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1760" activeTab="12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JZ" sheetId="11" r:id="rId11"/>
    <sheet name="MMS" sheetId="12" r:id="rId12"/>
    <sheet name="MMSM" sheetId="13" r:id="rId13"/>
    <sheet name="MMSZ" sheetId="14" r:id="rId14"/>
    <sheet name="MMSJ" sheetId="15" r:id="rId15"/>
    <sheet name="MMSJZ" sheetId="16" r:id="rId16"/>
    <sheet name="List1" sheetId="17" r:id="rId17"/>
    <sheet name="List2" sheetId="18" r:id="rId18"/>
    <sheet name="List3" sheetId="19" r:id="rId19"/>
  </sheets>
  <externalReferences>
    <externalReference r:id="rId22"/>
  </externalReferences>
  <definedNames>
    <definedName name="_xlnm.Print_Titles" localSheetId="0">'A'!$1:$3</definedName>
    <definedName name="_xlnm.Print_Titles" localSheetId="1">'B'!$1:$3</definedName>
    <definedName name="_xlnm.Print_Titles" localSheetId="2">'C'!$1:$3</definedName>
    <definedName name="_xlnm.Print_Titles" localSheetId="3">'D'!$1:$3</definedName>
    <definedName name="_xlnm.Print_Titles" localSheetId="4">'E'!$1:$3</definedName>
    <definedName name="_xlnm.Print_Titles" localSheetId="5">'F'!$1:$3</definedName>
    <definedName name="_xlnm.Print_Titles" localSheetId="6">'G'!$1:$3</definedName>
    <definedName name="_xlnm.Print_Titles" localSheetId="7">'H'!$1:$3</definedName>
    <definedName name="_xlnm.Print_Titles" localSheetId="8">'I'!$1:$3</definedName>
    <definedName name="_xlnm.Print_Titles" localSheetId="9">'J'!$1:$3</definedName>
    <definedName name="_xlnm.Print_Titles" localSheetId="10">'JZ'!$1:$3</definedName>
    <definedName name="_xlnm.Print_Titles" localSheetId="11">'MMS'!$1:$3</definedName>
    <definedName name="_xlnm.Print_Titles" localSheetId="14">'MMSJ'!$1:$3</definedName>
    <definedName name="_xlnm.Print_Titles" localSheetId="15">'MMSJZ'!$1:$3</definedName>
    <definedName name="_xlnm.Print_Titles" localSheetId="12">'MMSM'!$1:$3</definedName>
    <definedName name="_xlnm.Print_Titles" localSheetId="13">'MMSZ'!$1:$3</definedName>
    <definedName name="_xlnm.Print_Area" localSheetId="0">'A'!$A$1:$H$48</definedName>
    <definedName name="_xlnm.Print_Area" localSheetId="1">'B'!$A$1:$H$29</definedName>
    <definedName name="_xlnm.Print_Area" localSheetId="8">'I'!$A$1:$H$11</definedName>
    <definedName name="_xlnm.Print_Area" localSheetId="9">'J'!$A$1:$H$21</definedName>
    <definedName name="_xlnm.Print_Area" localSheetId="10">'JZ'!$A$1:$H$10</definedName>
    <definedName name="_xlnm.Print_Area" localSheetId="11">'MMS'!$A$1:$H$25</definedName>
    <definedName name="_xlnm.Print_Area" localSheetId="15">'MMSJZ'!$A$1:$H$7</definedName>
  </definedNames>
  <calcPr fullCalcOnLoad="1"/>
</workbook>
</file>

<file path=xl/sharedStrings.xml><?xml version="1.0" encoding="utf-8"?>
<sst xmlns="http://schemas.openxmlformats.org/spreadsheetml/2006/main" count="1039" uniqueCount="294">
  <si>
    <t>Výsledky: 28. ročníku Běhu na Lysou Horu</t>
  </si>
  <si>
    <t>Kategorie: A</t>
  </si>
  <si>
    <t>Pořadí</t>
  </si>
  <si>
    <t>Start. číslo</t>
  </si>
  <si>
    <t>Jméno</t>
  </si>
  <si>
    <t>Ročník</t>
  </si>
  <si>
    <t>Příslušnost</t>
  </si>
  <si>
    <t>Kategorie</t>
  </si>
  <si>
    <t>MMS</t>
  </si>
  <si>
    <t>Čas</t>
  </si>
  <si>
    <t>1.</t>
  </si>
  <si>
    <t>Magál Jiří</t>
  </si>
  <si>
    <t>ISCAREX Česká Třebová</t>
  </si>
  <si>
    <t>A</t>
  </si>
  <si>
    <t>N</t>
  </si>
  <si>
    <t>2.</t>
  </si>
  <si>
    <t xml:space="preserve">Blaha Tomáš </t>
  </si>
  <si>
    <t>AK ASICS Kroměříž</t>
  </si>
  <si>
    <t>3.</t>
  </si>
  <si>
    <t>Horák Ondřej</t>
  </si>
  <si>
    <t>AK Kroměříž</t>
  </si>
  <si>
    <t>4.</t>
  </si>
  <si>
    <t>Fousek Jan</t>
  </si>
  <si>
    <t>MK Seitl Ostrava</t>
  </si>
  <si>
    <t>5.</t>
  </si>
  <si>
    <t xml:space="preserve">Dvořák Pavel </t>
  </si>
  <si>
    <t>Biatlon Prostějov</t>
  </si>
  <si>
    <t>6.</t>
  </si>
  <si>
    <t>Michna Pavel</t>
  </si>
  <si>
    <t>TJ Slezan Frýdek-Místek</t>
  </si>
  <si>
    <t>7.</t>
  </si>
  <si>
    <t>Probst Wojciech</t>
  </si>
  <si>
    <t>Haźlach</t>
  </si>
  <si>
    <t>8.</t>
  </si>
  <si>
    <t xml:space="preserve">Kaleta Daniel </t>
  </si>
  <si>
    <t xml:space="preserve">Hrádek ve Slezsku </t>
  </si>
  <si>
    <t>9.</t>
  </si>
  <si>
    <t>Flegl Vlastimil</t>
  </si>
  <si>
    <t>Vrchlabí</t>
  </si>
  <si>
    <t>10.</t>
  </si>
  <si>
    <t>Ostruszka Michal</t>
  </si>
  <si>
    <t>TJ TŽ Třinec</t>
  </si>
  <si>
    <t>11.</t>
  </si>
  <si>
    <t>Kasalík Radim</t>
  </si>
  <si>
    <t>Prajzský BK Kravaře</t>
  </si>
  <si>
    <t>12.</t>
  </si>
  <si>
    <t>Otevřel Vít</t>
  </si>
  <si>
    <t>Český Těšín</t>
  </si>
  <si>
    <t>13.</t>
  </si>
  <si>
    <t>Miklas Vojtěch</t>
  </si>
  <si>
    <t>AO Slavia Havířov</t>
  </si>
  <si>
    <t>14.</t>
  </si>
  <si>
    <t xml:space="preserve">Říha Pavel </t>
  </si>
  <si>
    <t>Frýdlant</t>
  </si>
  <si>
    <t>15.</t>
  </si>
  <si>
    <t xml:space="preserve">Šitka Josef </t>
  </si>
  <si>
    <t>16.</t>
  </si>
  <si>
    <t>Radomský Marek</t>
  </si>
  <si>
    <t>Ostrava</t>
  </si>
  <si>
    <t>17.</t>
  </si>
  <si>
    <t>Kohut Radek</t>
  </si>
  <si>
    <t xml:space="preserve">Studénka </t>
  </si>
  <si>
    <t>18.</t>
  </si>
  <si>
    <t>Fritscher Adam</t>
  </si>
  <si>
    <t>TJ Liga 100 Olomouc</t>
  </si>
  <si>
    <t>19.</t>
  </si>
  <si>
    <t>Řeha Filip</t>
  </si>
  <si>
    <t>Aron Team</t>
  </si>
  <si>
    <t>20.</t>
  </si>
  <si>
    <t>Palla Radovan</t>
  </si>
  <si>
    <t>Bystřice pod Hostýnem</t>
  </si>
  <si>
    <t>21.</t>
  </si>
  <si>
    <t>Bulín Martin</t>
  </si>
  <si>
    <t>Přerov</t>
  </si>
  <si>
    <t>22.</t>
  </si>
  <si>
    <t>Sýkora Lukáš</t>
  </si>
  <si>
    <t>AK Olomouc</t>
  </si>
  <si>
    <t>23.</t>
  </si>
  <si>
    <t xml:space="preserve">Karásek Jiří </t>
  </si>
  <si>
    <t xml:space="preserve">Frýdek-Místek </t>
  </si>
  <si>
    <t>24.</t>
  </si>
  <si>
    <t>Sztymon Libor</t>
  </si>
  <si>
    <t>FC Bužkovec Petřvald</t>
  </si>
  <si>
    <t>25.</t>
  </si>
  <si>
    <t>Nohel Petr</t>
  </si>
  <si>
    <t>Lichnov</t>
  </si>
  <si>
    <t>26.</t>
  </si>
  <si>
    <t>Kabaja Jiří</t>
  </si>
  <si>
    <t>Běhat nás baví</t>
  </si>
  <si>
    <t>27.</t>
  </si>
  <si>
    <t>Tešnar Marek</t>
  </si>
  <si>
    <t>Petřvald</t>
  </si>
  <si>
    <t>28.</t>
  </si>
  <si>
    <t xml:space="preserve">Tomica Martin </t>
  </si>
  <si>
    <t>Prostějov</t>
  </si>
  <si>
    <t>29.</t>
  </si>
  <si>
    <t>Sionkala Michal</t>
  </si>
  <si>
    <t>30.</t>
  </si>
  <si>
    <t>Chmelík Richard</t>
  </si>
  <si>
    <t>31.</t>
  </si>
  <si>
    <t xml:space="preserve">Jedziniak Michal </t>
  </si>
  <si>
    <t>Poruba</t>
  </si>
  <si>
    <t>32.</t>
  </si>
  <si>
    <t>Staněk Petr</t>
  </si>
  <si>
    <t>TJ Velké Těšany</t>
  </si>
  <si>
    <t>33.</t>
  </si>
  <si>
    <t>Wawreczka David</t>
  </si>
  <si>
    <t>TJ JAKL Karviná</t>
  </si>
  <si>
    <t>34.</t>
  </si>
  <si>
    <t xml:space="preserve">Antoš Matěj </t>
  </si>
  <si>
    <t>Podéště</t>
  </si>
  <si>
    <t>35.</t>
  </si>
  <si>
    <t>Vidrman David</t>
  </si>
  <si>
    <t>36.</t>
  </si>
  <si>
    <t>Bezděk David</t>
  </si>
  <si>
    <t>Valašské Meziříčí</t>
  </si>
  <si>
    <t>37.</t>
  </si>
  <si>
    <t xml:space="preserve">Skiba Petr </t>
  </si>
  <si>
    <t>38.</t>
  </si>
  <si>
    <t xml:space="preserve">Vrcha Lukáš </t>
  </si>
  <si>
    <t>Marťák Miroslav</t>
  </si>
  <si>
    <t>Kategorie: B</t>
  </si>
  <si>
    <t>Wallenfels Jiří</t>
  </si>
  <si>
    <t>Sokol Vinohrady</t>
  </si>
  <si>
    <t>B</t>
  </si>
  <si>
    <t xml:space="preserve">Žák Jiří </t>
  </si>
  <si>
    <t>Ulich Petr</t>
  </si>
  <si>
    <t>MT Nové Město nad Metují</t>
  </si>
  <si>
    <t>Škapa Marek</t>
  </si>
  <si>
    <t>X-AIR Ostrava</t>
  </si>
  <si>
    <t>Petráš Rostislav</t>
  </si>
  <si>
    <t>Novojický kotuč</t>
  </si>
  <si>
    <t>Sztymon Pavel</t>
  </si>
  <si>
    <t>Hanke David</t>
  </si>
  <si>
    <t xml:space="preserve">AK Emila Zátopka </t>
  </si>
  <si>
    <t>Helcel Richard</t>
  </si>
  <si>
    <t>BK SAK Karviná</t>
  </si>
  <si>
    <t xml:space="preserve">Vojkůvka Jan </t>
  </si>
  <si>
    <t>Chuchelná</t>
  </si>
  <si>
    <t>Havlíček  Ivo</t>
  </si>
  <si>
    <t>Lánov-Krkonoše</t>
  </si>
  <si>
    <t>Tončík Petr</t>
  </si>
  <si>
    <t>Multip N.J.</t>
  </si>
  <si>
    <t xml:space="preserve">Frank Pavel </t>
  </si>
  <si>
    <t>TJ - Granitol Moravský Beroun</t>
  </si>
  <si>
    <t>Bažanowski Rostislav</t>
  </si>
  <si>
    <t xml:space="preserve">Kněžík Roman </t>
  </si>
  <si>
    <t xml:space="preserve">Havířov </t>
  </si>
  <si>
    <t>Krejzl Henrich</t>
  </si>
  <si>
    <t>Řeha Roman</t>
  </si>
  <si>
    <t>Pepa Team Frýdek-Místek</t>
  </si>
  <si>
    <t xml:space="preserve">Chrudina Robert </t>
  </si>
  <si>
    <t>Vernarský Jaroslav</t>
  </si>
  <si>
    <t xml:space="preserve">Štýbar Luděk </t>
  </si>
  <si>
    <t>Cupek Jiří</t>
  </si>
  <si>
    <t>Coffee Team</t>
  </si>
  <si>
    <t xml:space="preserve">Silnoušek Jiří </t>
  </si>
  <si>
    <t>SKI - OB Šternberk</t>
  </si>
  <si>
    <t>Nadažy Radek</t>
  </si>
  <si>
    <t>SK Šafrata Bohumín</t>
  </si>
  <si>
    <t xml:space="preserve">Pecha Vladan </t>
  </si>
  <si>
    <t>Raškoovice</t>
  </si>
  <si>
    <t>Kategorie: C</t>
  </si>
  <si>
    <t>Filingr Čeněk</t>
  </si>
  <si>
    <t xml:space="preserve">BK F-C Kadaň </t>
  </si>
  <si>
    <t>C</t>
  </si>
  <si>
    <t xml:space="preserve">Zátopek Jiří </t>
  </si>
  <si>
    <t>Škrabánek Petr</t>
  </si>
  <si>
    <t>Vacarda Vladimír</t>
  </si>
  <si>
    <t>AC Slovan Liberec</t>
  </si>
  <si>
    <t xml:space="preserve">Navrátil Jaroslav </t>
  </si>
  <si>
    <t>HO SSK Vítkovice</t>
  </si>
  <si>
    <t>Bierski Jan</t>
  </si>
  <si>
    <t>Pogwizdów</t>
  </si>
  <si>
    <t xml:space="preserve">Knápek Lubomír </t>
  </si>
  <si>
    <t>LK Šumperk</t>
  </si>
  <si>
    <t>Vanta Josef</t>
  </si>
  <si>
    <t>SK Hronov</t>
  </si>
  <si>
    <t>Skalický Josef</t>
  </si>
  <si>
    <t>Žichlínek</t>
  </si>
  <si>
    <t xml:space="preserve">Jelínek Zbyněk </t>
  </si>
  <si>
    <t>Hranice</t>
  </si>
  <si>
    <t xml:space="preserve">Šrůtek Stanislav </t>
  </si>
  <si>
    <t>TJ Maratonstav Úpice</t>
  </si>
  <si>
    <t>Hrabuška Jaroslav</t>
  </si>
  <si>
    <t>Sýkora Josef</t>
  </si>
  <si>
    <t>SK Hranice</t>
  </si>
  <si>
    <t>Šarman Radim</t>
  </si>
  <si>
    <t>Skob Ostrava</t>
  </si>
  <si>
    <t>Kunc Josef</t>
  </si>
  <si>
    <t xml:space="preserve">LRS Vyškov </t>
  </si>
  <si>
    <t>Jamrik Miroslav</t>
  </si>
  <si>
    <t>Orlová</t>
  </si>
  <si>
    <t>Fikáček Ivo</t>
  </si>
  <si>
    <t xml:space="preserve">Kobliha Milan </t>
  </si>
  <si>
    <t>Groš Štefan</t>
  </si>
  <si>
    <t xml:space="preserve">S.K. Valašského království </t>
  </si>
  <si>
    <t xml:space="preserve">Brož Jiří </t>
  </si>
  <si>
    <t>Kategorie: D</t>
  </si>
  <si>
    <t xml:space="preserve">Krsek Miroslav </t>
  </si>
  <si>
    <t>MK Luková</t>
  </si>
  <si>
    <t>D</t>
  </si>
  <si>
    <t xml:space="preserve">Javůrek Jiří </t>
  </si>
  <si>
    <t>Pechek František</t>
  </si>
  <si>
    <t>Šmída Oldřich</t>
  </si>
  <si>
    <t>Kvita Josef</t>
  </si>
  <si>
    <t xml:space="preserve">Mareš Bohumil </t>
  </si>
  <si>
    <t xml:space="preserve">Lear Brno </t>
  </si>
  <si>
    <t>Jelínek Karel</t>
  </si>
  <si>
    <t>PSK Olymp Praha</t>
  </si>
  <si>
    <t>Tučný Jan</t>
  </si>
  <si>
    <t>MK Pardubice</t>
  </si>
  <si>
    <t>Zastawny Ryszard</t>
  </si>
  <si>
    <t>Navara Petr</t>
  </si>
  <si>
    <t>Kategorie: E</t>
  </si>
  <si>
    <t xml:space="preserve">Marek František </t>
  </si>
  <si>
    <t>E</t>
  </si>
  <si>
    <t>Kaleta Karel</t>
  </si>
  <si>
    <t xml:space="preserve">Holý Josef </t>
  </si>
  <si>
    <t>AC Moravská Slávia Brno</t>
  </si>
  <si>
    <t>Fejgl Zdeněk</t>
  </si>
  <si>
    <t xml:space="preserve">BK Vratimov </t>
  </si>
  <si>
    <t>Macura Jindřich</t>
  </si>
  <si>
    <t>Kategorie: F</t>
  </si>
  <si>
    <t>Jirásková Hanka</t>
  </si>
  <si>
    <t>F</t>
  </si>
  <si>
    <t>Pechková Jana</t>
  </si>
  <si>
    <t>Čablová Kristina</t>
  </si>
  <si>
    <t>Krstevová Andrea</t>
  </si>
  <si>
    <t>SSK Vítkovice</t>
  </si>
  <si>
    <t>Krčková Šárka</t>
  </si>
  <si>
    <t>Šlahařová Jaroslava</t>
  </si>
  <si>
    <t>Matějíková Jana</t>
  </si>
  <si>
    <t>Kršňáková Hana</t>
  </si>
  <si>
    <t>Kategorie: G</t>
  </si>
  <si>
    <t>Delingerová Marie</t>
  </si>
  <si>
    <t>G</t>
  </si>
  <si>
    <t>Krátká Anna</t>
  </si>
  <si>
    <t>SKI Hvězda Pardubice</t>
  </si>
  <si>
    <t>Mikulecká Marcela</t>
  </si>
  <si>
    <t>Kabilová Martina</t>
  </si>
  <si>
    <t>ACES Team Karlovy Vary</t>
  </si>
  <si>
    <t>Šimůnková Pavla</t>
  </si>
  <si>
    <t>Kategorie: H</t>
  </si>
  <si>
    <t>Mališová Karla</t>
  </si>
  <si>
    <t>MSK Praha</t>
  </si>
  <si>
    <t>H</t>
  </si>
  <si>
    <t>Jirásková Eva</t>
  </si>
  <si>
    <t>Lanškroun</t>
  </si>
  <si>
    <t>Glabazňová Jana</t>
  </si>
  <si>
    <t>Přátelé OB Opava</t>
  </si>
  <si>
    <t>Budinska Hana</t>
  </si>
  <si>
    <t>Lenčová Jana</t>
  </si>
  <si>
    <t>Wallenfels Lenka</t>
  </si>
  <si>
    <t>Kategorie: I</t>
  </si>
  <si>
    <t>Hynštová Marie</t>
  </si>
  <si>
    <t xml:space="preserve">Vyškov </t>
  </si>
  <si>
    <t>I</t>
  </si>
  <si>
    <t>Pechková Šárka</t>
  </si>
  <si>
    <t>Dvořáková Eva</t>
  </si>
  <si>
    <t>Klaclová Renata</t>
  </si>
  <si>
    <t>Vraštilová Miloslava</t>
  </si>
  <si>
    <t>Keprtová Miloslava</t>
  </si>
  <si>
    <t>Antošová Radomila</t>
  </si>
  <si>
    <t>Kategorie: J</t>
  </si>
  <si>
    <t>Gaura Adam</t>
  </si>
  <si>
    <t>J</t>
  </si>
  <si>
    <t xml:space="preserve">Skoupý Jan </t>
  </si>
  <si>
    <t>AK Šternberk</t>
  </si>
  <si>
    <t>Vrzala Matouš</t>
  </si>
  <si>
    <t>Ožana Lukáš</t>
  </si>
  <si>
    <t xml:space="preserve">Kubín Jakub </t>
  </si>
  <si>
    <t>Malbery Opava</t>
  </si>
  <si>
    <t>Sztymon Jakub</t>
  </si>
  <si>
    <t>Pražák Vojtěch</t>
  </si>
  <si>
    <t>AK  EZ Kopřivnice</t>
  </si>
  <si>
    <t>Gulec Jakub</t>
  </si>
  <si>
    <t>Šesták Pavel</t>
  </si>
  <si>
    <t>Boža Vašek</t>
  </si>
  <si>
    <t>Baláž Extreamteam</t>
  </si>
  <si>
    <t>Kategorie: JZ</t>
  </si>
  <si>
    <t>Pražáková Anežka</t>
  </si>
  <si>
    <t>AK EZ Kopřivnice</t>
  </si>
  <si>
    <t>JZ</t>
  </si>
  <si>
    <t xml:space="preserve">Salamonová Alexandra </t>
  </si>
  <si>
    <t>Juríčková Marta</t>
  </si>
  <si>
    <t>AK SSK Vítkovice</t>
  </si>
  <si>
    <t>Křenková Karolína</t>
  </si>
  <si>
    <t>Kategorie: MMS</t>
  </si>
  <si>
    <t>Kategorie:</t>
  </si>
  <si>
    <t>MUŽI</t>
  </si>
  <si>
    <t>ŽENY</t>
  </si>
  <si>
    <t>JUNIOŘI</t>
  </si>
  <si>
    <t>JUNIORKY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</si>
</sst>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Comic Sans MS"/>
      <family val="4"/>
    </font>
    <font>
      <b/>
      <sz val="10"/>
      <name val="Arial CE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Bookman Old Style"/>
      <family val="1"/>
    </font>
    <font>
      <sz val="10"/>
      <name val="Copperplate Gothic Bold"/>
      <family val="2"/>
    </font>
    <font>
      <sz val="8"/>
      <name val="Arial CE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47" applyFont="1" applyBorder="1" applyAlignment="1">
      <alignment horizontal="left"/>
      <protection/>
    </xf>
    <xf numFmtId="0" fontId="22" fillId="0" borderId="0" xfId="47" applyFont="1" applyBorder="1" applyAlignment="1">
      <alignment horizontal="center"/>
      <protection/>
    </xf>
    <xf numFmtId="0" fontId="23" fillId="0" borderId="0" xfId="47" applyFont="1" applyBorder="1" applyAlignment="1">
      <alignment horizontal="left"/>
      <protection/>
    </xf>
    <xf numFmtId="0" fontId="4" fillId="0" borderId="0" xfId="47" applyBorder="1" applyAlignment="1">
      <alignment horizontal="center"/>
      <protection/>
    </xf>
    <xf numFmtId="0" fontId="4" fillId="0" borderId="0" xfId="47" applyBorder="1" applyAlignment="1">
      <alignment horizontal="left"/>
      <protection/>
    </xf>
    <xf numFmtId="0" fontId="24" fillId="0" borderId="0" xfId="47" applyFont="1" applyBorder="1" applyAlignment="1">
      <alignment horizontal="left"/>
      <protection/>
    </xf>
    <xf numFmtId="4" fontId="4" fillId="0" borderId="0" xfId="47" applyNumberFormat="1" applyBorder="1" applyAlignment="1">
      <alignment horizontal="center"/>
      <protection/>
    </xf>
    <xf numFmtId="0" fontId="4" fillId="0" borderId="0" xfId="47" applyBorder="1">
      <alignment/>
      <protection/>
    </xf>
    <xf numFmtId="0" fontId="4" fillId="4" borderId="10" xfId="47" applyFill="1" applyBorder="1" applyAlignment="1">
      <alignment horizontal="center"/>
      <protection/>
    </xf>
    <xf numFmtId="0" fontId="4" fillId="4" borderId="11" xfId="47" applyFont="1" applyFill="1" applyBorder="1" applyAlignment="1">
      <alignment horizontal="center"/>
      <protection/>
    </xf>
    <xf numFmtId="0" fontId="23" fillId="4" borderId="11" xfId="47" applyFont="1" applyFill="1" applyBorder="1" applyAlignment="1">
      <alignment horizontal="center"/>
      <protection/>
    </xf>
    <xf numFmtId="0" fontId="4" fillId="4" borderId="11" xfId="47" applyFill="1" applyBorder="1" applyAlignment="1">
      <alignment horizontal="center"/>
      <protection/>
    </xf>
    <xf numFmtId="4" fontId="4" fillId="4" borderId="12" xfId="47" applyNumberFormat="1" applyFill="1" applyBorder="1" applyAlignment="1">
      <alignment horizontal="center"/>
      <protection/>
    </xf>
    <xf numFmtId="0" fontId="4" fillId="0" borderId="0" xfId="47">
      <alignment/>
      <protection/>
    </xf>
    <xf numFmtId="0" fontId="25" fillId="0" borderId="13" xfId="47" applyFont="1" applyBorder="1" applyAlignment="1">
      <alignment horizontal="center"/>
      <protection/>
    </xf>
    <xf numFmtId="0" fontId="26" fillId="0" borderId="14" xfId="47" applyFont="1" applyFill="1" applyBorder="1" applyAlignment="1">
      <alignment horizontal="center"/>
      <protection/>
    </xf>
    <xf numFmtId="0" fontId="23" fillId="0" borderId="14" xfId="47" applyFont="1" applyFill="1" applyBorder="1" applyAlignment="1">
      <alignment horizontal="left"/>
      <protection/>
    </xf>
    <xf numFmtId="0" fontId="4" fillId="0" borderId="14" xfId="47" applyFill="1" applyBorder="1" applyAlignment="1">
      <alignment horizontal="center"/>
      <protection/>
    </xf>
    <xf numFmtId="4" fontId="4" fillId="0" borderId="15" xfId="47" applyNumberFormat="1" applyFill="1" applyBorder="1" applyAlignment="1">
      <alignment horizontal="center"/>
      <protection/>
    </xf>
    <xf numFmtId="0" fontId="25" fillId="0" borderId="16" xfId="47" applyFont="1" applyBorder="1" applyAlignment="1">
      <alignment horizontal="center"/>
      <protection/>
    </xf>
    <xf numFmtId="0" fontId="26" fillId="0" borderId="17" xfId="47" applyFont="1" applyFill="1" applyBorder="1" applyAlignment="1">
      <alignment horizontal="center"/>
      <protection/>
    </xf>
    <xf numFmtId="0" fontId="23" fillId="0" borderId="17" xfId="47" applyFont="1" applyFill="1" applyBorder="1" applyAlignment="1">
      <alignment horizontal="left"/>
      <protection/>
    </xf>
    <xf numFmtId="0" fontId="4" fillId="0" borderId="17" xfId="47" applyFill="1" applyBorder="1" applyAlignment="1">
      <alignment horizontal="center"/>
      <protection/>
    </xf>
    <xf numFmtId="4" fontId="4" fillId="0" borderId="18" xfId="47" applyNumberFormat="1" applyFill="1" applyBorder="1" applyAlignment="1">
      <alignment horizontal="center"/>
      <protection/>
    </xf>
    <xf numFmtId="0" fontId="25" fillId="0" borderId="19" xfId="47" applyFont="1" applyBorder="1" applyAlignment="1">
      <alignment horizontal="center"/>
      <protection/>
    </xf>
    <xf numFmtId="0" fontId="26" fillId="0" borderId="20" xfId="47" applyFont="1" applyFill="1" applyBorder="1" applyAlignment="1">
      <alignment horizontal="center"/>
      <protection/>
    </xf>
    <xf numFmtId="0" fontId="23" fillId="0" borderId="20" xfId="47" applyFont="1" applyFill="1" applyBorder="1" applyAlignment="1">
      <alignment horizontal="left"/>
      <protection/>
    </xf>
    <xf numFmtId="0" fontId="4" fillId="0" borderId="20" xfId="47" applyFill="1" applyBorder="1" applyAlignment="1">
      <alignment horizontal="center"/>
      <protection/>
    </xf>
    <xf numFmtId="4" fontId="4" fillId="0" borderId="21" xfId="47" applyNumberFormat="1" applyFill="1" applyBorder="1" applyAlignment="1">
      <alignment horizontal="center"/>
      <protection/>
    </xf>
    <xf numFmtId="0" fontId="4" fillId="4" borderId="22" xfId="47" applyFill="1" applyBorder="1" applyAlignment="1">
      <alignment horizontal="center" shrinkToFit="1"/>
      <protection/>
    </xf>
    <xf numFmtId="0" fontId="4" fillId="4" borderId="23" xfId="47" applyFont="1" applyFill="1" applyBorder="1" applyAlignment="1">
      <alignment horizontal="center" shrinkToFit="1"/>
      <protection/>
    </xf>
    <xf numFmtId="0" fontId="23" fillId="4" borderId="23" xfId="47" applyFont="1" applyFill="1" applyBorder="1" applyAlignment="1">
      <alignment horizontal="center" shrinkToFit="1"/>
      <protection/>
    </xf>
    <xf numFmtId="0" fontId="4" fillId="4" borderId="23" xfId="47" applyFill="1" applyBorder="1" applyAlignment="1">
      <alignment horizontal="center" shrinkToFit="1"/>
      <protection/>
    </xf>
    <xf numFmtId="4" fontId="4" fillId="4" borderId="24" xfId="47" applyNumberFormat="1" applyFill="1" applyBorder="1" applyAlignment="1">
      <alignment horizontal="center" shrinkToFit="1"/>
      <protection/>
    </xf>
    <xf numFmtId="0" fontId="4" fillId="4" borderId="22" xfId="47" applyFill="1" applyBorder="1" applyAlignment="1">
      <alignment horizontal="center"/>
      <protection/>
    </xf>
    <xf numFmtId="0" fontId="4" fillId="4" borderId="23" xfId="47" applyFont="1" applyFill="1" applyBorder="1" applyAlignment="1">
      <alignment horizontal="center"/>
      <protection/>
    </xf>
    <xf numFmtId="0" fontId="23" fillId="4" borderId="23" xfId="47" applyFont="1" applyFill="1" applyBorder="1" applyAlignment="1">
      <alignment horizontal="center"/>
      <protection/>
    </xf>
    <xf numFmtId="0" fontId="4" fillId="4" borderId="23" xfId="47" applyFill="1" applyBorder="1" applyAlignment="1">
      <alignment horizontal="center"/>
      <protection/>
    </xf>
    <xf numFmtId="4" fontId="4" fillId="4" borderId="24" xfId="47" applyNumberFormat="1" applyFill="1" applyBorder="1" applyAlignment="1">
      <alignment horizontal="center"/>
      <protection/>
    </xf>
    <xf numFmtId="4" fontId="4" fillId="0" borderId="18" xfId="47" applyNumberFormat="1" applyBorder="1" applyAlignment="1">
      <alignment horizontal="center"/>
      <protection/>
    </xf>
    <xf numFmtId="0" fontId="25" fillId="0" borderId="25" xfId="47" applyFont="1" applyBorder="1" applyAlignment="1">
      <alignment horizontal="center"/>
      <protection/>
    </xf>
    <xf numFmtId="0" fontId="26" fillId="0" borderId="26" xfId="47" applyFont="1" applyFill="1" applyBorder="1" applyAlignment="1">
      <alignment horizontal="center"/>
      <protection/>
    </xf>
    <xf numFmtId="0" fontId="23" fillId="0" borderId="26" xfId="47" applyFont="1" applyFill="1" applyBorder="1" applyAlignment="1">
      <alignment horizontal="left"/>
      <protection/>
    </xf>
    <xf numFmtId="0" fontId="4" fillId="0" borderId="26" xfId="47" applyFill="1" applyBorder="1" applyAlignment="1">
      <alignment horizontal="center"/>
      <protection/>
    </xf>
    <xf numFmtId="4" fontId="4" fillId="0" borderId="27" xfId="47" applyNumberForma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ěh Lysá Hora 201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83;h%20Lys&#225;%20Hora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adi"/>
      <sheetName val="logo"/>
      <sheetName val="Kategorie"/>
      <sheetName val="16. ročníku Běhu na Lysou Horu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JZ"/>
      <sheetName val="MMS"/>
      <sheetName val="MMSM"/>
      <sheetName val="MMSZ"/>
      <sheetName val="MMSJ"/>
      <sheetName val="MMSJZ"/>
      <sheetName val="HistorieLH"/>
    </sheetNames>
    <sheetDataSet>
      <sheetData sheetId="2">
        <row r="3">
          <cell r="B3" t="str">
            <v>Muži do 39 let</v>
          </cell>
        </row>
        <row r="4">
          <cell r="B4" t="str">
            <v>Muži 40 až 49 let</v>
          </cell>
        </row>
        <row r="5">
          <cell r="B5" t="str">
            <v>Muži 50 až 59 let</v>
          </cell>
        </row>
        <row r="6">
          <cell r="B6" t="str">
            <v>Muži 60 - 69 let</v>
          </cell>
        </row>
        <row r="7">
          <cell r="B7" t="str">
            <v>muži 70 let a více</v>
          </cell>
        </row>
        <row r="8">
          <cell r="B8" t="str">
            <v>Ženy do 34 let</v>
          </cell>
        </row>
        <row r="9">
          <cell r="B9" t="str">
            <v>Ženy 35 - 44 let</v>
          </cell>
        </row>
        <row r="10">
          <cell r="B10" t="str">
            <v>Ženy 45 - 54 let</v>
          </cell>
        </row>
        <row r="11">
          <cell r="B11" t="str">
            <v>Ženy 55 let a více</v>
          </cell>
        </row>
        <row r="12">
          <cell r="B12" t="str">
            <v>Junioři</v>
          </cell>
        </row>
        <row r="13">
          <cell r="B13" t="str">
            <v>Juniorky</v>
          </cell>
        </row>
        <row r="14">
          <cell r="B14" t="str">
            <v>Mistrovství Moravy a Slezska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9.vml" /><Relationship Id="rId3" Type="http://schemas.openxmlformats.org/officeDocument/2006/relationships/vmlDrawing" Target="../drawings/vmlDrawing20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21.vml" /><Relationship Id="rId3" Type="http://schemas.openxmlformats.org/officeDocument/2006/relationships/vmlDrawing" Target="../drawings/vmlDrawing22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5.v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1.v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3.v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5.v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7.vml" /><Relationship Id="rId3" Type="http://schemas.openxmlformats.org/officeDocument/2006/relationships/vmlDrawing" Target="../drawings/vmlDrawing18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RowColHeaders="0" zoomScalePageLayoutView="0" workbookViewId="0" topLeftCell="A1">
      <selection activeCell="B13" sqref="B13:H13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2.00390625" style="14" bestFit="1" customWidth="1"/>
    <col min="4" max="4" width="6.7109375" style="14" bestFit="1" customWidth="1"/>
    <col min="5" max="5" width="22.71093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"/>
      <c r="B1" s="2"/>
      <c r="C1" s="3"/>
      <c r="D1" s="4"/>
      <c r="E1" s="5"/>
      <c r="F1" s="6" t="str">
        <f>'[1]Kategorie'!B3</f>
        <v>Muži do 39 let</v>
      </c>
      <c r="G1" s="4"/>
      <c r="H1" s="7"/>
    </row>
    <row r="2" spans="1:8" s="8" customFormat="1" ht="24" customHeight="1">
      <c r="A2" s="1" t="s">
        <v>0</v>
      </c>
      <c r="B2" s="2"/>
      <c r="C2" s="3"/>
      <c r="D2" s="4"/>
      <c r="E2" s="5"/>
      <c r="F2" s="6" t="s">
        <v>1</v>
      </c>
      <c r="G2" s="4"/>
      <c r="H2" s="7"/>
    </row>
    <row r="3" spans="1:10" ht="1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J3" s="8"/>
    </row>
    <row r="4" spans="1:8" ht="15">
      <c r="A4" s="15" t="s">
        <v>10</v>
      </c>
      <c r="B4" s="16">
        <v>108</v>
      </c>
      <c r="C4" s="17" t="s">
        <v>11</v>
      </c>
      <c r="D4" s="18">
        <v>1977</v>
      </c>
      <c r="E4" s="18" t="s">
        <v>12</v>
      </c>
      <c r="F4" s="18" t="s">
        <v>13</v>
      </c>
      <c r="G4" s="18" t="s">
        <v>14</v>
      </c>
      <c r="H4" s="19">
        <v>37.58</v>
      </c>
    </row>
    <row r="5" spans="1:8" ht="15">
      <c r="A5" s="20" t="s">
        <v>15</v>
      </c>
      <c r="B5" s="21">
        <v>75</v>
      </c>
      <c r="C5" s="22" t="s">
        <v>16</v>
      </c>
      <c r="D5" s="23">
        <v>1976</v>
      </c>
      <c r="E5" s="23" t="s">
        <v>17</v>
      </c>
      <c r="F5" s="23" t="s">
        <v>13</v>
      </c>
      <c r="G5" s="23" t="s">
        <v>13</v>
      </c>
      <c r="H5" s="24">
        <v>38.57</v>
      </c>
    </row>
    <row r="6" spans="1:8" ht="15">
      <c r="A6" s="20" t="s">
        <v>18</v>
      </c>
      <c r="B6" s="21">
        <v>49</v>
      </c>
      <c r="C6" s="22" t="s">
        <v>19</v>
      </c>
      <c r="D6" s="23">
        <v>1975</v>
      </c>
      <c r="E6" s="23" t="s">
        <v>20</v>
      </c>
      <c r="F6" s="23" t="s">
        <v>13</v>
      </c>
      <c r="G6" s="23" t="s">
        <v>13</v>
      </c>
      <c r="H6" s="24">
        <v>39.59</v>
      </c>
    </row>
    <row r="7" spans="1:8" ht="15">
      <c r="A7" s="20" t="s">
        <v>21</v>
      </c>
      <c r="B7" s="21">
        <v>74</v>
      </c>
      <c r="C7" s="22" t="s">
        <v>22</v>
      </c>
      <c r="D7" s="23">
        <v>1991</v>
      </c>
      <c r="E7" s="23" t="s">
        <v>23</v>
      </c>
      <c r="F7" s="23" t="s">
        <v>13</v>
      </c>
      <c r="G7" s="23" t="s">
        <v>14</v>
      </c>
      <c r="H7" s="24">
        <v>40.54</v>
      </c>
    </row>
    <row r="8" spans="1:8" ht="15">
      <c r="A8" s="20" t="s">
        <v>24</v>
      </c>
      <c r="B8" s="21">
        <v>51</v>
      </c>
      <c r="C8" s="22" t="s">
        <v>25</v>
      </c>
      <c r="D8" s="23">
        <v>1982</v>
      </c>
      <c r="E8" s="23" t="s">
        <v>26</v>
      </c>
      <c r="F8" s="23" t="s">
        <v>13</v>
      </c>
      <c r="G8" s="23" t="s">
        <v>14</v>
      </c>
      <c r="H8" s="24">
        <v>41.43</v>
      </c>
    </row>
    <row r="9" spans="1:8" ht="15">
      <c r="A9" s="20" t="s">
        <v>27</v>
      </c>
      <c r="B9" s="21">
        <v>83</v>
      </c>
      <c r="C9" s="22" t="s">
        <v>28</v>
      </c>
      <c r="D9" s="23">
        <v>1975</v>
      </c>
      <c r="E9" s="23" t="s">
        <v>29</v>
      </c>
      <c r="F9" s="23" t="s">
        <v>13</v>
      </c>
      <c r="G9" s="23" t="s">
        <v>13</v>
      </c>
      <c r="H9" s="24">
        <v>42.38</v>
      </c>
    </row>
    <row r="10" spans="1:8" ht="15">
      <c r="A10" s="20" t="s">
        <v>30</v>
      </c>
      <c r="B10" s="21">
        <v>58</v>
      </c>
      <c r="C10" s="22" t="s">
        <v>31</v>
      </c>
      <c r="D10" s="23">
        <v>1985</v>
      </c>
      <c r="E10" s="23" t="s">
        <v>32</v>
      </c>
      <c r="F10" s="23" t="s">
        <v>13</v>
      </c>
      <c r="G10" s="23" t="s">
        <v>14</v>
      </c>
      <c r="H10" s="24">
        <v>42.51</v>
      </c>
    </row>
    <row r="11" spans="1:8" ht="15">
      <c r="A11" s="20" t="s">
        <v>33</v>
      </c>
      <c r="B11" s="21">
        <v>45</v>
      </c>
      <c r="C11" s="22" t="s">
        <v>34</v>
      </c>
      <c r="D11" s="23">
        <v>1982</v>
      </c>
      <c r="E11" s="23" t="s">
        <v>35</v>
      </c>
      <c r="F11" s="23" t="s">
        <v>13</v>
      </c>
      <c r="G11" s="23" t="s">
        <v>14</v>
      </c>
      <c r="H11" s="24">
        <v>43.4</v>
      </c>
    </row>
    <row r="12" spans="1:8" ht="15">
      <c r="A12" s="20" t="s">
        <v>36</v>
      </c>
      <c r="B12" s="21">
        <v>7</v>
      </c>
      <c r="C12" s="22" t="s">
        <v>37</v>
      </c>
      <c r="D12" s="23">
        <v>1986</v>
      </c>
      <c r="E12" s="23" t="s">
        <v>38</v>
      </c>
      <c r="F12" s="23" t="s">
        <v>13</v>
      </c>
      <c r="G12" s="23" t="s">
        <v>14</v>
      </c>
      <c r="H12" s="24">
        <v>45.35</v>
      </c>
    </row>
    <row r="13" spans="1:8" ht="15">
      <c r="A13" s="20" t="s">
        <v>39</v>
      </c>
      <c r="B13" s="21">
        <v>31</v>
      </c>
      <c r="C13" s="22" t="s">
        <v>40</v>
      </c>
      <c r="D13" s="23">
        <v>1992</v>
      </c>
      <c r="E13" s="23" t="s">
        <v>41</v>
      </c>
      <c r="F13" s="23" t="s">
        <v>13</v>
      </c>
      <c r="G13" s="23" t="s">
        <v>13</v>
      </c>
      <c r="H13" s="24">
        <v>46.15</v>
      </c>
    </row>
    <row r="14" spans="1:8" ht="15">
      <c r="A14" s="20" t="s">
        <v>42</v>
      </c>
      <c r="B14" s="21">
        <v>134</v>
      </c>
      <c r="C14" s="22" t="s">
        <v>43</v>
      </c>
      <c r="D14" s="23">
        <v>1981</v>
      </c>
      <c r="E14" s="23" t="s">
        <v>44</v>
      </c>
      <c r="F14" s="23" t="s">
        <v>13</v>
      </c>
      <c r="G14" s="23" t="s">
        <v>14</v>
      </c>
      <c r="H14" s="24">
        <v>46.47</v>
      </c>
    </row>
    <row r="15" spans="1:8" ht="15">
      <c r="A15" s="20" t="s">
        <v>45</v>
      </c>
      <c r="B15" s="21">
        <v>104</v>
      </c>
      <c r="C15" s="22" t="s">
        <v>46</v>
      </c>
      <c r="D15" s="23">
        <v>1988</v>
      </c>
      <c r="E15" s="23" t="s">
        <v>47</v>
      </c>
      <c r="F15" s="23" t="s">
        <v>13</v>
      </c>
      <c r="G15" s="23" t="s">
        <v>14</v>
      </c>
      <c r="H15" s="24">
        <v>48.03</v>
      </c>
    </row>
    <row r="16" spans="1:8" ht="15">
      <c r="A16" s="20" t="s">
        <v>48</v>
      </c>
      <c r="B16" s="21">
        <v>10</v>
      </c>
      <c r="C16" s="22" t="s">
        <v>49</v>
      </c>
      <c r="D16" s="23">
        <v>1990</v>
      </c>
      <c r="E16" s="23" t="s">
        <v>50</v>
      </c>
      <c r="F16" s="23" t="s">
        <v>13</v>
      </c>
      <c r="G16" s="23" t="s">
        <v>13</v>
      </c>
      <c r="H16" s="24">
        <v>48.06</v>
      </c>
    </row>
    <row r="17" spans="1:8" ht="15">
      <c r="A17" s="20" t="s">
        <v>51</v>
      </c>
      <c r="B17" s="21">
        <v>117</v>
      </c>
      <c r="C17" s="22" t="s">
        <v>52</v>
      </c>
      <c r="D17" s="23">
        <v>1977</v>
      </c>
      <c r="E17" s="23" t="s">
        <v>53</v>
      </c>
      <c r="F17" s="23" t="s">
        <v>13</v>
      </c>
      <c r="G17" s="23" t="s">
        <v>14</v>
      </c>
      <c r="H17" s="24">
        <v>48.11</v>
      </c>
    </row>
    <row r="18" spans="1:8" ht="15">
      <c r="A18" s="20" t="s">
        <v>54</v>
      </c>
      <c r="B18" s="21">
        <v>70</v>
      </c>
      <c r="C18" s="22" t="s">
        <v>55</v>
      </c>
      <c r="D18" s="23">
        <v>1986</v>
      </c>
      <c r="E18" s="23" t="s">
        <v>23</v>
      </c>
      <c r="F18" s="23" t="s">
        <v>13</v>
      </c>
      <c r="G18" s="23" t="s">
        <v>14</v>
      </c>
      <c r="H18" s="24">
        <v>48.43</v>
      </c>
    </row>
    <row r="19" spans="1:8" ht="15">
      <c r="A19" s="20" t="s">
        <v>56</v>
      </c>
      <c r="B19" s="21">
        <v>33</v>
      </c>
      <c r="C19" s="22" t="s">
        <v>57</v>
      </c>
      <c r="D19" s="23">
        <v>1989</v>
      </c>
      <c r="E19" s="23" t="s">
        <v>58</v>
      </c>
      <c r="F19" s="23" t="s">
        <v>13</v>
      </c>
      <c r="G19" s="23" t="s">
        <v>14</v>
      </c>
      <c r="H19" s="24">
        <v>48.58</v>
      </c>
    </row>
    <row r="20" spans="1:8" ht="15">
      <c r="A20" s="20" t="s">
        <v>59</v>
      </c>
      <c r="B20" s="21">
        <v>100</v>
      </c>
      <c r="C20" s="22" t="s">
        <v>60</v>
      </c>
      <c r="D20" s="23">
        <v>1984</v>
      </c>
      <c r="E20" s="23" t="s">
        <v>61</v>
      </c>
      <c r="F20" s="23" t="s">
        <v>13</v>
      </c>
      <c r="G20" s="23" t="s">
        <v>14</v>
      </c>
      <c r="H20" s="24">
        <v>49.021</v>
      </c>
    </row>
    <row r="21" spans="1:8" ht="15">
      <c r="A21" s="20" t="s">
        <v>62</v>
      </c>
      <c r="B21" s="21">
        <v>62</v>
      </c>
      <c r="C21" s="22" t="s">
        <v>63</v>
      </c>
      <c r="D21" s="23">
        <v>1975</v>
      </c>
      <c r="E21" s="23" t="s">
        <v>64</v>
      </c>
      <c r="F21" s="23" t="s">
        <v>13</v>
      </c>
      <c r="G21" s="23" t="s">
        <v>13</v>
      </c>
      <c r="H21" s="24">
        <v>50.03</v>
      </c>
    </row>
    <row r="22" spans="1:8" ht="15">
      <c r="A22" s="20" t="s">
        <v>65</v>
      </c>
      <c r="B22" s="21">
        <v>116</v>
      </c>
      <c r="C22" s="22" t="s">
        <v>66</v>
      </c>
      <c r="D22" s="23">
        <v>1993</v>
      </c>
      <c r="E22" s="23" t="s">
        <v>67</v>
      </c>
      <c r="F22" s="23" t="s">
        <v>13</v>
      </c>
      <c r="G22" s="23" t="s">
        <v>14</v>
      </c>
      <c r="H22" s="24">
        <v>50.37</v>
      </c>
    </row>
    <row r="23" spans="1:8" ht="15">
      <c r="A23" s="20" t="s">
        <v>68</v>
      </c>
      <c r="B23" s="21">
        <v>9</v>
      </c>
      <c r="C23" s="22" t="s">
        <v>69</v>
      </c>
      <c r="D23" s="23">
        <v>1980</v>
      </c>
      <c r="E23" s="23" t="s">
        <v>70</v>
      </c>
      <c r="F23" s="23" t="s">
        <v>13</v>
      </c>
      <c r="G23" s="23" t="s">
        <v>14</v>
      </c>
      <c r="H23" s="24">
        <v>51.07</v>
      </c>
    </row>
    <row r="24" spans="1:8" ht="15">
      <c r="A24" s="20" t="s">
        <v>71</v>
      </c>
      <c r="B24" s="21">
        <v>99</v>
      </c>
      <c r="C24" s="22" t="s">
        <v>72</v>
      </c>
      <c r="D24" s="23">
        <v>1985</v>
      </c>
      <c r="E24" s="23" t="s">
        <v>73</v>
      </c>
      <c r="F24" s="23" t="s">
        <v>13</v>
      </c>
      <c r="G24" s="23" t="s">
        <v>14</v>
      </c>
      <c r="H24" s="24">
        <v>51.17</v>
      </c>
    </row>
    <row r="25" spans="1:8" ht="15">
      <c r="A25" s="20" t="s">
        <v>74</v>
      </c>
      <c r="B25" s="21">
        <v>130</v>
      </c>
      <c r="C25" s="22" t="s">
        <v>75</v>
      </c>
      <c r="D25" s="23">
        <v>1990</v>
      </c>
      <c r="E25" s="23" t="s">
        <v>76</v>
      </c>
      <c r="F25" s="23" t="s">
        <v>13</v>
      </c>
      <c r="G25" s="23" t="s">
        <v>14</v>
      </c>
      <c r="H25" s="24">
        <v>51.55</v>
      </c>
    </row>
    <row r="26" spans="1:8" ht="15">
      <c r="A26" s="20" t="s">
        <v>77</v>
      </c>
      <c r="B26" s="21">
        <v>106</v>
      </c>
      <c r="C26" s="22" t="s">
        <v>78</v>
      </c>
      <c r="D26" s="23">
        <v>1975</v>
      </c>
      <c r="E26" s="23" t="s">
        <v>79</v>
      </c>
      <c r="F26" s="23" t="s">
        <v>13</v>
      </c>
      <c r="G26" s="23" t="s">
        <v>14</v>
      </c>
      <c r="H26" s="24">
        <v>52.43</v>
      </c>
    </row>
    <row r="27" spans="1:8" ht="15">
      <c r="A27" s="20" t="s">
        <v>80</v>
      </c>
      <c r="B27" s="21">
        <v>78</v>
      </c>
      <c r="C27" s="22" t="s">
        <v>81</v>
      </c>
      <c r="D27" s="23">
        <v>1977</v>
      </c>
      <c r="E27" s="23" t="s">
        <v>82</v>
      </c>
      <c r="F27" s="23" t="s">
        <v>13</v>
      </c>
      <c r="G27" s="23" t="s">
        <v>14</v>
      </c>
      <c r="H27" s="24">
        <v>53.02</v>
      </c>
    </row>
    <row r="28" spans="1:8" ht="15">
      <c r="A28" s="20" t="s">
        <v>83</v>
      </c>
      <c r="B28" s="21">
        <v>107</v>
      </c>
      <c r="C28" s="22" t="s">
        <v>84</v>
      </c>
      <c r="D28" s="23">
        <v>1990</v>
      </c>
      <c r="E28" s="23" t="s">
        <v>85</v>
      </c>
      <c r="F28" s="23" t="s">
        <v>13</v>
      </c>
      <c r="G28" s="23" t="s">
        <v>14</v>
      </c>
      <c r="H28" s="24">
        <v>55.04</v>
      </c>
    </row>
    <row r="29" spans="1:8" ht="15">
      <c r="A29" s="20" t="s">
        <v>86</v>
      </c>
      <c r="B29" s="21">
        <v>27</v>
      </c>
      <c r="C29" s="22" t="s">
        <v>87</v>
      </c>
      <c r="D29" s="23">
        <v>1974</v>
      </c>
      <c r="E29" s="23" t="s">
        <v>88</v>
      </c>
      <c r="F29" s="23" t="s">
        <v>13</v>
      </c>
      <c r="G29" s="23" t="s">
        <v>14</v>
      </c>
      <c r="H29" s="24">
        <v>55.26</v>
      </c>
    </row>
    <row r="30" spans="1:8" ht="15">
      <c r="A30" s="20" t="s">
        <v>89</v>
      </c>
      <c r="B30" s="21">
        <v>137</v>
      </c>
      <c r="C30" s="22" t="s">
        <v>90</v>
      </c>
      <c r="D30" s="23">
        <v>1975</v>
      </c>
      <c r="E30" s="23" t="s">
        <v>91</v>
      </c>
      <c r="F30" s="23" t="s">
        <v>13</v>
      </c>
      <c r="G30" s="23" t="s">
        <v>14</v>
      </c>
      <c r="H30" s="24">
        <v>56.49</v>
      </c>
    </row>
    <row r="31" spans="1:8" ht="15">
      <c r="A31" s="20" t="s">
        <v>92</v>
      </c>
      <c r="B31" s="21">
        <v>66</v>
      </c>
      <c r="C31" s="22" t="s">
        <v>93</v>
      </c>
      <c r="D31" s="23">
        <v>1990</v>
      </c>
      <c r="E31" s="23" t="s">
        <v>94</v>
      </c>
      <c r="F31" s="23" t="s">
        <v>13</v>
      </c>
      <c r="G31" s="23" t="s">
        <v>14</v>
      </c>
      <c r="H31" s="24">
        <v>56.54</v>
      </c>
    </row>
    <row r="32" spans="1:8" ht="15">
      <c r="A32" s="20" t="s">
        <v>95</v>
      </c>
      <c r="B32" s="21">
        <v>123</v>
      </c>
      <c r="C32" s="22" t="s">
        <v>96</v>
      </c>
      <c r="D32" s="23">
        <v>1983</v>
      </c>
      <c r="E32" s="23" t="s">
        <v>58</v>
      </c>
      <c r="F32" s="23" t="s">
        <v>13</v>
      </c>
      <c r="G32" s="23" t="s">
        <v>14</v>
      </c>
      <c r="H32" s="24">
        <v>57.08</v>
      </c>
    </row>
    <row r="33" spans="1:8" ht="15">
      <c r="A33" s="20" t="s">
        <v>97</v>
      </c>
      <c r="B33" s="21">
        <v>11</v>
      </c>
      <c r="C33" s="22" t="s">
        <v>98</v>
      </c>
      <c r="D33" s="23">
        <v>1990</v>
      </c>
      <c r="E33" s="23" t="s">
        <v>50</v>
      </c>
      <c r="F33" s="23" t="s">
        <v>13</v>
      </c>
      <c r="G33" s="23" t="s">
        <v>13</v>
      </c>
      <c r="H33" s="24">
        <v>57.22</v>
      </c>
    </row>
    <row r="34" spans="1:8" ht="15">
      <c r="A34" s="20" t="s">
        <v>99</v>
      </c>
      <c r="B34" s="21">
        <v>101</v>
      </c>
      <c r="C34" s="22" t="s">
        <v>100</v>
      </c>
      <c r="D34" s="23">
        <v>1974</v>
      </c>
      <c r="E34" s="23" t="s">
        <v>101</v>
      </c>
      <c r="F34" s="23" t="s">
        <v>13</v>
      </c>
      <c r="G34" s="23" t="s">
        <v>14</v>
      </c>
      <c r="H34" s="24">
        <v>57.27</v>
      </c>
    </row>
    <row r="35" spans="1:8" ht="15">
      <c r="A35" s="20" t="s">
        <v>102</v>
      </c>
      <c r="B35" s="21">
        <v>96</v>
      </c>
      <c r="C35" s="22" t="s">
        <v>103</v>
      </c>
      <c r="D35" s="23">
        <v>1977</v>
      </c>
      <c r="E35" s="23" t="s">
        <v>104</v>
      </c>
      <c r="F35" s="23" t="s">
        <v>13</v>
      </c>
      <c r="G35" s="23" t="s">
        <v>14</v>
      </c>
      <c r="H35" s="24">
        <v>57.55</v>
      </c>
    </row>
    <row r="36" spans="1:8" ht="15">
      <c r="A36" s="20" t="s">
        <v>105</v>
      </c>
      <c r="B36" s="21">
        <v>2</v>
      </c>
      <c r="C36" s="22" t="s">
        <v>106</v>
      </c>
      <c r="D36" s="23">
        <v>1981</v>
      </c>
      <c r="E36" s="23" t="s">
        <v>107</v>
      </c>
      <c r="F36" s="23" t="s">
        <v>13</v>
      </c>
      <c r="G36" s="23" t="s">
        <v>13</v>
      </c>
      <c r="H36" s="24">
        <v>59.031</v>
      </c>
    </row>
    <row r="37" spans="1:8" ht="15">
      <c r="A37" s="20" t="s">
        <v>108</v>
      </c>
      <c r="B37" s="21">
        <v>97</v>
      </c>
      <c r="C37" s="22" t="s">
        <v>109</v>
      </c>
      <c r="D37" s="23">
        <v>1987</v>
      </c>
      <c r="E37" s="23" t="s">
        <v>110</v>
      </c>
      <c r="F37" s="23" t="s">
        <v>13</v>
      </c>
      <c r="G37" s="23" t="s">
        <v>14</v>
      </c>
      <c r="H37" s="24">
        <v>62.01</v>
      </c>
    </row>
    <row r="38" spans="1:8" ht="15">
      <c r="A38" s="20" t="s">
        <v>111</v>
      </c>
      <c r="B38" s="21">
        <v>68</v>
      </c>
      <c r="C38" s="22" t="s">
        <v>112</v>
      </c>
      <c r="D38" s="23">
        <v>1990</v>
      </c>
      <c r="E38" s="23" t="s">
        <v>94</v>
      </c>
      <c r="F38" s="23" t="s">
        <v>13</v>
      </c>
      <c r="G38" s="23" t="s">
        <v>14</v>
      </c>
      <c r="H38" s="24">
        <v>63.14</v>
      </c>
    </row>
    <row r="39" spans="1:8" ht="15">
      <c r="A39" s="20" t="s">
        <v>113</v>
      </c>
      <c r="B39" s="21">
        <v>112</v>
      </c>
      <c r="C39" s="22" t="s">
        <v>114</v>
      </c>
      <c r="D39" s="23">
        <v>1988</v>
      </c>
      <c r="E39" s="23" t="s">
        <v>115</v>
      </c>
      <c r="F39" s="23" t="s">
        <v>13</v>
      </c>
      <c r="G39" s="23" t="s">
        <v>14</v>
      </c>
      <c r="H39" s="24">
        <v>66.37</v>
      </c>
    </row>
    <row r="40" spans="1:8" ht="15">
      <c r="A40" s="20" t="s">
        <v>116</v>
      </c>
      <c r="B40" s="21">
        <v>125</v>
      </c>
      <c r="C40" s="22" t="s">
        <v>117</v>
      </c>
      <c r="D40" s="23">
        <v>1977</v>
      </c>
      <c r="E40" s="23" t="s">
        <v>58</v>
      </c>
      <c r="F40" s="23" t="s">
        <v>13</v>
      </c>
      <c r="G40" s="23" t="s">
        <v>14</v>
      </c>
      <c r="H40" s="24">
        <v>66.45</v>
      </c>
    </row>
    <row r="41" spans="1:8" ht="15">
      <c r="A41" s="20" t="s">
        <v>118</v>
      </c>
      <c r="B41" s="21">
        <v>67</v>
      </c>
      <c r="C41" s="22" t="s">
        <v>119</v>
      </c>
      <c r="D41" s="23">
        <v>1993</v>
      </c>
      <c r="E41" s="23" t="s">
        <v>94</v>
      </c>
      <c r="F41" s="23" t="s">
        <v>13</v>
      </c>
      <c r="G41" s="23" t="s">
        <v>14</v>
      </c>
      <c r="H41" s="24">
        <v>71.37</v>
      </c>
    </row>
    <row r="42" spans="1:8" ht="15">
      <c r="A42" s="25"/>
      <c r="B42" s="26"/>
      <c r="C42" s="27"/>
      <c r="D42" s="28"/>
      <c r="E42" s="28"/>
      <c r="F42" s="28"/>
      <c r="G42" s="28"/>
      <c r="H42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1" r:id="rId4"/>
  <headerFooter alignWithMargins="0">
    <oddFooter xml:space="preserve">&amp;L&amp;G&amp;RSobota: 27.července 2013
Krásná - Nižní Mohelnice
&amp;P stránka ze&amp;N </oddFooter>
  </headerFooter>
  <legacyDrawing r:id="rId2"/>
  <legacyDrawingHF r:id="rId3"/>
  <oleObjects>
    <oleObject progId="PBrush" shapeId="38601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7.00390625" style="14" bestFit="1" customWidth="1"/>
    <col min="4" max="4" width="6.7109375" style="14" bestFit="1" customWidth="1"/>
    <col min="5" max="5" width="23.281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'[1]Kategorie'!B12</f>
        <v>Junioři</v>
      </c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C2" s="3"/>
      <c r="D2" s="4"/>
      <c r="E2" s="5"/>
      <c r="F2" s="6" t="s">
        <v>264</v>
      </c>
      <c r="G2" s="4"/>
      <c r="H2" s="7"/>
    </row>
    <row r="3" spans="1:8" ht="15">
      <c r="A3" s="35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9" t="s">
        <v>9</v>
      </c>
    </row>
    <row r="4" spans="1:8" ht="15">
      <c r="A4" s="15" t="s">
        <v>10</v>
      </c>
      <c r="B4" s="16">
        <v>32</v>
      </c>
      <c r="C4" s="17" t="s">
        <v>265</v>
      </c>
      <c r="D4" s="18">
        <v>1996</v>
      </c>
      <c r="E4" s="18" t="s">
        <v>41</v>
      </c>
      <c r="F4" s="18" t="s">
        <v>266</v>
      </c>
      <c r="G4" s="18" t="s">
        <v>14</v>
      </c>
      <c r="H4" s="19">
        <v>41.48</v>
      </c>
    </row>
    <row r="5" spans="1:8" ht="15">
      <c r="A5" s="20" t="s">
        <v>15</v>
      </c>
      <c r="B5" s="21">
        <v>92</v>
      </c>
      <c r="C5" s="22" t="s">
        <v>267</v>
      </c>
      <c r="D5" s="23">
        <v>1994</v>
      </c>
      <c r="E5" s="23" t="s">
        <v>268</v>
      </c>
      <c r="F5" s="23" t="s">
        <v>266</v>
      </c>
      <c r="G5" s="23" t="s">
        <v>13</v>
      </c>
      <c r="H5" s="24">
        <v>45.44</v>
      </c>
    </row>
    <row r="6" spans="1:8" ht="15">
      <c r="A6" s="20" t="s">
        <v>18</v>
      </c>
      <c r="B6" s="21">
        <v>131</v>
      </c>
      <c r="C6" s="22" t="s">
        <v>269</v>
      </c>
      <c r="D6" s="23">
        <v>1994</v>
      </c>
      <c r="E6" s="23" t="s">
        <v>229</v>
      </c>
      <c r="F6" s="23" t="s">
        <v>266</v>
      </c>
      <c r="G6" s="23" t="s">
        <v>13</v>
      </c>
      <c r="H6" s="24">
        <v>45.59</v>
      </c>
    </row>
    <row r="7" spans="1:8" ht="15">
      <c r="A7" s="20" t="s">
        <v>21</v>
      </c>
      <c r="B7" s="21">
        <v>12</v>
      </c>
      <c r="C7" s="22" t="s">
        <v>270</v>
      </c>
      <c r="D7" s="23">
        <v>1997</v>
      </c>
      <c r="E7" s="23" t="s">
        <v>50</v>
      </c>
      <c r="F7" s="23" t="s">
        <v>266</v>
      </c>
      <c r="G7" s="23" t="s">
        <v>13</v>
      </c>
      <c r="H7" s="24">
        <v>49.02</v>
      </c>
    </row>
    <row r="8" spans="1:8" ht="15">
      <c r="A8" s="20" t="s">
        <v>24</v>
      </c>
      <c r="B8" s="21">
        <v>34</v>
      </c>
      <c r="C8" s="22" t="s">
        <v>271</v>
      </c>
      <c r="D8" s="23">
        <v>1997</v>
      </c>
      <c r="E8" s="23" t="s">
        <v>272</v>
      </c>
      <c r="F8" s="23" t="s">
        <v>266</v>
      </c>
      <c r="G8" s="23" t="s">
        <v>14</v>
      </c>
      <c r="H8" s="24">
        <v>49.26</v>
      </c>
    </row>
    <row r="9" spans="1:8" ht="15">
      <c r="A9" s="20" t="s">
        <v>27</v>
      </c>
      <c r="B9" s="21">
        <v>77</v>
      </c>
      <c r="C9" s="22" t="s">
        <v>273</v>
      </c>
      <c r="D9" s="23">
        <v>1998</v>
      </c>
      <c r="E9" s="23" t="s">
        <v>82</v>
      </c>
      <c r="F9" s="23" t="s">
        <v>266</v>
      </c>
      <c r="G9" s="23" t="s">
        <v>14</v>
      </c>
      <c r="H9" s="24">
        <v>53.4</v>
      </c>
    </row>
    <row r="10" spans="1:8" ht="15">
      <c r="A10" s="20" t="s">
        <v>30</v>
      </c>
      <c r="B10" s="21">
        <v>81</v>
      </c>
      <c r="C10" s="22" t="s">
        <v>274</v>
      </c>
      <c r="D10" s="23">
        <v>2000</v>
      </c>
      <c r="E10" s="23" t="s">
        <v>275</v>
      </c>
      <c r="F10" s="23" t="s">
        <v>266</v>
      </c>
      <c r="G10" s="23" t="s">
        <v>13</v>
      </c>
      <c r="H10" s="24">
        <v>56.48</v>
      </c>
    </row>
    <row r="11" spans="1:8" ht="15">
      <c r="A11" s="20" t="s">
        <v>33</v>
      </c>
      <c r="B11" s="21">
        <v>1</v>
      </c>
      <c r="C11" s="22" t="s">
        <v>276</v>
      </c>
      <c r="D11" s="23">
        <v>1995</v>
      </c>
      <c r="E11" s="23" t="s">
        <v>107</v>
      </c>
      <c r="F11" s="23" t="s">
        <v>266</v>
      </c>
      <c r="G11" s="23" t="s">
        <v>13</v>
      </c>
      <c r="H11" s="24">
        <v>59.03</v>
      </c>
    </row>
    <row r="12" spans="1:8" ht="15">
      <c r="A12" s="20" t="s">
        <v>36</v>
      </c>
      <c r="B12" s="21">
        <v>23</v>
      </c>
      <c r="C12" s="22" t="s">
        <v>277</v>
      </c>
      <c r="D12" s="23">
        <v>1994</v>
      </c>
      <c r="E12" s="23" t="s">
        <v>58</v>
      </c>
      <c r="F12" s="23" t="s">
        <v>266</v>
      </c>
      <c r="G12" s="23" t="s">
        <v>14</v>
      </c>
      <c r="H12" s="24">
        <v>63.17</v>
      </c>
    </row>
    <row r="13" spans="1:8" ht="15">
      <c r="A13" s="25" t="s">
        <v>39</v>
      </c>
      <c r="B13" s="26">
        <v>122</v>
      </c>
      <c r="C13" s="27" t="s">
        <v>278</v>
      </c>
      <c r="D13" s="28">
        <v>1996</v>
      </c>
      <c r="E13" s="28" t="s">
        <v>279</v>
      </c>
      <c r="F13" s="28" t="s">
        <v>266</v>
      </c>
      <c r="G13" s="28" t="s">
        <v>14</v>
      </c>
      <c r="H13" s="29">
        <v>69.04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27.července 2013
Krásná - Nižní Mohelnice
&amp;P. stránka ze &amp;N</oddFooter>
  </headerFooter>
  <legacyDrawing r:id="rId2"/>
  <legacyDrawingHF r:id="rId3"/>
  <oleObjects>
    <oleObject progId="PBrush" shapeId="38602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1.57421875" style="14" bestFit="1" customWidth="1"/>
    <col min="4" max="4" width="6.7109375" style="14" bestFit="1" customWidth="1"/>
    <col min="5" max="6" width="16.140625" style="14" bestFit="1" customWidth="1"/>
    <col min="7" max="7" width="5.421875" style="14" bestFit="1" customWidth="1"/>
    <col min="8" max="8" width="5.57421875" style="14" bestFit="1" customWidth="1"/>
    <col min="9" max="16384" width="9.140625" style="14" customWidth="1"/>
  </cols>
  <sheetData>
    <row r="1" spans="2:8" s="8" customFormat="1" ht="79.5" customHeight="1">
      <c r="B1" s="2"/>
      <c r="C1" s="3"/>
      <c r="D1" s="4"/>
      <c r="E1" s="5"/>
      <c r="F1" s="6" t="str">
        <f>'[1]Kategorie'!B13</f>
        <v>Juniorky</v>
      </c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D2" s="4"/>
      <c r="E2" s="5"/>
      <c r="F2" s="6" t="s">
        <v>280</v>
      </c>
      <c r="G2" s="4"/>
      <c r="H2" s="7"/>
    </row>
    <row r="3" spans="1:8" ht="15">
      <c r="A3" s="35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9" t="s">
        <v>9</v>
      </c>
    </row>
    <row r="4" spans="1:8" ht="15">
      <c r="A4" s="15" t="s">
        <v>10</v>
      </c>
      <c r="B4" s="16">
        <v>82</v>
      </c>
      <c r="C4" s="17" t="s">
        <v>281</v>
      </c>
      <c r="D4" s="18">
        <v>2001</v>
      </c>
      <c r="E4" s="18" t="s">
        <v>282</v>
      </c>
      <c r="F4" s="18" t="s">
        <v>283</v>
      </c>
      <c r="G4" s="18" t="s">
        <v>13</v>
      </c>
      <c r="H4" s="19">
        <v>64.06</v>
      </c>
    </row>
    <row r="5" spans="1:8" ht="15">
      <c r="A5" s="20" t="s">
        <v>15</v>
      </c>
      <c r="B5" s="21">
        <v>14</v>
      </c>
      <c r="C5" s="22" t="s">
        <v>284</v>
      </c>
      <c r="D5" s="23">
        <v>1998</v>
      </c>
      <c r="E5" s="23" t="s">
        <v>50</v>
      </c>
      <c r="F5" s="23" t="s">
        <v>283</v>
      </c>
      <c r="G5" s="23" t="s">
        <v>13</v>
      </c>
      <c r="H5" s="24">
        <v>69.06</v>
      </c>
    </row>
    <row r="6" spans="1:8" ht="15">
      <c r="A6" s="20" t="s">
        <v>18</v>
      </c>
      <c r="B6" s="21">
        <v>43</v>
      </c>
      <c r="C6" s="22" t="s">
        <v>285</v>
      </c>
      <c r="D6" s="23">
        <v>1994</v>
      </c>
      <c r="E6" s="23" t="s">
        <v>286</v>
      </c>
      <c r="F6" s="23" t="s">
        <v>283</v>
      </c>
      <c r="G6" s="23" t="s">
        <v>13</v>
      </c>
      <c r="H6" s="24">
        <v>69.24</v>
      </c>
    </row>
    <row r="7" spans="1:8" ht="15">
      <c r="A7" s="25" t="s">
        <v>21</v>
      </c>
      <c r="B7" s="26">
        <v>13</v>
      </c>
      <c r="C7" s="27" t="s">
        <v>287</v>
      </c>
      <c r="D7" s="28">
        <v>1997</v>
      </c>
      <c r="E7" s="28" t="s">
        <v>50</v>
      </c>
      <c r="F7" s="28" t="s">
        <v>283</v>
      </c>
      <c r="G7" s="28" t="s">
        <v>13</v>
      </c>
      <c r="H7" s="29">
        <v>70.08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27.července 2013
Krásná - Nižní Mohelnice
&amp;P. stránka ze &amp;N</oddFooter>
  </headerFooter>
  <legacyDrawing r:id="rId2"/>
  <legacyDrawingHF r:id="rId3"/>
  <oleObjects>
    <oleObject progId="PBrush" shapeId="38602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9.421875" style="14" bestFit="1" customWidth="1"/>
    <col min="4" max="4" width="6.7109375" style="14" bestFit="1" customWidth="1"/>
    <col min="5" max="5" width="22.003906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6" t="str">
        <f>'[1]Kategorie'!B14</f>
        <v>Mistrovství Moravy a Slezska</v>
      </c>
      <c r="B1" s="2"/>
      <c r="C1" s="3"/>
      <c r="D1" s="4"/>
      <c r="E1" s="5"/>
      <c r="F1" s="4"/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D2" s="4"/>
      <c r="E2" s="5"/>
      <c r="F2" s="6" t="s">
        <v>288</v>
      </c>
      <c r="G2" s="4"/>
      <c r="H2" s="7"/>
    </row>
    <row r="3" spans="1:8" ht="1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ht="15">
      <c r="A4" s="15" t="s">
        <v>10</v>
      </c>
      <c r="B4" s="16">
        <v>75</v>
      </c>
      <c r="C4" s="17" t="s">
        <v>16</v>
      </c>
      <c r="D4" s="18">
        <v>1976</v>
      </c>
      <c r="E4" s="18" t="s">
        <v>17</v>
      </c>
      <c r="F4" s="18" t="s">
        <v>13</v>
      </c>
      <c r="G4" s="18" t="s">
        <v>13</v>
      </c>
      <c r="H4" s="19">
        <v>38.57</v>
      </c>
    </row>
    <row r="5" spans="1:8" ht="15">
      <c r="A5" s="20" t="s">
        <v>15</v>
      </c>
      <c r="B5" s="21">
        <v>49</v>
      </c>
      <c r="C5" s="22" t="s">
        <v>19</v>
      </c>
      <c r="D5" s="23">
        <v>1975</v>
      </c>
      <c r="E5" s="23" t="s">
        <v>20</v>
      </c>
      <c r="F5" s="23" t="s">
        <v>13</v>
      </c>
      <c r="G5" s="23" t="s">
        <v>13</v>
      </c>
      <c r="H5" s="24">
        <v>39.59</v>
      </c>
    </row>
    <row r="6" spans="1:8" ht="15">
      <c r="A6" s="20" t="s">
        <v>18</v>
      </c>
      <c r="B6" s="21">
        <v>83</v>
      </c>
      <c r="C6" s="22" t="s">
        <v>28</v>
      </c>
      <c r="D6" s="23">
        <v>1975</v>
      </c>
      <c r="E6" s="23" t="s">
        <v>29</v>
      </c>
      <c r="F6" s="23" t="s">
        <v>13</v>
      </c>
      <c r="G6" s="23" t="s">
        <v>13</v>
      </c>
      <c r="H6" s="24">
        <v>42.38</v>
      </c>
    </row>
    <row r="7" spans="1:8" ht="15">
      <c r="A7" s="20" t="s">
        <v>21</v>
      </c>
      <c r="B7" s="21">
        <v>92</v>
      </c>
      <c r="C7" s="22" t="s">
        <v>267</v>
      </c>
      <c r="D7" s="23">
        <v>1994</v>
      </c>
      <c r="E7" s="23" t="s">
        <v>268</v>
      </c>
      <c r="F7" s="23" t="s">
        <v>266</v>
      </c>
      <c r="G7" s="23" t="s">
        <v>13</v>
      </c>
      <c r="H7" s="24">
        <v>45.44</v>
      </c>
    </row>
    <row r="8" spans="1:8" ht="15">
      <c r="A8" s="20" t="s">
        <v>24</v>
      </c>
      <c r="B8" s="21">
        <v>131</v>
      </c>
      <c r="C8" s="22" t="s">
        <v>269</v>
      </c>
      <c r="D8" s="23">
        <v>1994</v>
      </c>
      <c r="E8" s="23" t="s">
        <v>229</v>
      </c>
      <c r="F8" s="23" t="s">
        <v>266</v>
      </c>
      <c r="G8" s="23" t="s">
        <v>13</v>
      </c>
      <c r="H8" s="24">
        <v>45.59</v>
      </c>
    </row>
    <row r="9" spans="1:8" ht="15">
      <c r="A9" s="20" t="s">
        <v>27</v>
      </c>
      <c r="B9" s="21">
        <v>10</v>
      </c>
      <c r="C9" s="22" t="s">
        <v>49</v>
      </c>
      <c r="D9" s="23">
        <v>1990</v>
      </c>
      <c r="E9" s="23" t="s">
        <v>50</v>
      </c>
      <c r="F9" s="23" t="s">
        <v>13</v>
      </c>
      <c r="G9" s="23" t="s">
        <v>13</v>
      </c>
      <c r="H9" s="24">
        <v>48.06</v>
      </c>
    </row>
    <row r="10" spans="1:8" ht="15">
      <c r="A10" s="20" t="s">
        <v>30</v>
      </c>
      <c r="B10" s="21">
        <v>12</v>
      </c>
      <c r="C10" s="22" t="s">
        <v>270</v>
      </c>
      <c r="D10" s="23">
        <v>1997</v>
      </c>
      <c r="E10" s="23" t="s">
        <v>50</v>
      </c>
      <c r="F10" s="23" t="s">
        <v>266</v>
      </c>
      <c r="G10" s="23" t="s">
        <v>13</v>
      </c>
      <c r="H10" s="24">
        <v>49.02</v>
      </c>
    </row>
    <row r="11" spans="1:8" ht="15">
      <c r="A11" s="20" t="s">
        <v>33</v>
      </c>
      <c r="B11" s="21">
        <v>48</v>
      </c>
      <c r="C11" s="22" t="s">
        <v>235</v>
      </c>
      <c r="D11" s="23">
        <v>1976</v>
      </c>
      <c r="E11" s="23" t="s">
        <v>20</v>
      </c>
      <c r="F11" s="23" t="s">
        <v>236</v>
      </c>
      <c r="G11" s="23" t="s">
        <v>13</v>
      </c>
      <c r="H11" s="24">
        <v>49.5</v>
      </c>
    </row>
    <row r="12" spans="1:8" ht="15">
      <c r="A12" s="20" t="s">
        <v>36</v>
      </c>
      <c r="B12" s="21">
        <v>62</v>
      </c>
      <c r="C12" s="22" t="s">
        <v>63</v>
      </c>
      <c r="D12" s="23">
        <v>1975</v>
      </c>
      <c r="E12" s="23" t="s">
        <v>64</v>
      </c>
      <c r="F12" s="23" t="s">
        <v>13</v>
      </c>
      <c r="G12" s="23" t="s">
        <v>13</v>
      </c>
      <c r="H12" s="24">
        <v>50.03</v>
      </c>
    </row>
    <row r="13" spans="1:8" ht="15">
      <c r="A13" s="20" t="s">
        <v>39</v>
      </c>
      <c r="B13" s="21">
        <v>103</v>
      </c>
      <c r="C13" s="22" t="s">
        <v>228</v>
      </c>
      <c r="D13" s="23">
        <v>1985</v>
      </c>
      <c r="E13" s="23" t="s">
        <v>229</v>
      </c>
      <c r="F13" s="23" t="s">
        <v>225</v>
      </c>
      <c r="G13" s="23" t="s">
        <v>13</v>
      </c>
      <c r="H13" s="24">
        <v>54.33</v>
      </c>
    </row>
    <row r="14" spans="1:8" ht="15">
      <c r="A14" s="20" t="s">
        <v>42</v>
      </c>
      <c r="B14" s="21">
        <v>71</v>
      </c>
      <c r="C14" s="22" t="s">
        <v>230</v>
      </c>
      <c r="D14" s="23">
        <v>1988</v>
      </c>
      <c r="E14" s="23" t="s">
        <v>64</v>
      </c>
      <c r="F14" s="23" t="s">
        <v>225</v>
      </c>
      <c r="G14" s="23" t="s">
        <v>13</v>
      </c>
      <c r="H14" s="24">
        <v>55.3</v>
      </c>
    </row>
    <row r="15" spans="1:8" ht="15">
      <c r="A15" s="20" t="s">
        <v>45</v>
      </c>
      <c r="B15" s="21">
        <v>81</v>
      </c>
      <c r="C15" s="22" t="s">
        <v>274</v>
      </c>
      <c r="D15" s="23">
        <v>2000</v>
      </c>
      <c r="E15" s="23" t="s">
        <v>275</v>
      </c>
      <c r="F15" s="23" t="s">
        <v>266</v>
      </c>
      <c r="G15" s="23" t="s">
        <v>13</v>
      </c>
      <c r="H15" s="24">
        <v>56.48</v>
      </c>
    </row>
    <row r="16" spans="1:8" ht="15">
      <c r="A16" s="20" t="s">
        <v>48</v>
      </c>
      <c r="B16" s="21">
        <v>11</v>
      </c>
      <c r="C16" s="22" t="s">
        <v>98</v>
      </c>
      <c r="D16" s="23">
        <v>1990</v>
      </c>
      <c r="E16" s="23" t="s">
        <v>50</v>
      </c>
      <c r="F16" s="23" t="s">
        <v>13</v>
      </c>
      <c r="G16" s="23" t="s">
        <v>13</v>
      </c>
      <c r="H16" s="24">
        <v>57.22</v>
      </c>
    </row>
    <row r="17" spans="1:8" ht="15">
      <c r="A17" s="20" t="s">
        <v>51</v>
      </c>
      <c r="B17" s="21">
        <v>1</v>
      </c>
      <c r="C17" s="22" t="s">
        <v>276</v>
      </c>
      <c r="D17" s="23">
        <v>1995</v>
      </c>
      <c r="E17" s="23" t="s">
        <v>107</v>
      </c>
      <c r="F17" s="23" t="s">
        <v>266</v>
      </c>
      <c r="G17" s="23" t="s">
        <v>13</v>
      </c>
      <c r="H17" s="24">
        <v>59.03</v>
      </c>
    </row>
    <row r="18" spans="1:8" ht="15">
      <c r="A18" s="20" t="s">
        <v>54</v>
      </c>
      <c r="B18" s="21">
        <v>2</v>
      </c>
      <c r="C18" s="22" t="s">
        <v>106</v>
      </c>
      <c r="D18" s="23">
        <v>1981</v>
      </c>
      <c r="E18" s="23" t="s">
        <v>107</v>
      </c>
      <c r="F18" s="23" t="s">
        <v>13</v>
      </c>
      <c r="G18" s="23" t="s">
        <v>13</v>
      </c>
      <c r="H18" s="24">
        <v>59.031</v>
      </c>
    </row>
    <row r="19" spans="1:8" ht="15">
      <c r="A19" s="20" t="s">
        <v>56</v>
      </c>
      <c r="B19" s="21">
        <v>82</v>
      </c>
      <c r="C19" s="22" t="s">
        <v>281</v>
      </c>
      <c r="D19" s="23">
        <v>2001</v>
      </c>
      <c r="E19" s="23" t="s">
        <v>282</v>
      </c>
      <c r="F19" s="23" t="s">
        <v>283</v>
      </c>
      <c r="G19" s="23" t="s">
        <v>13</v>
      </c>
      <c r="H19" s="24">
        <v>64.06</v>
      </c>
    </row>
    <row r="20" spans="1:8" ht="15">
      <c r="A20" s="20" t="s">
        <v>59</v>
      </c>
      <c r="B20" s="21">
        <v>63</v>
      </c>
      <c r="C20" s="22" t="s">
        <v>232</v>
      </c>
      <c r="D20" s="23">
        <v>1990</v>
      </c>
      <c r="E20" s="23" t="s">
        <v>64</v>
      </c>
      <c r="F20" s="23" t="s">
        <v>225</v>
      </c>
      <c r="G20" s="23" t="s">
        <v>13</v>
      </c>
      <c r="H20" s="24">
        <v>66.24</v>
      </c>
    </row>
    <row r="21" spans="1:8" ht="15">
      <c r="A21" s="20" t="s">
        <v>62</v>
      </c>
      <c r="B21" s="21">
        <v>14</v>
      </c>
      <c r="C21" s="22" t="s">
        <v>284</v>
      </c>
      <c r="D21" s="23">
        <v>1998</v>
      </c>
      <c r="E21" s="23" t="s">
        <v>50</v>
      </c>
      <c r="F21" s="23" t="s">
        <v>283</v>
      </c>
      <c r="G21" s="23" t="s">
        <v>13</v>
      </c>
      <c r="H21" s="24">
        <v>69.06</v>
      </c>
    </row>
    <row r="22" spans="1:8" ht="15">
      <c r="A22" s="20" t="s">
        <v>65</v>
      </c>
      <c r="B22" s="21">
        <v>43</v>
      </c>
      <c r="C22" s="22" t="s">
        <v>285</v>
      </c>
      <c r="D22" s="23">
        <v>1994</v>
      </c>
      <c r="E22" s="23" t="s">
        <v>286</v>
      </c>
      <c r="F22" s="23" t="s">
        <v>283</v>
      </c>
      <c r="G22" s="23" t="s">
        <v>13</v>
      </c>
      <c r="H22" s="24">
        <v>69.24</v>
      </c>
    </row>
    <row r="23" spans="1:8" ht="15">
      <c r="A23" s="25" t="s">
        <v>68</v>
      </c>
      <c r="B23" s="26">
        <v>13</v>
      </c>
      <c r="C23" s="27" t="s">
        <v>287</v>
      </c>
      <c r="D23" s="28">
        <v>1997</v>
      </c>
      <c r="E23" s="28" t="s">
        <v>50</v>
      </c>
      <c r="F23" s="28" t="s">
        <v>283</v>
      </c>
      <c r="G23" s="28" t="s">
        <v>13</v>
      </c>
      <c r="H23" s="29">
        <v>70.08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2"/>
  <headerFooter alignWithMargins="0">
    <oddFooter>&amp;L&amp;G&amp;CTĚLOVÝCHOVNÁ JEDNOTA
JÄKL KARVINÁ - oddíl atletiky&amp;RSobota: 27.července 2013
Krásná - Nižní Mohelnice
&amp;P. stránka ze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9.421875" style="14" bestFit="1" customWidth="1"/>
    <col min="4" max="4" width="6.7109375" style="14" bestFit="1" customWidth="1"/>
    <col min="5" max="5" width="22.003906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6" t="str">
        <f>'[1]Kategorie'!B14</f>
        <v>Mistrovství Moravy a Slezska</v>
      </c>
      <c r="B1" s="2"/>
      <c r="C1" s="3"/>
      <c r="D1" s="4"/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D2" s="4"/>
      <c r="E2" s="5"/>
      <c r="F2" s="6" t="s">
        <v>289</v>
      </c>
      <c r="G2" s="4"/>
      <c r="H2" s="4" t="s">
        <v>290</v>
      </c>
    </row>
    <row r="3" spans="1:8" ht="1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ht="15">
      <c r="A4" s="15" t="s">
        <v>10</v>
      </c>
      <c r="B4" s="16">
        <v>75</v>
      </c>
      <c r="C4" s="17" t="s">
        <v>16</v>
      </c>
      <c r="D4" s="18">
        <v>1976</v>
      </c>
      <c r="E4" s="18" t="s">
        <v>17</v>
      </c>
      <c r="F4" s="18" t="s">
        <v>13</v>
      </c>
      <c r="G4" s="18" t="s">
        <v>13</v>
      </c>
      <c r="H4" s="19">
        <v>38.57</v>
      </c>
    </row>
    <row r="5" spans="1:8" ht="15">
      <c r="A5" s="20" t="s">
        <v>15</v>
      </c>
      <c r="B5" s="21">
        <v>49</v>
      </c>
      <c r="C5" s="22" t="s">
        <v>19</v>
      </c>
      <c r="D5" s="23">
        <v>1975</v>
      </c>
      <c r="E5" s="23" t="s">
        <v>20</v>
      </c>
      <c r="F5" s="23" t="s">
        <v>13</v>
      </c>
      <c r="G5" s="23" t="s">
        <v>13</v>
      </c>
      <c r="H5" s="24">
        <v>39.59</v>
      </c>
    </row>
    <row r="6" spans="1:8" ht="15">
      <c r="A6" s="20" t="s">
        <v>18</v>
      </c>
      <c r="B6" s="21">
        <v>83</v>
      </c>
      <c r="C6" s="22" t="s">
        <v>28</v>
      </c>
      <c r="D6" s="23">
        <v>1975</v>
      </c>
      <c r="E6" s="23" t="s">
        <v>29</v>
      </c>
      <c r="F6" s="23" t="s">
        <v>13</v>
      </c>
      <c r="G6" s="23" t="s">
        <v>13</v>
      </c>
      <c r="H6" s="24">
        <v>42.38</v>
      </c>
    </row>
    <row r="7" spans="1:8" ht="15">
      <c r="A7" s="20" t="s">
        <v>21</v>
      </c>
      <c r="B7" s="21">
        <v>31</v>
      </c>
      <c r="C7" s="22" t="s">
        <v>40</v>
      </c>
      <c r="D7" s="23">
        <v>1992</v>
      </c>
      <c r="E7" s="23" t="s">
        <v>41</v>
      </c>
      <c r="F7" s="23" t="s">
        <v>13</v>
      </c>
      <c r="G7" s="23" t="s">
        <v>13</v>
      </c>
      <c r="H7" s="24">
        <v>46.15</v>
      </c>
    </row>
    <row r="8" spans="1:8" ht="15">
      <c r="A8" s="20" t="s">
        <v>24</v>
      </c>
      <c r="B8" s="21">
        <v>10</v>
      </c>
      <c r="C8" s="22" t="s">
        <v>49</v>
      </c>
      <c r="D8" s="23">
        <v>1990</v>
      </c>
      <c r="E8" s="23" t="s">
        <v>50</v>
      </c>
      <c r="F8" s="23" t="s">
        <v>13</v>
      </c>
      <c r="G8" s="23" t="s">
        <v>13</v>
      </c>
      <c r="H8" s="24">
        <v>48.06</v>
      </c>
    </row>
    <row r="9" spans="1:8" ht="15">
      <c r="A9" s="20" t="s">
        <v>27</v>
      </c>
      <c r="B9" s="21">
        <v>62</v>
      </c>
      <c r="C9" s="22" t="s">
        <v>63</v>
      </c>
      <c r="D9" s="23">
        <v>1975</v>
      </c>
      <c r="E9" s="23" t="s">
        <v>64</v>
      </c>
      <c r="F9" s="23" t="s">
        <v>13</v>
      </c>
      <c r="G9" s="23" t="s">
        <v>13</v>
      </c>
      <c r="H9" s="24">
        <v>50.03</v>
      </c>
    </row>
    <row r="10" spans="1:8" ht="15">
      <c r="A10" s="20" t="s">
        <v>30</v>
      </c>
      <c r="B10" s="21">
        <v>11</v>
      </c>
      <c r="C10" s="22" t="s">
        <v>98</v>
      </c>
      <c r="D10" s="23">
        <v>1990</v>
      </c>
      <c r="E10" s="23" t="s">
        <v>50</v>
      </c>
      <c r="F10" s="23" t="s">
        <v>13</v>
      </c>
      <c r="G10" s="23" t="s">
        <v>13</v>
      </c>
      <c r="H10" s="24">
        <v>57.22</v>
      </c>
    </row>
    <row r="11" spans="1:8" ht="15">
      <c r="A11" s="25" t="s">
        <v>33</v>
      </c>
      <c r="B11" s="26">
        <v>2</v>
      </c>
      <c r="C11" s="27" t="s">
        <v>106</v>
      </c>
      <c r="D11" s="28">
        <v>1981</v>
      </c>
      <c r="E11" s="28" t="s">
        <v>107</v>
      </c>
      <c r="F11" s="28" t="s">
        <v>13</v>
      </c>
      <c r="G11" s="28" t="s">
        <v>13</v>
      </c>
      <c r="H11" s="29">
        <v>59.031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2"/>
  <headerFooter alignWithMargins="0">
    <oddFooter>&amp;L&amp;G&amp;CTĚLOVÝCHOVNÁ JEDNOTA
JÄKL KARVINÁ - oddíl atletiky&amp;RSobota: 27.července 2013
Krásná - Nižní Mohelnice
&amp;P. stránka ze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G1" sqref="G1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2.00390625" style="14" bestFit="1" customWidth="1"/>
    <col min="4" max="4" width="6.7109375" style="14" bestFit="1" customWidth="1"/>
    <col min="5" max="5" width="20.57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6" t="str">
        <f>'[1]Kategorie'!B14</f>
        <v>Mistrovství Moravy a Slezska</v>
      </c>
      <c r="B1" s="2"/>
      <c r="C1" s="3"/>
      <c r="D1" s="4"/>
      <c r="E1" s="5"/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D2" s="4"/>
      <c r="E2" s="5"/>
      <c r="F2" s="6" t="s">
        <v>289</v>
      </c>
      <c r="G2" s="4"/>
      <c r="H2" s="4" t="s">
        <v>291</v>
      </c>
    </row>
    <row r="3" spans="1:8" ht="1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ht="15">
      <c r="A4" s="15" t="s">
        <v>10</v>
      </c>
      <c r="B4" s="16">
        <v>48</v>
      </c>
      <c r="C4" s="17" t="s">
        <v>235</v>
      </c>
      <c r="D4" s="18">
        <v>1976</v>
      </c>
      <c r="E4" s="18" t="s">
        <v>20</v>
      </c>
      <c r="F4" s="18" t="s">
        <v>236</v>
      </c>
      <c r="G4" s="18" t="s">
        <v>13</v>
      </c>
      <c r="H4" s="19">
        <v>49.5</v>
      </c>
    </row>
    <row r="5" spans="1:8" ht="15">
      <c r="A5" s="20" t="s">
        <v>15</v>
      </c>
      <c r="B5" s="21">
        <v>103</v>
      </c>
      <c r="C5" s="22" t="s">
        <v>228</v>
      </c>
      <c r="D5" s="23">
        <v>1985</v>
      </c>
      <c r="E5" s="23" t="s">
        <v>229</v>
      </c>
      <c r="F5" s="23" t="s">
        <v>225</v>
      </c>
      <c r="G5" s="23" t="s">
        <v>13</v>
      </c>
      <c r="H5" s="24">
        <v>54.33</v>
      </c>
    </row>
    <row r="6" spans="1:8" ht="15">
      <c r="A6" s="20" t="s">
        <v>18</v>
      </c>
      <c r="B6" s="21">
        <v>71</v>
      </c>
      <c r="C6" s="22" t="s">
        <v>230</v>
      </c>
      <c r="D6" s="23">
        <v>1988</v>
      </c>
      <c r="E6" s="23" t="s">
        <v>64</v>
      </c>
      <c r="F6" s="23" t="s">
        <v>225</v>
      </c>
      <c r="G6" s="23" t="s">
        <v>13</v>
      </c>
      <c r="H6" s="24">
        <v>55.3</v>
      </c>
    </row>
    <row r="7" spans="1:8" ht="15">
      <c r="A7" s="25" t="s">
        <v>21</v>
      </c>
      <c r="B7" s="26">
        <v>63</v>
      </c>
      <c r="C7" s="27" t="s">
        <v>232</v>
      </c>
      <c r="D7" s="28">
        <v>1990</v>
      </c>
      <c r="E7" s="28" t="s">
        <v>64</v>
      </c>
      <c r="F7" s="28" t="s">
        <v>225</v>
      </c>
      <c r="G7" s="28" t="s">
        <v>13</v>
      </c>
      <c r="H7" s="29">
        <v>66.24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2"/>
  <headerFooter alignWithMargins="0">
    <oddFooter>&amp;L&amp;G&amp;CTĚLOVÝCHOVNÁ JEDNOTA
JÄKL KARVINÁ - oddíl atletiky&amp;RSobota: 27.července 2013
Krásná - Nižní Mohelnice
&amp;P. stránka ze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7.00390625" style="14" bestFit="1" customWidth="1"/>
    <col min="4" max="4" width="6.7109375" style="14" bestFit="1" customWidth="1"/>
    <col min="5" max="5" width="20.57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6" t="str">
        <f>'[1]Kategorie'!B14</f>
        <v>Mistrovství Moravy a Slezska</v>
      </c>
      <c r="B1" s="2"/>
      <c r="C1" s="3"/>
      <c r="D1" s="4"/>
      <c r="E1" s="5"/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D2" s="4"/>
      <c r="E2" s="5"/>
      <c r="F2" s="6" t="s">
        <v>289</v>
      </c>
      <c r="G2" s="4"/>
      <c r="H2" s="4" t="s">
        <v>292</v>
      </c>
    </row>
    <row r="3" spans="1:8" ht="15">
      <c r="A3" s="35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9" t="s">
        <v>9</v>
      </c>
    </row>
    <row r="4" spans="1:8" ht="15">
      <c r="A4" s="15" t="s">
        <v>10</v>
      </c>
      <c r="B4" s="16">
        <v>92</v>
      </c>
      <c r="C4" s="17" t="s">
        <v>267</v>
      </c>
      <c r="D4" s="18">
        <v>1994</v>
      </c>
      <c r="E4" s="18" t="s">
        <v>268</v>
      </c>
      <c r="F4" s="18" t="s">
        <v>266</v>
      </c>
      <c r="G4" s="18" t="s">
        <v>13</v>
      </c>
      <c r="H4" s="19">
        <v>45.44</v>
      </c>
    </row>
    <row r="5" spans="1:8" ht="15">
      <c r="A5" s="20" t="s">
        <v>15</v>
      </c>
      <c r="B5" s="21">
        <v>131</v>
      </c>
      <c r="C5" s="22" t="s">
        <v>269</v>
      </c>
      <c r="D5" s="23">
        <v>1994</v>
      </c>
      <c r="E5" s="23" t="s">
        <v>229</v>
      </c>
      <c r="F5" s="23" t="s">
        <v>266</v>
      </c>
      <c r="G5" s="23" t="s">
        <v>13</v>
      </c>
      <c r="H5" s="24">
        <v>45.59</v>
      </c>
    </row>
    <row r="6" spans="1:8" ht="15">
      <c r="A6" s="20" t="s">
        <v>18</v>
      </c>
      <c r="B6" s="21">
        <v>12</v>
      </c>
      <c r="C6" s="22" t="s">
        <v>270</v>
      </c>
      <c r="D6" s="23">
        <v>1997</v>
      </c>
      <c r="E6" s="23" t="s">
        <v>50</v>
      </c>
      <c r="F6" s="23" t="s">
        <v>266</v>
      </c>
      <c r="G6" s="23" t="s">
        <v>13</v>
      </c>
      <c r="H6" s="24">
        <v>49.02</v>
      </c>
    </row>
    <row r="7" spans="1:8" ht="15">
      <c r="A7" s="20" t="s">
        <v>21</v>
      </c>
      <c r="B7" s="21">
        <v>81</v>
      </c>
      <c r="C7" s="22" t="s">
        <v>274</v>
      </c>
      <c r="D7" s="23">
        <v>2000</v>
      </c>
      <c r="E7" s="23" t="s">
        <v>275</v>
      </c>
      <c r="F7" s="23" t="s">
        <v>266</v>
      </c>
      <c r="G7" s="23" t="s">
        <v>13</v>
      </c>
      <c r="H7" s="24">
        <v>56.48</v>
      </c>
    </row>
    <row r="8" spans="1:8" ht="15">
      <c r="A8" s="25" t="s">
        <v>24</v>
      </c>
      <c r="B8" s="26">
        <v>1</v>
      </c>
      <c r="C8" s="27" t="s">
        <v>276</v>
      </c>
      <c r="D8" s="28">
        <v>1995</v>
      </c>
      <c r="E8" s="28" t="s">
        <v>107</v>
      </c>
      <c r="F8" s="28" t="s">
        <v>266</v>
      </c>
      <c r="G8" s="28" t="s">
        <v>13</v>
      </c>
      <c r="H8" s="29">
        <v>59.03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2"/>
  <headerFooter alignWithMargins="0">
    <oddFooter>&amp;L&amp;G&amp;CTĚLOVÝCHOVNÁ JEDNOTA
JÄKL KARVINÁ - oddíl atletiky&amp;RSobota: 27.července 2013
Krásná - Nižní Mohelnice
&amp;P. stránka ze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1.57421875" style="14" bestFit="1" customWidth="1"/>
    <col min="4" max="4" width="6.7109375" style="14" bestFit="1" customWidth="1"/>
    <col min="5" max="5" width="20.57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6" t="str">
        <f>'[1]Kategorie'!B14</f>
        <v>Mistrovství Moravy a Slezska</v>
      </c>
      <c r="B1" s="2"/>
      <c r="C1" s="3"/>
      <c r="D1" s="4"/>
      <c r="E1" s="5"/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D2" s="4"/>
      <c r="E2" s="5"/>
      <c r="F2" s="6" t="s">
        <v>289</v>
      </c>
      <c r="G2" s="4"/>
      <c r="H2" s="4" t="s">
        <v>293</v>
      </c>
    </row>
    <row r="3" spans="1:8" ht="15">
      <c r="A3" s="35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9" t="s">
        <v>9</v>
      </c>
    </row>
    <row r="4" spans="1:8" ht="15">
      <c r="A4" s="15" t="s">
        <v>10</v>
      </c>
      <c r="B4" s="16">
        <v>82</v>
      </c>
      <c r="C4" s="17" t="s">
        <v>281</v>
      </c>
      <c r="D4" s="18">
        <v>2001</v>
      </c>
      <c r="E4" s="18" t="s">
        <v>282</v>
      </c>
      <c r="F4" s="18" t="s">
        <v>283</v>
      </c>
      <c r="G4" s="18" t="s">
        <v>13</v>
      </c>
      <c r="H4" s="19">
        <v>64.06</v>
      </c>
    </row>
    <row r="5" spans="1:8" ht="15">
      <c r="A5" s="20" t="s">
        <v>15</v>
      </c>
      <c r="B5" s="21">
        <v>14</v>
      </c>
      <c r="C5" s="22" t="s">
        <v>284</v>
      </c>
      <c r="D5" s="23">
        <v>1998</v>
      </c>
      <c r="E5" s="23" t="s">
        <v>50</v>
      </c>
      <c r="F5" s="23" t="s">
        <v>283</v>
      </c>
      <c r="G5" s="23" t="s">
        <v>13</v>
      </c>
      <c r="H5" s="24">
        <v>69.06</v>
      </c>
    </row>
    <row r="6" spans="1:8" ht="15">
      <c r="A6" s="20" t="s">
        <v>18</v>
      </c>
      <c r="B6" s="21">
        <v>43</v>
      </c>
      <c r="C6" s="22" t="s">
        <v>285</v>
      </c>
      <c r="D6" s="23">
        <v>1994</v>
      </c>
      <c r="E6" s="23" t="s">
        <v>286</v>
      </c>
      <c r="F6" s="23" t="s">
        <v>283</v>
      </c>
      <c r="G6" s="23" t="s">
        <v>13</v>
      </c>
      <c r="H6" s="24">
        <v>69.24</v>
      </c>
    </row>
    <row r="7" spans="1:8" ht="15">
      <c r="A7" s="25" t="s">
        <v>21</v>
      </c>
      <c r="B7" s="26">
        <v>13</v>
      </c>
      <c r="C7" s="27" t="s">
        <v>287</v>
      </c>
      <c r="D7" s="28">
        <v>1997</v>
      </c>
      <c r="E7" s="28" t="s">
        <v>50</v>
      </c>
      <c r="F7" s="28" t="s">
        <v>283</v>
      </c>
      <c r="G7" s="28" t="s">
        <v>13</v>
      </c>
      <c r="H7" s="29">
        <v>70.08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2"/>
  <headerFooter alignWithMargins="0">
    <oddFooter>&amp;L&amp;G&amp;CTĚLOVÝCHOVNÁ JEDNOTA
JÄKL KARVINÁ - oddíl atletiky&amp;RSobota: 27.července 2013
Krásná - Nižní Mohelnice
&amp;P. stránka ze &amp;N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4">
      <selection activeCell="I31" sqref="I31"/>
    </sheetView>
  </sheetViews>
  <sheetFormatPr defaultColWidth="9.140625" defaultRowHeight="12.75"/>
  <cols>
    <col min="1" max="1" width="6.28125" style="14" customWidth="1"/>
    <col min="2" max="2" width="7.8515625" style="2" customWidth="1"/>
    <col min="3" max="3" width="20.7109375" style="3" bestFit="1" customWidth="1"/>
    <col min="4" max="4" width="6.7109375" style="4" bestFit="1" customWidth="1"/>
    <col min="5" max="5" width="29.28125" style="5" bestFit="1" customWidth="1"/>
    <col min="6" max="6" width="8.8515625" style="4" bestFit="1" customWidth="1"/>
    <col min="7" max="7" width="5.421875" style="4" bestFit="1" customWidth="1"/>
    <col min="8" max="8" width="6.00390625" style="7" bestFit="1" customWidth="1"/>
    <col min="9" max="16384" width="9.140625" style="8" customWidth="1"/>
  </cols>
  <sheetData>
    <row r="1" ht="79.5" customHeight="1">
      <c r="F1" s="6" t="str">
        <f>'[1]Kategorie'!B4</f>
        <v>Muži 40 až 49 let</v>
      </c>
    </row>
    <row r="2" spans="1:6" ht="24" customHeight="1">
      <c r="A2" s="1" t="str">
        <f>A!A2</f>
        <v>Výsledky: 28. ročníku Běhu na Lysou Horu</v>
      </c>
      <c r="F2" s="6" t="s">
        <v>121</v>
      </c>
    </row>
    <row r="3" spans="1:8" s="14" customFormat="1" ht="15">
      <c r="A3" s="30" t="s">
        <v>2</v>
      </c>
      <c r="B3" s="31" t="s">
        <v>3</v>
      </c>
      <c r="C3" s="32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4" t="s">
        <v>9</v>
      </c>
    </row>
    <row r="4" spans="1:8" s="14" customFormat="1" ht="15">
      <c r="A4" s="15" t="s">
        <v>10</v>
      </c>
      <c r="B4" s="16">
        <v>129</v>
      </c>
      <c r="C4" s="17" t="s">
        <v>122</v>
      </c>
      <c r="D4" s="18">
        <v>1972</v>
      </c>
      <c r="E4" s="18" t="s">
        <v>123</v>
      </c>
      <c r="F4" s="18" t="s">
        <v>124</v>
      </c>
      <c r="G4" s="18" t="s">
        <v>14</v>
      </c>
      <c r="H4" s="19">
        <v>42.21</v>
      </c>
    </row>
    <row r="5" spans="1:8" s="14" customFormat="1" ht="15">
      <c r="A5" s="20" t="s">
        <v>15</v>
      </c>
      <c r="B5" s="21">
        <v>40</v>
      </c>
      <c r="C5" s="22" t="s">
        <v>125</v>
      </c>
      <c r="D5" s="23">
        <v>1971</v>
      </c>
      <c r="E5" s="23" t="s">
        <v>23</v>
      </c>
      <c r="F5" s="23" t="s">
        <v>124</v>
      </c>
      <c r="G5" s="23" t="s">
        <v>14</v>
      </c>
      <c r="H5" s="24">
        <v>42.42</v>
      </c>
    </row>
    <row r="6" spans="1:8" s="14" customFormat="1" ht="15">
      <c r="A6" s="20" t="s">
        <v>18</v>
      </c>
      <c r="B6" s="21">
        <v>128</v>
      </c>
      <c r="C6" s="22" t="s">
        <v>126</v>
      </c>
      <c r="D6" s="23">
        <v>1968</v>
      </c>
      <c r="E6" s="23" t="s">
        <v>127</v>
      </c>
      <c r="F6" s="23" t="s">
        <v>124</v>
      </c>
      <c r="G6" s="23" t="s">
        <v>14</v>
      </c>
      <c r="H6" s="24">
        <v>43.01</v>
      </c>
    </row>
    <row r="7" spans="1:8" s="14" customFormat="1" ht="15">
      <c r="A7" s="20" t="s">
        <v>21</v>
      </c>
      <c r="B7" s="21">
        <v>16</v>
      </c>
      <c r="C7" s="22" t="s">
        <v>128</v>
      </c>
      <c r="D7" s="23">
        <v>1971</v>
      </c>
      <c r="E7" s="23" t="s">
        <v>129</v>
      </c>
      <c r="F7" s="23" t="s">
        <v>124</v>
      </c>
      <c r="G7" s="23" t="s">
        <v>14</v>
      </c>
      <c r="H7" s="24">
        <v>44.14</v>
      </c>
    </row>
    <row r="8" spans="1:8" s="14" customFormat="1" ht="15">
      <c r="A8" s="20" t="s">
        <v>24</v>
      </c>
      <c r="B8" s="21">
        <v>86</v>
      </c>
      <c r="C8" s="22" t="s">
        <v>130</v>
      </c>
      <c r="D8" s="23">
        <v>1965</v>
      </c>
      <c r="E8" s="23" t="s">
        <v>131</v>
      </c>
      <c r="F8" s="23" t="s">
        <v>124</v>
      </c>
      <c r="G8" s="23" t="s">
        <v>14</v>
      </c>
      <c r="H8" s="24">
        <v>45.06</v>
      </c>
    </row>
    <row r="9" spans="1:8" s="14" customFormat="1" ht="15">
      <c r="A9" s="20" t="s">
        <v>27</v>
      </c>
      <c r="B9" s="21">
        <v>76</v>
      </c>
      <c r="C9" s="22" t="s">
        <v>132</v>
      </c>
      <c r="D9" s="23">
        <v>1973</v>
      </c>
      <c r="E9" s="23" t="s">
        <v>82</v>
      </c>
      <c r="F9" s="23" t="s">
        <v>124</v>
      </c>
      <c r="G9" s="23" t="s">
        <v>14</v>
      </c>
      <c r="H9" s="24">
        <v>46.21</v>
      </c>
    </row>
    <row r="10" spans="1:8" s="14" customFormat="1" ht="15">
      <c r="A10" s="20" t="s">
        <v>30</v>
      </c>
      <c r="B10" s="21">
        <v>121</v>
      </c>
      <c r="C10" s="22" t="s">
        <v>133</v>
      </c>
      <c r="D10" s="23">
        <v>1971</v>
      </c>
      <c r="E10" s="23" t="s">
        <v>134</v>
      </c>
      <c r="F10" s="23" t="s">
        <v>124</v>
      </c>
      <c r="G10" s="23" t="s">
        <v>14</v>
      </c>
      <c r="H10" s="24">
        <v>46.56</v>
      </c>
    </row>
    <row r="11" spans="1:8" s="14" customFormat="1" ht="15">
      <c r="A11" s="20" t="s">
        <v>33</v>
      </c>
      <c r="B11" s="21">
        <v>87</v>
      </c>
      <c r="C11" s="22" t="s">
        <v>135</v>
      </c>
      <c r="D11" s="23">
        <v>1972</v>
      </c>
      <c r="E11" s="23" t="s">
        <v>136</v>
      </c>
      <c r="F11" s="23" t="s">
        <v>124</v>
      </c>
      <c r="G11" s="23" t="s">
        <v>14</v>
      </c>
      <c r="H11" s="24">
        <v>46.58</v>
      </c>
    </row>
    <row r="12" spans="1:8" s="14" customFormat="1" ht="15">
      <c r="A12" s="20" t="s">
        <v>36</v>
      </c>
      <c r="B12" s="21">
        <v>41</v>
      </c>
      <c r="C12" s="22" t="s">
        <v>137</v>
      </c>
      <c r="D12" s="23">
        <v>1968</v>
      </c>
      <c r="E12" s="23" t="s">
        <v>138</v>
      </c>
      <c r="F12" s="23" t="s">
        <v>124</v>
      </c>
      <c r="G12" s="23" t="s">
        <v>14</v>
      </c>
      <c r="H12" s="24">
        <v>47.04</v>
      </c>
    </row>
    <row r="13" spans="1:8" s="14" customFormat="1" ht="15">
      <c r="A13" s="20" t="s">
        <v>39</v>
      </c>
      <c r="B13" s="21">
        <v>35</v>
      </c>
      <c r="C13" s="22" t="s">
        <v>139</v>
      </c>
      <c r="D13" s="23">
        <v>1966</v>
      </c>
      <c r="E13" s="23" t="s">
        <v>140</v>
      </c>
      <c r="F13" s="23" t="s">
        <v>124</v>
      </c>
      <c r="G13" s="23" t="s">
        <v>14</v>
      </c>
      <c r="H13" s="24">
        <v>49.12</v>
      </c>
    </row>
    <row r="14" spans="1:8" s="14" customFormat="1" ht="15">
      <c r="A14" s="20" t="s">
        <v>42</v>
      </c>
      <c r="B14" s="21">
        <v>73</v>
      </c>
      <c r="C14" s="22" t="s">
        <v>141</v>
      </c>
      <c r="D14" s="23">
        <v>1971</v>
      </c>
      <c r="E14" s="23" t="s">
        <v>142</v>
      </c>
      <c r="F14" s="23" t="s">
        <v>124</v>
      </c>
      <c r="G14" s="23" t="s">
        <v>14</v>
      </c>
      <c r="H14" s="24">
        <v>49.48</v>
      </c>
    </row>
    <row r="15" spans="1:8" s="14" customFormat="1" ht="15">
      <c r="A15" s="20" t="s">
        <v>45</v>
      </c>
      <c r="B15" s="21">
        <v>89</v>
      </c>
      <c r="C15" s="22" t="s">
        <v>143</v>
      </c>
      <c r="D15" s="23">
        <v>1968</v>
      </c>
      <c r="E15" s="23" t="s">
        <v>144</v>
      </c>
      <c r="F15" s="23" t="s">
        <v>124</v>
      </c>
      <c r="G15" s="23" t="s">
        <v>14</v>
      </c>
      <c r="H15" s="24">
        <v>50.47</v>
      </c>
    </row>
    <row r="16" spans="1:8" s="14" customFormat="1" ht="15">
      <c r="A16" s="20" t="s">
        <v>48</v>
      </c>
      <c r="B16" s="21">
        <v>110</v>
      </c>
      <c r="C16" s="22" t="s">
        <v>145</v>
      </c>
      <c r="D16" s="23">
        <v>1965</v>
      </c>
      <c r="E16" s="23" t="s">
        <v>23</v>
      </c>
      <c r="F16" s="23" t="s">
        <v>124</v>
      </c>
      <c r="G16" s="23" t="s">
        <v>14</v>
      </c>
      <c r="H16" s="24">
        <v>52.59</v>
      </c>
    </row>
    <row r="17" spans="1:8" s="14" customFormat="1" ht="15">
      <c r="A17" s="20" t="s">
        <v>51</v>
      </c>
      <c r="B17" s="21">
        <v>80</v>
      </c>
      <c r="C17" s="22" t="s">
        <v>146</v>
      </c>
      <c r="D17" s="23">
        <v>1972</v>
      </c>
      <c r="E17" s="23" t="s">
        <v>147</v>
      </c>
      <c r="F17" s="23" t="s">
        <v>124</v>
      </c>
      <c r="G17" s="23" t="s">
        <v>14</v>
      </c>
      <c r="H17" s="24">
        <v>53.28</v>
      </c>
    </row>
    <row r="18" spans="1:8" s="14" customFormat="1" ht="15">
      <c r="A18" s="20" t="s">
        <v>54</v>
      </c>
      <c r="B18" s="21">
        <v>111</v>
      </c>
      <c r="C18" s="22" t="s">
        <v>148</v>
      </c>
      <c r="D18" s="23">
        <v>1966</v>
      </c>
      <c r="E18" s="23" t="s">
        <v>136</v>
      </c>
      <c r="F18" s="23" t="s">
        <v>124</v>
      </c>
      <c r="G18" s="23" t="s">
        <v>14</v>
      </c>
      <c r="H18" s="24">
        <v>54.39</v>
      </c>
    </row>
    <row r="19" spans="1:8" s="14" customFormat="1" ht="15">
      <c r="A19" s="20" t="s">
        <v>56</v>
      </c>
      <c r="B19" s="21">
        <v>115</v>
      </c>
      <c r="C19" s="22" t="s">
        <v>149</v>
      </c>
      <c r="D19" s="23">
        <v>1966</v>
      </c>
      <c r="E19" s="23" t="s">
        <v>150</v>
      </c>
      <c r="F19" s="23" t="s">
        <v>124</v>
      </c>
      <c r="G19" s="23" t="s">
        <v>14</v>
      </c>
      <c r="H19" s="24">
        <v>55.14</v>
      </c>
    </row>
    <row r="20" spans="1:8" s="14" customFormat="1" ht="15">
      <c r="A20" s="20" t="s">
        <v>59</v>
      </c>
      <c r="B20" s="21">
        <v>114</v>
      </c>
      <c r="C20" s="22" t="s">
        <v>151</v>
      </c>
      <c r="D20" s="23">
        <v>1973</v>
      </c>
      <c r="E20" s="23" t="s">
        <v>58</v>
      </c>
      <c r="F20" s="23" t="s">
        <v>124</v>
      </c>
      <c r="G20" s="23" t="s">
        <v>14</v>
      </c>
      <c r="H20" s="24">
        <v>61.081</v>
      </c>
    </row>
    <row r="21" spans="1:8" s="14" customFormat="1" ht="15">
      <c r="A21" s="20" t="s">
        <v>62</v>
      </c>
      <c r="B21" s="21">
        <v>124</v>
      </c>
      <c r="C21" s="22" t="s">
        <v>152</v>
      </c>
      <c r="D21" s="23">
        <v>1967</v>
      </c>
      <c r="E21" s="23" t="s">
        <v>150</v>
      </c>
      <c r="F21" s="23" t="s">
        <v>124</v>
      </c>
      <c r="G21" s="23" t="s">
        <v>14</v>
      </c>
      <c r="H21" s="24">
        <v>61.34</v>
      </c>
    </row>
    <row r="22" spans="1:8" s="14" customFormat="1" ht="15">
      <c r="A22" s="20" t="s">
        <v>65</v>
      </c>
      <c r="B22" s="21">
        <v>109</v>
      </c>
      <c r="C22" s="22" t="s">
        <v>153</v>
      </c>
      <c r="D22" s="23">
        <v>1969</v>
      </c>
      <c r="E22" s="23" t="s">
        <v>58</v>
      </c>
      <c r="F22" s="23" t="s">
        <v>124</v>
      </c>
      <c r="G22" s="23" t="s">
        <v>14</v>
      </c>
      <c r="H22" s="24">
        <v>62.12</v>
      </c>
    </row>
    <row r="23" spans="1:8" s="14" customFormat="1" ht="15">
      <c r="A23" s="20" t="s">
        <v>68</v>
      </c>
      <c r="B23" s="21">
        <v>127</v>
      </c>
      <c r="C23" s="22" t="s">
        <v>154</v>
      </c>
      <c r="D23" s="23">
        <v>1970</v>
      </c>
      <c r="E23" s="23" t="s">
        <v>155</v>
      </c>
      <c r="F23" s="23" t="s">
        <v>124</v>
      </c>
      <c r="G23" s="23" t="s">
        <v>14</v>
      </c>
      <c r="H23" s="24">
        <v>63.03</v>
      </c>
    </row>
    <row r="24" spans="1:8" s="14" customFormat="1" ht="15">
      <c r="A24" s="20" t="s">
        <v>71</v>
      </c>
      <c r="B24" s="21">
        <v>88</v>
      </c>
      <c r="C24" s="22" t="s">
        <v>156</v>
      </c>
      <c r="D24" s="23">
        <v>1972</v>
      </c>
      <c r="E24" s="23" t="s">
        <v>157</v>
      </c>
      <c r="F24" s="23" t="s">
        <v>124</v>
      </c>
      <c r="G24" s="23" t="s">
        <v>14</v>
      </c>
      <c r="H24" s="24">
        <v>64.16</v>
      </c>
    </row>
    <row r="25" spans="1:8" s="14" customFormat="1" ht="15">
      <c r="A25" s="20" t="s">
        <v>74</v>
      </c>
      <c r="B25" s="21">
        <v>47</v>
      </c>
      <c r="C25" s="22" t="s">
        <v>158</v>
      </c>
      <c r="D25" s="23">
        <v>1965</v>
      </c>
      <c r="E25" s="23" t="s">
        <v>159</v>
      </c>
      <c r="F25" s="23" t="s">
        <v>124</v>
      </c>
      <c r="G25" s="23" t="s">
        <v>14</v>
      </c>
      <c r="H25" s="24">
        <v>70.02</v>
      </c>
    </row>
    <row r="26" spans="1:8" s="14" customFormat="1" ht="15">
      <c r="A26" s="41" t="s">
        <v>77</v>
      </c>
      <c r="B26" s="21">
        <v>4</v>
      </c>
      <c r="C26" s="22" t="s">
        <v>120</v>
      </c>
      <c r="D26" s="23">
        <v>1968</v>
      </c>
      <c r="E26" s="23" t="s">
        <v>47</v>
      </c>
      <c r="F26" s="23" t="s">
        <v>13</v>
      </c>
      <c r="G26" s="23" t="s">
        <v>14</v>
      </c>
      <c r="H26" s="24">
        <v>72.35</v>
      </c>
    </row>
    <row r="27" spans="1:8" s="14" customFormat="1" ht="15">
      <c r="A27" s="25" t="s">
        <v>80</v>
      </c>
      <c r="B27" s="42">
        <v>65</v>
      </c>
      <c r="C27" s="43" t="s">
        <v>160</v>
      </c>
      <c r="D27" s="44">
        <v>1965</v>
      </c>
      <c r="E27" s="44" t="s">
        <v>161</v>
      </c>
      <c r="F27" s="44" t="s">
        <v>124</v>
      </c>
      <c r="G27" s="44" t="s">
        <v>14</v>
      </c>
      <c r="H27" s="45">
        <v>76.01</v>
      </c>
    </row>
    <row r="28" s="14" customFormat="1" ht="12.75"/>
    <row r="29" s="14" customFormat="1" ht="12.75"/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  <row r="46" spans="2:8" ht="12.75">
      <c r="B46" s="14"/>
      <c r="C46" s="14"/>
      <c r="D46" s="14"/>
      <c r="E46" s="14"/>
      <c r="F46" s="14"/>
      <c r="G46" s="14"/>
      <c r="H46" s="14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27.července 2013
Krásná - Nižní Mohelnice
&amp;P stránka ze &amp;N</oddFooter>
  </headerFooter>
  <legacyDrawing r:id="rId2"/>
  <legacyDrawingHF r:id="rId3"/>
  <oleObjects>
    <oleObject progId="PBrush" shapeId="3860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28125" style="14" customWidth="1"/>
    <col min="2" max="2" width="10.57421875" style="2" bestFit="1" customWidth="1"/>
    <col min="3" max="3" width="20.7109375" style="3" bestFit="1" customWidth="1"/>
    <col min="4" max="4" width="6.7109375" style="4" bestFit="1" customWidth="1"/>
    <col min="5" max="5" width="22.00390625" style="5" bestFit="1" customWidth="1"/>
    <col min="6" max="6" width="8.8515625" style="4" bestFit="1" customWidth="1"/>
    <col min="7" max="7" width="5.421875" style="4" bestFit="1" customWidth="1"/>
    <col min="8" max="8" width="6.00390625" style="7" bestFit="1" customWidth="1"/>
    <col min="9" max="16384" width="9.140625" style="8" customWidth="1"/>
  </cols>
  <sheetData>
    <row r="1" ht="79.5" customHeight="1">
      <c r="F1" s="6" t="str">
        <f>'[1]Kategorie'!B5</f>
        <v>Muži 50 až 59 let</v>
      </c>
    </row>
    <row r="2" spans="1:6" ht="24" customHeight="1">
      <c r="A2" s="1" t="str">
        <f>A!A2</f>
        <v>Výsledky: 28. ročníku Běhu na Lysou Horu</v>
      </c>
      <c r="F2" s="6" t="s">
        <v>162</v>
      </c>
    </row>
    <row r="3" spans="1:8" s="14" customFormat="1" ht="15">
      <c r="A3" s="35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9" t="s">
        <v>9</v>
      </c>
    </row>
    <row r="4" spans="1:8" s="14" customFormat="1" ht="15">
      <c r="A4" s="15" t="s">
        <v>10</v>
      </c>
      <c r="B4" s="16">
        <v>18</v>
      </c>
      <c r="C4" s="17" t="s">
        <v>163</v>
      </c>
      <c r="D4" s="18">
        <v>1961</v>
      </c>
      <c r="E4" s="18" t="s">
        <v>164</v>
      </c>
      <c r="F4" s="18" t="s">
        <v>165</v>
      </c>
      <c r="G4" s="18" t="s">
        <v>14</v>
      </c>
      <c r="H4" s="19">
        <v>43.27</v>
      </c>
    </row>
    <row r="5" spans="1:8" s="14" customFormat="1" ht="15">
      <c r="A5" s="20" t="s">
        <v>15</v>
      </c>
      <c r="B5" s="21">
        <v>60</v>
      </c>
      <c r="C5" s="22" t="s">
        <v>166</v>
      </c>
      <c r="D5" s="23">
        <v>1960</v>
      </c>
      <c r="E5" s="23" t="s">
        <v>129</v>
      </c>
      <c r="F5" s="23" t="s">
        <v>165</v>
      </c>
      <c r="G5" s="23" t="s">
        <v>14</v>
      </c>
      <c r="H5" s="24">
        <v>45.39</v>
      </c>
    </row>
    <row r="6" spans="1:8" s="14" customFormat="1" ht="15">
      <c r="A6" s="20" t="s">
        <v>18</v>
      </c>
      <c r="B6" s="21">
        <v>42</v>
      </c>
      <c r="C6" s="22" t="s">
        <v>167</v>
      </c>
      <c r="D6" s="23">
        <v>1960</v>
      </c>
      <c r="E6" s="23" t="s">
        <v>23</v>
      </c>
      <c r="F6" s="23" t="s">
        <v>165</v>
      </c>
      <c r="G6" s="23" t="s">
        <v>14</v>
      </c>
      <c r="H6" s="24">
        <v>46.01</v>
      </c>
    </row>
    <row r="7" spans="1:8" s="14" customFormat="1" ht="15">
      <c r="A7" s="20" t="s">
        <v>21</v>
      </c>
      <c r="B7" s="21">
        <v>6</v>
      </c>
      <c r="C7" s="22" t="s">
        <v>168</v>
      </c>
      <c r="D7" s="23">
        <v>1959</v>
      </c>
      <c r="E7" s="23" t="s">
        <v>169</v>
      </c>
      <c r="F7" s="23" t="s">
        <v>165</v>
      </c>
      <c r="G7" s="23" t="s">
        <v>14</v>
      </c>
      <c r="H7" s="24">
        <v>48.55</v>
      </c>
    </row>
    <row r="8" spans="1:8" s="14" customFormat="1" ht="15">
      <c r="A8" s="20" t="s">
        <v>24</v>
      </c>
      <c r="B8" s="21">
        <v>118</v>
      </c>
      <c r="C8" s="22" t="s">
        <v>170</v>
      </c>
      <c r="D8" s="23">
        <v>1960</v>
      </c>
      <c r="E8" s="23" t="s">
        <v>171</v>
      </c>
      <c r="F8" s="23" t="s">
        <v>165</v>
      </c>
      <c r="G8" s="23" t="s">
        <v>14</v>
      </c>
      <c r="H8" s="24">
        <v>50.43</v>
      </c>
    </row>
    <row r="9" spans="1:8" s="14" customFormat="1" ht="15">
      <c r="A9" s="20" t="s">
        <v>27</v>
      </c>
      <c r="B9" s="21">
        <v>59</v>
      </c>
      <c r="C9" s="22" t="s">
        <v>172</v>
      </c>
      <c r="D9" s="23">
        <v>1962</v>
      </c>
      <c r="E9" s="23" t="s">
        <v>173</v>
      </c>
      <c r="F9" s="23" t="s">
        <v>165</v>
      </c>
      <c r="G9" s="23" t="s">
        <v>14</v>
      </c>
      <c r="H9" s="24">
        <v>51.08</v>
      </c>
    </row>
    <row r="10" spans="1:8" s="14" customFormat="1" ht="15">
      <c r="A10" s="20" t="s">
        <v>30</v>
      </c>
      <c r="B10" s="21">
        <v>39</v>
      </c>
      <c r="C10" s="22" t="s">
        <v>174</v>
      </c>
      <c r="D10" s="23">
        <v>1959</v>
      </c>
      <c r="E10" s="23" t="s">
        <v>175</v>
      </c>
      <c r="F10" s="23" t="s">
        <v>165</v>
      </c>
      <c r="G10" s="23" t="s">
        <v>14</v>
      </c>
      <c r="H10" s="24">
        <v>51.11</v>
      </c>
    </row>
    <row r="11" spans="1:8" s="14" customFormat="1" ht="15">
      <c r="A11" s="20" t="s">
        <v>33</v>
      </c>
      <c r="B11" s="21">
        <v>5</v>
      </c>
      <c r="C11" s="22" t="s">
        <v>176</v>
      </c>
      <c r="D11" s="23">
        <v>1962</v>
      </c>
      <c r="E11" s="23" t="s">
        <v>177</v>
      </c>
      <c r="F11" s="23" t="s">
        <v>165</v>
      </c>
      <c r="G11" s="23" t="s">
        <v>14</v>
      </c>
      <c r="H11" s="24">
        <v>51.25</v>
      </c>
    </row>
    <row r="12" spans="1:8" s="14" customFormat="1" ht="15">
      <c r="A12" s="20" t="s">
        <v>36</v>
      </c>
      <c r="B12" s="21">
        <v>17</v>
      </c>
      <c r="C12" s="22" t="s">
        <v>178</v>
      </c>
      <c r="D12" s="23">
        <v>1962</v>
      </c>
      <c r="E12" s="23" t="s">
        <v>179</v>
      </c>
      <c r="F12" s="23" t="s">
        <v>165</v>
      </c>
      <c r="G12" s="23" t="s">
        <v>14</v>
      </c>
      <c r="H12" s="24">
        <v>52.22</v>
      </c>
    </row>
    <row r="13" spans="1:8" s="14" customFormat="1" ht="15">
      <c r="A13" s="20" t="s">
        <v>39</v>
      </c>
      <c r="B13" s="21">
        <v>126</v>
      </c>
      <c r="C13" s="22" t="s">
        <v>180</v>
      </c>
      <c r="D13" s="23">
        <v>1963</v>
      </c>
      <c r="E13" s="23" t="s">
        <v>181</v>
      </c>
      <c r="F13" s="23" t="s">
        <v>165</v>
      </c>
      <c r="G13" s="23" t="s">
        <v>14</v>
      </c>
      <c r="H13" s="24">
        <v>52.23</v>
      </c>
    </row>
    <row r="14" spans="1:8" s="14" customFormat="1" ht="15">
      <c r="A14" s="20" t="s">
        <v>42</v>
      </c>
      <c r="B14" s="21">
        <v>54</v>
      </c>
      <c r="C14" s="22" t="s">
        <v>182</v>
      </c>
      <c r="D14" s="23">
        <v>1958</v>
      </c>
      <c r="E14" s="23" t="s">
        <v>183</v>
      </c>
      <c r="F14" s="23" t="s">
        <v>165</v>
      </c>
      <c r="G14" s="23" t="s">
        <v>14</v>
      </c>
      <c r="H14" s="24">
        <v>53.18</v>
      </c>
    </row>
    <row r="15" spans="1:8" s="14" customFormat="1" ht="15">
      <c r="A15" s="20" t="s">
        <v>45</v>
      </c>
      <c r="B15" s="21">
        <v>119</v>
      </c>
      <c r="C15" s="22" t="s">
        <v>184</v>
      </c>
      <c r="D15" s="23">
        <v>1957</v>
      </c>
      <c r="E15" s="23" t="s">
        <v>23</v>
      </c>
      <c r="F15" s="23" t="s">
        <v>165</v>
      </c>
      <c r="G15" s="23" t="s">
        <v>14</v>
      </c>
      <c r="H15" s="24">
        <v>53.19</v>
      </c>
    </row>
    <row r="16" spans="1:8" s="14" customFormat="1" ht="15">
      <c r="A16" s="20" t="s">
        <v>48</v>
      </c>
      <c r="B16" s="21">
        <v>132</v>
      </c>
      <c r="C16" s="22" t="s">
        <v>185</v>
      </c>
      <c r="D16" s="23">
        <v>1963</v>
      </c>
      <c r="E16" s="23" t="s">
        <v>186</v>
      </c>
      <c r="F16" s="23" t="s">
        <v>165</v>
      </c>
      <c r="G16" s="23" t="s">
        <v>14</v>
      </c>
      <c r="H16" s="24">
        <v>55.22</v>
      </c>
    </row>
    <row r="17" spans="1:8" s="14" customFormat="1" ht="15">
      <c r="A17" s="20" t="s">
        <v>51</v>
      </c>
      <c r="B17" s="21">
        <v>25</v>
      </c>
      <c r="C17" s="22" t="s">
        <v>187</v>
      </c>
      <c r="D17" s="23">
        <v>1962</v>
      </c>
      <c r="E17" s="23" t="s">
        <v>188</v>
      </c>
      <c r="F17" s="23" t="s">
        <v>165</v>
      </c>
      <c r="G17" s="23" t="s">
        <v>14</v>
      </c>
      <c r="H17" s="24">
        <v>58.43</v>
      </c>
    </row>
    <row r="18" spans="1:8" s="14" customFormat="1" ht="15">
      <c r="A18" s="20" t="s">
        <v>54</v>
      </c>
      <c r="B18" s="21">
        <v>69</v>
      </c>
      <c r="C18" s="22" t="s">
        <v>189</v>
      </c>
      <c r="D18" s="23">
        <v>1960</v>
      </c>
      <c r="E18" s="23" t="s">
        <v>190</v>
      </c>
      <c r="F18" s="23" t="s">
        <v>165</v>
      </c>
      <c r="G18" s="23" t="s">
        <v>14</v>
      </c>
      <c r="H18" s="24">
        <v>58.51</v>
      </c>
    </row>
    <row r="19" spans="1:8" s="14" customFormat="1" ht="15">
      <c r="A19" s="20" t="s">
        <v>56</v>
      </c>
      <c r="B19" s="21">
        <v>37</v>
      </c>
      <c r="C19" s="22" t="s">
        <v>191</v>
      </c>
      <c r="D19" s="23">
        <v>1957</v>
      </c>
      <c r="E19" s="23" t="s">
        <v>192</v>
      </c>
      <c r="F19" s="23" t="s">
        <v>165</v>
      </c>
      <c r="G19" s="23" t="s">
        <v>14</v>
      </c>
      <c r="H19" s="24">
        <v>59.51</v>
      </c>
    </row>
    <row r="20" spans="1:8" s="14" customFormat="1" ht="15">
      <c r="A20" s="20" t="s">
        <v>59</v>
      </c>
      <c r="B20" s="21">
        <v>98</v>
      </c>
      <c r="C20" s="22" t="s">
        <v>193</v>
      </c>
      <c r="D20" s="23">
        <v>1956</v>
      </c>
      <c r="E20" s="23" t="s">
        <v>110</v>
      </c>
      <c r="F20" s="23" t="s">
        <v>165</v>
      </c>
      <c r="G20" s="23" t="s">
        <v>14</v>
      </c>
      <c r="H20" s="24">
        <v>60.13</v>
      </c>
    </row>
    <row r="21" spans="1:8" s="14" customFormat="1" ht="15">
      <c r="A21" s="20" t="s">
        <v>62</v>
      </c>
      <c r="B21" s="21">
        <v>52</v>
      </c>
      <c r="C21" s="22" t="s">
        <v>194</v>
      </c>
      <c r="D21" s="23">
        <v>1957</v>
      </c>
      <c r="E21" s="23" t="s">
        <v>190</v>
      </c>
      <c r="F21" s="23" t="s">
        <v>165</v>
      </c>
      <c r="G21" s="23" t="s">
        <v>14</v>
      </c>
      <c r="H21" s="24">
        <v>61.08</v>
      </c>
    </row>
    <row r="22" spans="1:8" s="14" customFormat="1" ht="15">
      <c r="A22" s="20" t="s">
        <v>65</v>
      </c>
      <c r="B22" s="21">
        <v>79</v>
      </c>
      <c r="C22" s="22" t="s">
        <v>195</v>
      </c>
      <c r="D22" s="23">
        <v>1961</v>
      </c>
      <c r="E22" s="23" t="s">
        <v>196</v>
      </c>
      <c r="F22" s="23" t="s">
        <v>165</v>
      </c>
      <c r="G22" s="23" t="s">
        <v>14</v>
      </c>
      <c r="H22" s="24">
        <v>63.35</v>
      </c>
    </row>
    <row r="23" spans="1:8" s="14" customFormat="1" ht="15">
      <c r="A23" s="25" t="s">
        <v>68</v>
      </c>
      <c r="B23" s="26">
        <v>135</v>
      </c>
      <c r="C23" s="27" t="s">
        <v>197</v>
      </c>
      <c r="D23" s="28">
        <v>1954</v>
      </c>
      <c r="E23" s="28" t="s">
        <v>23</v>
      </c>
      <c r="F23" s="28" t="s">
        <v>165</v>
      </c>
      <c r="G23" s="28" t="s">
        <v>14</v>
      </c>
      <c r="H23" s="29">
        <v>69.05</v>
      </c>
    </row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pans="2:8" ht="12.75">
      <c r="B29" s="14"/>
      <c r="C29" s="14"/>
      <c r="D29" s="14"/>
      <c r="E29" s="14"/>
      <c r="F29" s="14"/>
      <c r="G29" s="14"/>
      <c r="H29" s="14"/>
    </row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 xml:space="preserve">&amp;L&amp;G&amp;RSobota: 27.července 2013
Krásná - Nižní Mohelnice
&amp;P. stránka ze &amp;N </oddFooter>
  </headerFooter>
  <legacyDrawing r:id="rId2"/>
  <legacyDrawingHF r:id="rId3"/>
  <oleObjects>
    <oleObject progId="PBrush" shapeId="38601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28125" style="14" customWidth="1"/>
    <col min="2" max="2" width="10.57421875" style="2" bestFit="1" customWidth="1"/>
    <col min="3" max="3" width="20.7109375" style="3" bestFit="1" customWidth="1"/>
    <col min="4" max="4" width="6.7109375" style="4" bestFit="1" customWidth="1"/>
    <col min="5" max="5" width="24.00390625" style="5" bestFit="1" customWidth="1"/>
    <col min="6" max="6" width="8.8515625" style="4" bestFit="1" customWidth="1"/>
    <col min="7" max="7" width="5.421875" style="4" bestFit="1" customWidth="1"/>
    <col min="8" max="8" width="6.00390625" style="7" bestFit="1" customWidth="1"/>
    <col min="9" max="16384" width="9.140625" style="8" customWidth="1"/>
  </cols>
  <sheetData>
    <row r="1" ht="79.5" customHeight="1">
      <c r="F1" s="6" t="str">
        <f>'[1]Kategorie'!B6</f>
        <v>Muži 60 - 69 let</v>
      </c>
    </row>
    <row r="2" spans="1:6" ht="24" customHeight="1">
      <c r="A2" s="1" t="str">
        <f>A!A2</f>
        <v>Výsledky: 28. ročníku Běhu na Lysou Horu</v>
      </c>
      <c r="F2" s="6" t="s">
        <v>198</v>
      </c>
    </row>
    <row r="3" spans="1:8" s="14" customFormat="1" ht="15">
      <c r="A3" s="35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9" t="s">
        <v>9</v>
      </c>
    </row>
    <row r="4" spans="1:8" s="14" customFormat="1" ht="15">
      <c r="A4" s="15" t="s">
        <v>10</v>
      </c>
      <c r="B4" s="16">
        <v>44</v>
      </c>
      <c r="C4" s="17" t="s">
        <v>199</v>
      </c>
      <c r="D4" s="18">
        <v>1949</v>
      </c>
      <c r="E4" s="18" t="s">
        <v>200</v>
      </c>
      <c r="F4" s="18" t="s">
        <v>201</v>
      </c>
      <c r="G4" s="18" t="s">
        <v>14</v>
      </c>
      <c r="H4" s="19">
        <v>49.41</v>
      </c>
    </row>
    <row r="5" spans="1:8" s="14" customFormat="1" ht="15">
      <c r="A5" s="20" t="s">
        <v>15</v>
      </c>
      <c r="B5" s="21">
        <v>55</v>
      </c>
      <c r="C5" s="22" t="s">
        <v>202</v>
      </c>
      <c r="D5" s="23">
        <v>1948</v>
      </c>
      <c r="E5" s="23" t="s">
        <v>183</v>
      </c>
      <c r="F5" s="23" t="s">
        <v>201</v>
      </c>
      <c r="G5" s="23" t="s">
        <v>14</v>
      </c>
      <c r="H5" s="24">
        <v>50.24</v>
      </c>
    </row>
    <row r="6" spans="1:8" s="14" customFormat="1" ht="15">
      <c r="A6" s="20" t="s">
        <v>18</v>
      </c>
      <c r="B6" s="21">
        <v>20</v>
      </c>
      <c r="C6" s="22" t="s">
        <v>203</v>
      </c>
      <c r="D6" s="23">
        <v>1953</v>
      </c>
      <c r="E6" s="23" t="s">
        <v>183</v>
      </c>
      <c r="F6" s="23" t="s">
        <v>201</v>
      </c>
      <c r="G6" s="23" t="s">
        <v>14</v>
      </c>
      <c r="H6" s="24">
        <v>50.31</v>
      </c>
    </row>
    <row r="7" spans="1:8" s="14" customFormat="1" ht="15">
      <c r="A7" s="20" t="s">
        <v>21</v>
      </c>
      <c r="B7" s="21">
        <v>57</v>
      </c>
      <c r="C7" s="22" t="s">
        <v>204</v>
      </c>
      <c r="D7" s="23">
        <v>1948</v>
      </c>
      <c r="E7" s="23" t="s">
        <v>183</v>
      </c>
      <c r="F7" s="23" t="s">
        <v>201</v>
      </c>
      <c r="G7" s="23" t="s">
        <v>14</v>
      </c>
      <c r="H7" s="24">
        <v>51.46</v>
      </c>
    </row>
    <row r="8" spans="1:8" s="14" customFormat="1" ht="15">
      <c r="A8" s="20" t="s">
        <v>24</v>
      </c>
      <c r="B8" s="21">
        <v>84</v>
      </c>
      <c r="C8" s="22" t="s">
        <v>205</v>
      </c>
      <c r="D8" s="23">
        <v>1951</v>
      </c>
      <c r="E8" s="23" t="s">
        <v>134</v>
      </c>
      <c r="F8" s="23" t="s">
        <v>201</v>
      </c>
      <c r="G8" s="23" t="s">
        <v>14</v>
      </c>
      <c r="H8" s="24">
        <v>54.23</v>
      </c>
    </row>
    <row r="9" spans="1:8" s="14" customFormat="1" ht="15">
      <c r="A9" s="20" t="s">
        <v>27</v>
      </c>
      <c r="B9" s="21">
        <v>105</v>
      </c>
      <c r="C9" s="22" t="s">
        <v>206</v>
      </c>
      <c r="D9" s="23">
        <v>1951</v>
      </c>
      <c r="E9" s="23" t="s">
        <v>207</v>
      </c>
      <c r="F9" s="23" t="s">
        <v>201</v>
      </c>
      <c r="G9" s="23" t="s">
        <v>14</v>
      </c>
      <c r="H9" s="24">
        <v>56.52</v>
      </c>
    </row>
    <row r="10" spans="1:8" s="14" customFormat="1" ht="15">
      <c r="A10" s="20" t="s">
        <v>30</v>
      </c>
      <c r="B10" s="21">
        <v>36</v>
      </c>
      <c r="C10" s="22" t="s">
        <v>208</v>
      </c>
      <c r="D10" s="23">
        <v>1951</v>
      </c>
      <c r="E10" s="23" t="s">
        <v>209</v>
      </c>
      <c r="F10" s="23" t="s">
        <v>201</v>
      </c>
      <c r="G10" s="23" t="s">
        <v>14</v>
      </c>
      <c r="H10" s="24">
        <v>57.4</v>
      </c>
    </row>
    <row r="11" spans="1:8" s="14" customFormat="1" ht="15">
      <c r="A11" s="20" t="s">
        <v>33</v>
      </c>
      <c r="B11" s="21">
        <v>15</v>
      </c>
      <c r="C11" s="22" t="s">
        <v>210</v>
      </c>
      <c r="D11" s="23">
        <v>1947</v>
      </c>
      <c r="E11" s="23" t="s">
        <v>211</v>
      </c>
      <c r="F11" s="23" t="s">
        <v>201</v>
      </c>
      <c r="G11" s="23" t="s">
        <v>14</v>
      </c>
      <c r="H11" s="24">
        <v>64.45</v>
      </c>
    </row>
    <row r="12" spans="1:8" s="14" customFormat="1" ht="15">
      <c r="A12" s="20" t="s">
        <v>36</v>
      </c>
      <c r="B12" s="21">
        <v>61</v>
      </c>
      <c r="C12" s="22" t="s">
        <v>212</v>
      </c>
      <c r="D12" s="23">
        <v>1949</v>
      </c>
      <c r="E12" s="23" t="s">
        <v>173</v>
      </c>
      <c r="F12" s="23" t="s">
        <v>201</v>
      </c>
      <c r="G12" s="23" t="s">
        <v>14</v>
      </c>
      <c r="H12" s="24">
        <v>65.11</v>
      </c>
    </row>
    <row r="13" spans="1:8" s="14" customFormat="1" ht="15">
      <c r="A13" s="25" t="s">
        <v>39</v>
      </c>
      <c r="B13" s="26">
        <v>85</v>
      </c>
      <c r="C13" s="27" t="s">
        <v>213</v>
      </c>
      <c r="D13" s="28">
        <v>1945</v>
      </c>
      <c r="E13" s="28" t="s">
        <v>134</v>
      </c>
      <c r="F13" s="28" t="s">
        <v>201</v>
      </c>
      <c r="G13" s="28" t="s">
        <v>14</v>
      </c>
      <c r="H13" s="29">
        <v>72.56</v>
      </c>
    </row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pans="2:8" ht="12.75">
      <c r="B29" s="14"/>
      <c r="C29" s="14"/>
      <c r="D29" s="14"/>
      <c r="E29" s="14"/>
      <c r="F29" s="14"/>
      <c r="G29" s="14"/>
      <c r="H29" s="14"/>
    </row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27.července 2013
Krásná - Nižní Mohelnice
&amp;P. stránka ze &amp;N</oddFooter>
  </headerFooter>
  <legacyDrawing r:id="rId2"/>
  <legacyDrawingHF r:id="rId3"/>
  <oleObjects>
    <oleObject progId="PBrush" shapeId="38602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7.00390625" style="14" bestFit="1" customWidth="1"/>
    <col min="4" max="4" width="6.7109375" style="14" bestFit="1" customWidth="1"/>
    <col min="5" max="5" width="22.00390625" style="14" bestFit="1" customWidth="1"/>
    <col min="6" max="6" width="8.8515625" style="14" bestFit="1" customWidth="1"/>
    <col min="7" max="7" width="5.421875" style="14" bestFit="1" customWidth="1"/>
    <col min="8" max="8" width="6.5742187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'[1]Kategorie'!B7</f>
        <v>muži 70 let a více</v>
      </c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C2" s="3"/>
      <c r="D2" s="4"/>
      <c r="E2" s="5"/>
      <c r="F2" s="6" t="s">
        <v>214</v>
      </c>
      <c r="G2" s="4"/>
      <c r="H2" s="7"/>
    </row>
    <row r="3" spans="1:8" ht="15">
      <c r="A3" s="35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9" t="s">
        <v>9</v>
      </c>
    </row>
    <row r="4" spans="1:8" ht="15">
      <c r="A4" s="15" t="s">
        <v>10</v>
      </c>
      <c r="B4" s="16">
        <v>56</v>
      </c>
      <c r="C4" s="17" t="s">
        <v>215</v>
      </c>
      <c r="D4" s="18">
        <v>1941</v>
      </c>
      <c r="E4" s="18" t="s">
        <v>177</v>
      </c>
      <c r="F4" s="18" t="s">
        <v>216</v>
      </c>
      <c r="G4" s="18" t="s">
        <v>14</v>
      </c>
      <c r="H4" s="19">
        <v>61.28</v>
      </c>
    </row>
    <row r="5" spans="1:8" ht="15">
      <c r="A5" s="20" t="s">
        <v>15</v>
      </c>
      <c r="B5" s="21">
        <v>46</v>
      </c>
      <c r="C5" s="22" t="s">
        <v>217</v>
      </c>
      <c r="D5" s="23">
        <v>1943</v>
      </c>
      <c r="E5" s="23" t="s">
        <v>35</v>
      </c>
      <c r="F5" s="23" t="s">
        <v>216</v>
      </c>
      <c r="G5" s="23" t="s">
        <v>14</v>
      </c>
      <c r="H5" s="24">
        <v>67.15</v>
      </c>
    </row>
    <row r="6" spans="1:8" ht="15">
      <c r="A6" s="20" t="s">
        <v>18</v>
      </c>
      <c r="B6" s="21">
        <v>3</v>
      </c>
      <c r="C6" s="22" t="s">
        <v>218</v>
      </c>
      <c r="D6" s="23">
        <v>1941</v>
      </c>
      <c r="E6" s="23" t="s">
        <v>219</v>
      </c>
      <c r="F6" s="23" t="s">
        <v>216</v>
      </c>
      <c r="G6" s="23" t="s">
        <v>14</v>
      </c>
      <c r="H6" s="24">
        <v>70.54</v>
      </c>
    </row>
    <row r="7" spans="1:8" ht="15">
      <c r="A7" s="20" t="s">
        <v>21</v>
      </c>
      <c r="B7" s="21">
        <v>91</v>
      </c>
      <c r="C7" s="22" t="s">
        <v>220</v>
      </c>
      <c r="D7" s="23">
        <v>1942</v>
      </c>
      <c r="E7" s="23" t="s">
        <v>221</v>
      </c>
      <c r="F7" s="23" t="s">
        <v>216</v>
      </c>
      <c r="G7" s="23" t="s">
        <v>14</v>
      </c>
      <c r="H7" s="24">
        <v>72.17</v>
      </c>
    </row>
    <row r="8" spans="1:8" ht="15">
      <c r="A8" s="25" t="s">
        <v>24</v>
      </c>
      <c r="B8" s="26">
        <v>113</v>
      </c>
      <c r="C8" s="27" t="s">
        <v>222</v>
      </c>
      <c r="D8" s="28">
        <v>1943</v>
      </c>
      <c r="E8" s="28" t="s">
        <v>147</v>
      </c>
      <c r="F8" s="28" t="s">
        <v>216</v>
      </c>
      <c r="G8" s="28" t="s">
        <v>14</v>
      </c>
      <c r="H8" s="29">
        <v>80.09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27.července 2013
Krásná - Nižní Mohelnice
&amp;P. stránka ze &amp;N</oddFooter>
  </headerFooter>
  <legacyDrawing r:id="rId2"/>
  <legacyDrawingHF r:id="rId3"/>
  <oleObjects>
    <oleObject progId="PBrush" shapeId="38602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8.8515625" style="14" bestFit="1" customWidth="1"/>
    <col min="4" max="4" width="6.7109375" style="14" bestFit="1" customWidth="1"/>
    <col min="5" max="5" width="23.4218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2:8" s="8" customFormat="1" ht="79.5" customHeight="1">
      <c r="B1" s="2"/>
      <c r="C1" s="3"/>
      <c r="D1" s="4"/>
      <c r="E1" s="5"/>
      <c r="F1" s="6" t="str">
        <f>'[1]Kategorie'!B8</f>
        <v>Ženy do 34 let</v>
      </c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D2" s="4"/>
      <c r="E2" s="5"/>
      <c r="F2" s="6" t="s">
        <v>223</v>
      </c>
      <c r="G2" s="4"/>
      <c r="H2" s="7"/>
    </row>
    <row r="3" spans="1:8" ht="15">
      <c r="A3" s="35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9" t="s">
        <v>9</v>
      </c>
    </row>
    <row r="4" spans="1:8" ht="15">
      <c r="A4" s="15" t="s">
        <v>10</v>
      </c>
      <c r="B4" s="16">
        <v>93</v>
      </c>
      <c r="C4" s="17" t="s">
        <v>224</v>
      </c>
      <c r="D4" s="18">
        <v>1989</v>
      </c>
      <c r="E4" s="18" t="s">
        <v>12</v>
      </c>
      <c r="F4" s="18" t="s">
        <v>225</v>
      </c>
      <c r="G4" s="18" t="s">
        <v>14</v>
      </c>
      <c r="H4" s="19">
        <v>48.41</v>
      </c>
    </row>
    <row r="5" spans="1:8" ht="15">
      <c r="A5" s="20" t="s">
        <v>15</v>
      </c>
      <c r="B5" s="21">
        <v>21</v>
      </c>
      <c r="C5" s="22" t="s">
        <v>226</v>
      </c>
      <c r="D5" s="23">
        <v>1985</v>
      </c>
      <c r="E5" s="23" t="s">
        <v>183</v>
      </c>
      <c r="F5" s="23" t="s">
        <v>225</v>
      </c>
      <c r="G5" s="23" t="s">
        <v>14</v>
      </c>
      <c r="H5" s="24">
        <v>49.17</v>
      </c>
    </row>
    <row r="6" spans="1:8" ht="15">
      <c r="A6" s="20" t="s">
        <v>18</v>
      </c>
      <c r="B6" s="21">
        <v>102</v>
      </c>
      <c r="C6" s="22" t="s">
        <v>227</v>
      </c>
      <c r="D6" s="23">
        <v>1987</v>
      </c>
      <c r="E6" s="23" t="s">
        <v>134</v>
      </c>
      <c r="F6" s="23" t="s">
        <v>225</v>
      </c>
      <c r="G6" s="23" t="s">
        <v>14</v>
      </c>
      <c r="H6" s="24">
        <v>53.31</v>
      </c>
    </row>
    <row r="7" spans="1:8" ht="15">
      <c r="A7" s="20" t="s">
        <v>21</v>
      </c>
      <c r="B7" s="21">
        <v>103</v>
      </c>
      <c r="C7" s="22" t="s">
        <v>228</v>
      </c>
      <c r="D7" s="23">
        <v>1985</v>
      </c>
      <c r="E7" s="23" t="s">
        <v>229</v>
      </c>
      <c r="F7" s="23" t="s">
        <v>225</v>
      </c>
      <c r="G7" s="23" t="s">
        <v>13</v>
      </c>
      <c r="H7" s="24">
        <v>54.33</v>
      </c>
    </row>
    <row r="8" spans="1:8" ht="15">
      <c r="A8" s="20" t="s">
        <v>24</v>
      </c>
      <c r="B8" s="21">
        <v>71</v>
      </c>
      <c r="C8" s="22" t="s">
        <v>230</v>
      </c>
      <c r="D8" s="23">
        <v>1988</v>
      </c>
      <c r="E8" s="23" t="s">
        <v>64</v>
      </c>
      <c r="F8" s="23" t="s">
        <v>225</v>
      </c>
      <c r="G8" s="23" t="s">
        <v>13</v>
      </c>
      <c r="H8" s="24">
        <v>55.3</v>
      </c>
    </row>
    <row r="9" spans="1:8" ht="15">
      <c r="A9" s="20" t="s">
        <v>27</v>
      </c>
      <c r="B9" s="21">
        <v>64</v>
      </c>
      <c r="C9" s="22" t="s">
        <v>231</v>
      </c>
      <c r="D9" s="23">
        <v>1983</v>
      </c>
      <c r="E9" s="23" t="s">
        <v>64</v>
      </c>
      <c r="F9" s="23" t="s">
        <v>225</v>
      </c>
      <c r="G9" s="23" t="s">
        <v>14</v>
      </c>
      <c r="H9" s="24">
        <v>60.24</v>
      </c>
    </row>
    <row r="10" spans="1:8" ht="15">
      <c r="A10" s="20" t="s">
        <v>30</v>
      </c>
      <c r="B10" s="21">
        <v>63</v>
      </c>
      <c r="C10" s="22" t="s">
        <v>232</v>
      </c>
      <c r="D10" s="23">
        <v>1990</v>
      </c>
      <c r="E10" s="23" t="s">
        <v>64</v>
      </c>
      <c r="F10" s="23" t="s">
        <v>225</v>
      </c>
      <c r="G10" s="23" t="s">
        <v>13</v>
      </c>
      <c r="H10" s="24">
        <v>66.24</v>
      </c>
    </row>
    <row r="11" spans="1:8" ht="15">
      <c r="A11" s="25" t="s">
        <v>33</v>
      </c>
      <c r="B11" s="26">
        <v>8</v>
      </c>
      <c r="C11" s="27" t="s">
        <v>233</v>
      </c>
      <c r="D11" s="28">
        <v>1987</v>
      </c>
      <c r="E11" s="28" t="s">
        <v>107</v>
      </c>
      <c r="F11" s="28" t="s">
        <v>225</v>
      </c>
      <c r="G11" s="28" t="s">
        <v>14</v>
      </c>
      <c r="H11" s="29">
        <v>80.2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27.července 2013
Krásná - Nižní Mohelnice
&amp;P. stránka ze &amp;N</oddFooter>
  </headerFooter>
  <legacyDrawing r:id="rId2"/>
  <legacyDrawingHF r:id="rId3"/>
  <oleObjects>
    <oleObject progId="PBrush" shapeId="38602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J4" sqref="J4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22.00390625" style="14" bestFit="1" customWidth="1"/>
    <col min="4" max="4" width="6.7109375" style="14" bestFit="1" customWidth="1"/>
    <col min="5" max="5" width="22.710937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'[1]Kategorie'!B9</f>
        <v>Ženy 35 - 44 let</v>
      </c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C2" s="3"/>
      <c r="D2" s="4"/>
      <c r="E2" s="5"/>
      <c r="F2" s="6" t="s">
        <v>234</v>
      </c>
      <c r="G2" s="4"/>
      <c r="H2" s="7"/>
    </row>
    <row r="3" spans="1:8" ht="1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ht="15">
      <c r="A4" s="15" t="s">
        <v>10</v>
      </c>
      <c r="B4" s="16">
        <v>48</v>
      </c>
      <c r="C4" s="17" t="s">
        <v>235</v>
      </c>
      <c r="D4" s="18">
        <v>1976</v>
      </c>
      <c r="E4" s="18" t="s">
        <v>20</v>
      </c>
      <c r="F4" s="18" t="s">
        <v>236</v>
      </c>
      <c r="G4" s="18" t="s">
        <v>13</v>
      </c>
      <c r="H4" s="19">
        <v>49.5</v>
      </c>
    </row>
    <row r="5" spans="1:8" ht="15">
      <c r="A5" s="20" t="s">
        <v>15</v>
      </c>
      <c r="B5" s="21">
        <v>38</v>
      </c>
      <c r="C5" s="22" t="s">
        <v>237</v>
      </c>
      <c r="D5" s="23">
        <v>1969</v>
      </c>
      <c r="E5" s="23" t="s">
        <v>238</v>
      </c>
      <c r="F5" s="23" t="s">
        <v>236</v>
      </c>
      <c r="G5" s="23" t="s">
        <v>14</v>
      </c>
      <c r="H5" s="24">
        <v>53.54</v>
      </c>
    </row>
    <row r="6" spans="1:8" ht="15">
      <c r="A6" s="20" t="s">
        <v>18</v>
      </c>
      <c r="B6" s="21">
        <v>29</v>
      </c>
      <c r="C6" s="22" t="s">
        <v>239</v>
      </c>
      <c r="D6" s="23">
        <v>1973</v>
      </c>
      <c r="E6" s="23" t="s">
        <v>12</v>
      </c>
      <c r="F6" s="23" t="s">
        <v>236</v>
      </c>
      <c r="G6" s="23" t="s">
        <v>14</v>
      </c>
      <c r="H6" s="24">
        <v>55.18</v>
      </c>
    </row>
    <row r="7" spans="1:8" ht="15">
      <c r="A7" s="20" t="s">
        <v>21</v>
      </c>
      <c r="B7" s="21">
        <v>19</v>
      </c>
      <c r="C7" s="22" t="s">
        <v>240</v>
      </c>
      <c r="D7" s="23">
        <v>1969</v>
      </c>
      <c r="E7" s="23" t="s">
        <v>241</v>
      </c>
      <c r="F7" s="23" t="s">
        <v>236</v>
      </c>
      <c r="G7" s="23" t="s">
        <v>14</v>
      </c>
      <c r="H7" s="24">
        <v>59.37</v>
      </c>
    </row>
    <row r="8" spans="1:8" ht="15">
      <c r="A8" s="25" t="s">
        <v>24</v>
      </c>
      <c r="B8" s="26">
        <v>26</v>
      </c>
      <c r="C8" s="27" t="s">
        <v>242</v>
      </c>
      <c r="D8" s="28">
        <v>1977</v>
      </c>
      <c r="E8" s="28" t="s">
        <v>12</v>
      </c>
      <c r="F8" s="28" t="s">
        <v>236</v>
      </c>
      <c r="G8" s="28" t="s">
        <v>14</v>
      </c>
      <c r="H8" s="29">
        <v>64.49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27.července 2013
Krásná - Nižní Mohelnice
&amp;P. stránka ze &amp;N</oddFooter>
  </headerFooter>
  <legacyDrawing r:id="rId2"/>
  <legacyDrawingHF r:id="rId3"/>
  <oleObjects>
    <oleObject progId="PBrush" shapeId="386023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28125" style="14" customWidth="1"/>
    <col min="2" max="2" width="10.57421875" style="2" bestFit="1" customWidth="1"/>
    <col min="3" max="3" width="18.421875" style="3" bestFit="1" customWidth="1"/>
    <col min="4" max="4" width="6.7109375" style="4" bestFit="1" customWidth="1"/>
    <col min="5" max="5" width="22.8515625" style="5" bestFit="1" customWidth="1"/>
    <col min="6" max="6" width="8.8515625" style="4" bestFit="1" customWidth="1"/>
    <col min="7" max="7" width="5.421875" style="4" bestFit="1" customWidth="1"/>
    <col min="8" max="8" width="6.00390625" style="7" bestFit="1" customWidth="1"/>
    <col min="9" max="16384" width="9.140625" style="8" customWidth="1"/>
  </cols>
  <sheetData>
    <row r="1" ht="79.5" customHeight="1">
      <c r="F1" s="6" t="str">
        <f>'[1]Kategorie'!B10</f>
        <v>Ženy 45 - 54 let</v>
      </c>
    </row>
    <row r="2" spans="1:6" ht="24" customHeight="1">
      <c r="A2" s="1" t="str">
        <f>A!A2</f>
        <v>Výsledky: 28. ročníku Běhu na Lysou Horu</v>
      </c>
      <c r="F2" s="6" t="s">
        <v>243</v>
      </c>
    </row>
    <row r="3" spans="1:8" s="14" customFormat="1" ht="15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8" s="14" customFormat="1" ht="15">
      <c r="A4" s="15" t="s">
        <v>10</v>
      </c>
      <c r="B4" s="16">
        <v>120</v>
      </c>
      <c r="C4" s="17" t="s">
        <v>244</v>
      </c>
      <c r="D4" s="18">
        <v>1960</v>
      </c>
      <c r="E4" s="18" t="s">
        <v>245</v>
      </c>
      <c r="F4" s="18" t="s">
        <v>246</v>
      </c>
      <c r="G4" s="18" t="s">
        <v>14</v>
      </c>
      <c r="H4" s="19">
        <v>54.24</v>
      </c>
    </row>
    <row r="5" spans="1:8" s="14" customFormat="1" ht="15">
      <c r="A5" s="20" t="s">
        <v>15</v>
      </c>
      <c r="B5" s="21">
        <v>94</v>
      </c>
      <c r="C5" s="22" t="s">
        <v>247</v>
      </c>
      <c r="D5" s="23">
        <v>1964</v>
      </c>
      <c r="E5" s="23" t="s">
        <v>248</v>
      </c>
      <c r="F5" s="23" t="s">
        <v>246</v>
      </c>
      <c r="G5" s="23" t="s">
        <v>14</v>
      </c>
      <c r="H5" s="24">
        <v>59.58</v>
      </c>
    </row>
    <row r="6" spans="1:8" s="14" customFormat="1" ht="15">
      <c r="A6" s="20" t="s">
        <v>18</v>
      </c>
      <c r="B6" s="21">
        <v>24</v>
      </c>
      <c r="C6" s="22" t="s">
        <v>249</v>
      </c>
      <c r="D6" s="23">
        <v>1961</v>
      </c>
      <c r="E6" s="23" t="s">
        <v>250</v>
      </c>
      <c r="F6" s="23" t="s">
        <v>246</v>
      </c>
      <c r="G6" s="23" t="s">
        <v>14</v>
      </c>
      <c r="H6" s="24">
        <v>62.43</v>
      </c>
    </row>
    <row r="7" spans="1:8" s="14" customFormat="1" ht="15">
      <c r="A7" s="20" t="s">
        <v>21</v>
      </c>
      <c r="B7" s="21">
        <v>136</v>
      </c>
      <c r="C7" s="22" t="s">
        <v>251</v>
      </c>
      <c r="D7" s="23">
        <v>1960</v>
      </c>
      <c r="E7" s="23" t="s">
        <v>219</v>
      </c>
      <c r="F7" s="23" t="s">
        <v>246</v>
      </c>
      <c r="G7" s="23" t="s">
        <v>14</v>
      </c>
      <c r="H7" s="40">
        <v>73.09</v>
      </c>
    </row>
    <row r="8" spans="1:8" s="14" customFormat="1" ht="15">
      <c r="A8" s="20" t="s">
        <v>24</v>
      </c>
      <c r="B8" s="21">
        <v>90</v>
      </c>
      <c r="C8" s="22" t="s">
        <v>252</v>
      </c>
      <c r="D8" s="23">
        <v>1969</v>
      </c>
      <c r="E8" s="23" t="s">
        <v>23</v>
      </c>
      <c r="F8" s="23" t="s">
        <v>246</v>
      </c>
      <c r="G8" s="23" t="s">
        <v>14</v>
      </c>
      <c r="H8" s="24">
        <v>73.1</v>
      </c>
    </row>
    <row r="9" spans="1:8" s="14" customFormat="1" ht="15">
      <c r="A9" s="25" t="s">
        <v>27</v>
      </c>
      <c r="B9" s="26">
        <v>133</v>
      </c>
      <c r="C9" s="27" t="s">
        <v>253</v>
      </c>
      <c r="D9" s="28">
        <v>1966</v>
      </c>
      <c r="E9" s="28" t="s">
        <v>123</v>
      </c>
      <c r="F9" s="28" t="s">
        <v>246</v>
      </c>
      <c r="G9" s="28" t="s">
        <v>14</v>
      </c>
      <c r="H9" s="29">
        <v>80.23</v>
      </c>
    </row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pans="2:8" ht="12.75">
      <c r="B29" s="14"/>
      <c r="C29" s="14"/>
      <c r="D29" s="14"/>
      <c r="E29" s="14"/>
      <c r="F29" s="14"/>
      <c r="G29" s="14"/>
      <c r="H29" s="14"/>
    </row>
    <row r="30" spans="2:8" ht="12.75">
      <c r="B30" s="14"/>
      <c r="C30" s="14"/>
      <c r="D30" s="14"/>
      <c r="E30" s="14"/>
      <c r="F30" s="14"/>
      <c r="G30" s="14"/>
      <c r="H30" s="14"/>
    </row>
    <row r="31" spans="2:8" ht="12.75">
      <c r="B31" s="14"/>
      <c r="C31" s="14"/>
      <c r="D31" s="14"/>
      <c r="E31" s="14"/>
      <c r="F31" s="14"/>
      <c r="G31" s="14"/>
      <c r="H31" s="14"/>
    </row>
    <row r="32" spans="2:8" ht="12.75">
      <c r="B32" s="14"/>
      <c r="C32" s="14"/>
      <c r="D32" s="14"/>
      <c r="E32" s="14"/>
      <c r="F32" s="14"/>
      <c r="G32" s="14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14"/>
      <c r="C34" s="14"/>
      <c r="D34" s="14"/>
      <c r="E34" s="14"/>
      <c r="F34" s="14"/>
      <c r="G34" s="14"/>
      <c r="H34" s="14"/>
    </row>
    <row r="35" spans="2:8" ht="12.75">
      <c r="B35" s="14"/>
      <c r="C35" s="14"/>
      <c r="D35" s="14"/>
      <c r="E35" s="14"/>
      <c r="F35" s="14"/>
      <c r="G35" s="14"/>
      <c r="H35" s="14"/>
    </row>
    <row r="36" spans="2:8" ht="12.75">
      <c r="B36" s="14"/>
      <c r="C36" s="14"/>
      <c r="D36" s="14"/>
      <c r="E36" s="14"/>
      <c r="F36" s="14"/>
      <c r="G36" s="14"/>
      <c r="H36" s="14"/>
    </row>
    <row r="37" spans="2:8" ht="12.75">
      <c r="B37" s="14"/>
      <c r="C37" s="14"/>
      <c r="D37" s="14"/>
      <c r="E37" s="14"/>
      <c r="F37" s="14"/>
      <c r="G37" s="14"/>
      <c r="H37" s="14"/>
    </row>
    <row r="38" spans="2:8" ht="12.75">
      <c r="B38" s="14"/>
      <c r="C38" s="14"/>
      <c r="D38" s="14"/>
      <c r="E38" s="14"/>
      <c r="F38" s="14"/>
      <c r="G38" s="14"/>
      <c r="H38" s="14"/>
    </row>
    <row r="39" spans="2:8" ht="12.75">
      <c r="B39" s="14"/>
      <c r="C39" s="14"/>
      <c r="D39" s="14"/>
      <c r="E39" s="14"/>
      <c r="F39" s="14"/>
      <c r="G39" s="14"/>
      <c r="H39" s="14"/>
    </row>
    <row r="40" spans="2:8" ht="12.75">
      <c r="B40" s="14"/>
      <c r="C40" s="14"/>
      <c r="D40" s="14"/>
      <c r="E40" s="14"/>
      <c r="F40" s="14"/>
      <c r="G40" s="14"/>
      <c r="H40" s="14"/>
    </row>
    <row r="41" spans="2:8" ht="12.75">
      <c r="B41" s="14"/>
      <c r="C41" s="14"/>
      <c r="D41" s="14"/>
      <c r="E41" s="14"/>
      <c r="F41" s="14"/>
      <c r="G41" s="14"/>
      <c r="H41" s="14"/>
    </row>
    <row r="42" spans="2:8" ht="12.75">
      <c r="B42" s="14"/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/>
      <c r="C44" s="14"/>
      <c r="D44" s="14"/>
      <c r="E44" s="14"/>
      <c r="F44" s="14"/>
      <c r="G44" s="14"/>
      <c r="H44" s="14"/>
    </row>
    <row r="45" spans="2:8" ht="12.75">
      <c r="B45" s="14"/>
      <c r="C45" s="14"/>
      <c r="D45" s="14"/>
      <c r="E45" s="14"/>
      <c r="F45" s="14"/>
      <c r="G45" s="14"/>
      <c r="H45" s="14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27.července 2013
Krásná - Nižní Mohelnice
&amp;P. stránka ze &amp;N</oddFooter>
  </headerFooter>
  <legacyDrawing r:id="rId2"/>
  <legacyDrawingHF r:id="rId3"/>
  <oleObjects>
    <oleObject progId="PBrush" shapeId="386024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6.28125" style="14" customWidth="1"/>
    <col min="2" max="2" width="10.57421875" style="14" bestFit="1" customWidth="1"/>
    <col min="3" max="3" width="18.421875" style="14" bestFit="1" customWidth="1"/>
    <col min="4" max="4" width="6.7109375" style="14" bestFit="1" customWidth="1"/>
    <col min="5" max="5" width="22.8515625" style="14" bestFit="1" customWidth="1"/>
    <col min="6" max="6" width="8.8515625" style="14" bestFit="1" customWidth="1"/>
    <col min="7" max="7" width="5.421875" style="14" bestFit="1" customWidth="1"/>
    <col min="8" max="8" width="6.00390625" style="14" bestFit="1" customWidth="1"/>
    <col min="9" max="16384" width="9.140625" style="14" customWidth="1"/>
  </cols>
  <sheetData>
    <row r="1" spans="1:8" s="8" customFormat="1" ht="79.5" customHeight="1">
      <c r="A1" s="14"/>
      <c r="B1" s="2"/>
      <c r="C1" s="3"/>
      <c r="D1" s="4"/>
      <c r="E1" s="5"/>
      <c r="F1" s="6" t="str">
        <f>'[1]Kategorie'!B11</f>
        <v>Ženy 55 let a více</v>
      </c>
      <c r="G1" s="4"/>
      <c r="H1" s="7"/>
    </row>
    <row r="2" spans="1:8" s="8" customFormat="1" ht="24" customHeight="1">
      <c r="A2" s="1" t="str">
        <f>A!A2</f>
        <v>Výsledky: 28. ročníku Běhu na Lysou Horu</v>
      </c>
      <c r="B2" s="2"/>
      <c r="C2" s="3"/>
      <c r="D2" s="4"/>
      <c r="E2" s="5"/>
      <c r="F2" s="6" t="s">
        <v>254</v>
      </c>
      <c r="G2" s="4"/>
      <c r="H2" s="7"/>
    </row>
    <row r="3" spans="1:8" ht="15">
      <c r="A3" s="35" t="s">
        <v>2</v>
      </c>
      <c r="B3" s="36" t="s">
        <v>3</v>
      </c>
      <c r="C3" s="37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9" t="s">
        <v>9</v>
      </c>
    </row>
    <row r="4" spans="1:8" ht="15">
      <c r="A4" s="15" t="s">
        <v>10</v>
      </c>
      <c r="B4" s="16">
        <v>72</v>
      </c>
      <c r="C4" s="17" t="s">
        <v>255</v>
      </c>
      <c r="D4" s="18">
        <v>1957</v>
      </c>
      <c r="E4" s="18" t="s">
        <v>256</v>
      </c>
      <c r="F4" s="18" t="s">
        <v>257</v>
      </c>
      <c r="G4" s="18" t="s">
        <v>14</v>
      </c>
      <c r="H4" s="19">
        <v>57.12</v>
      </c>
    </row>
    <row r="5" spans="1:8" ht="15">
      <c r="A5" s="20" t="s">
        <v>15</v>
      </c>
      <c r="B5" s="21">
        <v>22</v>
      </c>
      <c r="C5" s="22" t="s">
        <v>258</v>
      </c>
      <c r="D5" s="23">
        <v>1956</v>
      </c>
      <c r="E5" s="23" t="s">
        <v>183</v>
      </c>
      <c r="F5" s="23" t="s">
        <v>257</v>
      </c>
      <c r="G5" s="23" t="s">
        <v>14</v>
      </c>
      <c r="H5" s="24">
        <v>60.51</v>
      </c>
    </row>
    <row r="6" spans="1:8" ht="15">
      <c r="A6" s="20" t="s">
        <v>18</v>
      </c>
      <c r="B6" s="21">
        <v>50</v>
      </c>
      <c r="C6" s="22" t="s">
        <v>259</v>
      </c>
      <c r="D6" s="23">
        <v>1955</v>
      </c>
      <c r="E6" s="23" t="s">
        <v>26</v>
      </c>
      <c r="F6" s="23" t="s">
        <v>257</v>
      </c>
      <c r="G6" s="23" t="s">
        <v>14</v>
      </c>
      <c r="H6" s="24">
        <v>63.53</v>
      </c>
    </row>
    <row r="7" spans="1:8" ht="15">
      <c r="A7" s="20" t="s">
        <v>21</v>
      </c>
      <c r="B7" s="21">
        <v>28</v>
      </c>
      <c r="C7" s="22" t="s">
        <v>260</v>
      </c>
      <c r="D7" s="23">
        <v>1958</v>
      </c>
      <c r="E7" s="23" t="s">
        <v>12</v>
      </c>
      <c r="F7" s="23" t="s">
        <v>257</v>
      </c>
      <c r="G7" s="23" t="s">
        <v>14</v>
      </c>
      <c r="H7" s="24">
        <v>67.5</v>
      </c>
    </row>
    <row r="8" spans="1:8" ht="15">
      <c r="A8" s="20" t="s">
        <v>24</v>
      </c>
      <c r="B8" s="21">
        <v>53</v>
      </c>
      <c r="C8" s="22" t="s">
        <v>261</v>
      </c>
      <c r="D8" s="23">
        <v>1956</v>
      </c>
      <c r="E8" s="23" t="s">
        <v>183</v>
      </c>
      <c r="F8" s="23" t="s">
        <v>257</v>
      </c>
      <c r="G8" s="23" t="s">
        <v>14</v>
      </c>
      <c r="H8" s="24">
        <v>69.49</v>
      </c>
    </row>
    <row r="9" spans="1:8" ht="15">
      <c r="A9" s="20" t="s">
        <v>27</v>
      </c>
      <c r="B9" s="21">
        <v>30</v>
      </c>
      <c r="C9" s="22" t="s">
        <v>262</v>
      </c>
      <c r="D9" s="23">
        <v>1948</v>
      </c>
      <c r="E9" s="23" t="s">
        <v>12</v>
      </c>
      <c r="F9" s="23" t="s">
        <v>257</v>
      </c>
      <c r="G9" s="23" t="s">
        <v>14</v>
      </c>
      <c r="H9" s="24">
        <v>76.06</v>
      </c>
    </row>
    <row r="10" spans="1:8" ht="15">
      <c r="A10" s="25" t="s">
        <v>30</v>
      </c>
      <c r="B10" s="26">
        <v>95</v>
      </c>
      <c r="C10" s="27" t="s">
        <v>263</v>
      </c>
      <c r="D10" s="28">
        <v>1958</v>
      </c>
      <c r="E10" s="28" t="s">
        <v>110</v>
      </c>
      <c r="F10" s="28" t="s">
        <v>257</v>
      </c>
      <c r="G10" s="28" t="s">
        <v>14</v>
      </c>
      <c r="H10" s="29">
        <v>76.45</v>
      </c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portrait" paperSize="9" scale="95" r:id="rId4"/>
  <headerFooter alignWithMargins="0">
    <oddFooter>&amp;L&amp;G&amp;RSobota: 27.července 2013
Krásná - Nižní Mohelnice
&amp;P. stránka ze &amp;N</oddFooter>
  </headerFooter>
  <legacyDrawing r:id="rId2"/>
  <legacyDrawingHF r:id="rId3"/>
  <oleObjects>
    <oleObject progId="PBrush" shapeId="38602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nakladal</dc:creator>
  <cp:keywords/>
  <dc:description/>
  <cp:lastModifiedBy>okprov1</cp:lastModifiedBy>
  <cp:lastPrinted>2013-07-27T15:39:00Z</cp:lastPrinted>
  <dcterms:created xsi:type="dcterms:W3CDTF">2013-07-27T15:34:53Z</dcterms:created>
  <dcterms:modified xsi:type="dcterms:W3CDTF">2013-07-28T13:57:38Z</dcterms:modified>
  <cp:category/>
  <cp:version/>
  <cp:contentType/>
  <cp:contentStatus/>
</cp:coreProperties>
</file>