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1"/>
  </bookViews>
  <sheets>
    <sheet name="zpravodaj" sheetId="1" r:id="rId1"/>
    <sheet name="muži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<sst xmlns="http://schemas.openxmlformats.org/spreadsheetml/2006/main" count="546" uniqueCount="175">
  <si>
    <t>KRAJSKÝ PŘEBOR DRUŽSTEV - SKUPINA B</t>
  </si>
  <si>
    <t>Místo: Nymburk</t>
  </si>
  <si>
    <t>Datum: 14.6.2009</t>
  </si>
  <si>
    <t>Pořadatel: SKP Nymburk</t>
  </si>
  <si>
    <t>muži</t>
  </si>
  <si>
    <t>100 m</t>
  </si>
  <si>
    <t>rozběhy</t>
  </si>
  <si>
    <t>Kračmar Lukáš</t>
  </si>
  <si>
    <t>SKP Nymburk</t>
  </si>
  <si>
    <t>Baláček Zdeněk</t>
  </si>
  <si>
    <t>TJ Sokol Kolín - atletika B</t>
  </si>
  <si>
    <t>Rudolf Tomáš</t>
  </si>
  <si>
    <t>Dubec Štěpán</t>
  </si>
  <si>
    <t>TJ Spartak Vlašim</t>
  </si>
  <si>
    <t/>
  </si>
  <si>
    <t>AC Čáslav</t>
  </si>
  <si>
    <t>Hlaváček Jan</t>
  </si>
  <si>
    <t>Ján Jan</t>
  </si>
  <si>
    <t>Ježek David</t>
  </si>
  <si>
    <t>Kopecký Lukáš</t>
  </si>
  <si>
    <t>TJ Sokol Kolín - atletika</t>
  </si>
  <si>
    <t>Vondráček Jan</t>
  </si>
  <si>
    <t>Svěcený Pavel</t>
  </si>
  <si>
    <t>Koldcsiter Tomáš</t>
  </si>
  <si>
    <t>TJ Kavalier Sázava</t>
  </si>
  <si>
    <t>MB</t>
  </si>
  <si>
    <t>Morávek Antonín</t>
  </si>
  <si>
    <t>Gregor Jaroslav</t>
  </si>
  <si>
    <t>Čejka Vojtěch</t>
  </si>
  <si>
    <t>Procházka Tomáš</t>
  </si>
  <si>
    <t>Ksandr Filip (H)</t>
  </si>
  <si>
    <t>Peňáz Pavel</t>
  </si>
  <si>
    <t>FINÁLE A</t>
  </si>
  <si>
    <t>FINÁLE B</t>
  </si>
  <si>
    <t>200 m</t>
  </si>
  <si>
    <t>Toman Václav</t>
  </si>
  <si>
    <t>Tůma Milan</t>
  </si>
  <si>
    <t>Pokorný Lukáš</t>
  </si>
  <si>
    <t>Capouch Radek</t>
  </si>
  <si>
    <t>Šindelář Jan</t>
  </si>
  <si>
    <t>Remeš Pavel</t>
  </si>
  <si>
    <t>800 m</t>
  </si>
  <si>
    <t>Jozef Tomek</t>
  </si>
  <si>
    <t>2:14,4</t>
  </si>
  <si>
    <t>Jánošík Rudolf</t>
  </si>
  <si>
    <t>2:17,8</t>
  </si>
  <si>
    <t>Kavalier Josef</t>
  </si>
  <si>
    <t>2:18,0</t>
  </si>
  <si>
    <t>Šolar Matěj</t>
  </si>
  <si>
    <t>2:25,2</t>
  </si>
  <si>
    <t>Zamrzla Tomáš</t>
  </si>
  <si>
    <t>2:27,1</t>
  </si>
  <si>
    <t>Jiří Kunášek</t>
  </si>
  <si>
    <t>3:22,3</t>
  </si>
  <si>
    <t>Dubec David</t>
  </si>
  <si>
    <t>SKP Olympia Kutná Hora</t>
  </si>
  <si>
    <t>3000 m</t>
  </si>
  <si>
    <t>10:08,2</t>
  </si>
  <si>
    <t>10:31,7</t>
  </si>
  <si>
    <t>Patera Jan</t>
  </si>
  <si>
    <t>10:34,6</t>
  </si>
  <si>
    <t>Ungr Marcel</t>
  </si>
  <si>
    <t>10:35,5</t>
  </si>
  <si>
    <t>Jalovecký Michal</t>
  </si>
  <si>
    <t>10:47,9</t>
  </si>
  <si>
    <t>11:47,3</t>
  </si>
  <si>
    <t>Vinčálek Jakub</t>
  </si>
  <si>
    <t>11:51,5</t>
  </si>
  <si>
    <t>11:51,8</t>
  </si>
  <si>
    <t>Šimák Radek</t>
  </si>
  <si>
    <t>11:59,7</t>
  </si>
  <si>
    <t>400 m př.</t>
  </si>
  <si>
    <t>Zápotocký Roman</t>
  </si>
  <si>
    <t>Janda Radek</t>
  </si>
  <si>
    <t>Daneš Vladimír</t>
  </si>
  <si>
    <t>Krupička Miroslav</t>
  </si>
  <si>
    <t>Horák Milan</t>
  </si>
  <si>
    <t>dálka</t>
  </si>
  <si>
    <t>Michalík Róbert</t>
  </si>
  <si>
    <t>Janda Martin</t>
  </si>
  <si>
    <t>Kolář Pavel</t>
  </si>
  <si>
    <t>Šmejda Michal (H)</t>
  </si>
  <si>
    <t>Vrtiška Matyáš</t>
  </si>
  <si>
    <t>Rohan Zdeněk</t>
  </si>
  <si>
    <t>Šejstal Dominik</t>
  </si>
  <si>
    <t xml:space="preserve">Král Miloslav </t>
  </si>
  <si>
    <t>Kořínek Tomáš</t>
  </si>
  <si>
    <t>trojskok</t>
  </si>
  <si>
    <t>Petr Flégr</t>
  </si>
  <si>
    <t>výška</t>
  </si>
  <si>
    <t>Krejča Pavel</t>
  </si>
  <si>
    <t xml:space="preserve">Satrapa Michal </t>
  </si>
  <si>
    <t xml:space="preserve">Dalecký Matyáš </t>
  </si>
  <si>
    <t>koule</t>
  </si>
  <si>
    <t>Šusta Jaroslav</t>
  </si>
  <si>
    <t>Miloslav Jelínek</t>
  </si>
  <si>
    <t>Šusta František</t>
  </si>
  <si>
    <t>York Tom</t>
  </si>
  <si>
    <t>Krupička Václav</t>
  </si>
  <si>
    <t>Aleš Kuklík</t>
  </si>
  <si>
    <t>Remeš Petr</t>
  </si>
  <si>
    <t>Trnka Jan</t>
  </si>
  <si>
    <t>Kozák Jan</t>
  </si>
  <si>
    <t>Šolar Jiří</t>
  </si>
  <si>
    <t>Roman Adam</t>
  </si>
  <si>
    <t>Prajsner Tomáš</t>
  </si>
  <si>
    <t>disk</t>
  </si>
  <si>
    <t>Svoboda Martin</t>
  </si>
  <si>
    <t>Vrtiška Martin</t>
  </si>
  <si>
    <t>kladivo</t>
  </si>
  <si>
    <t>Prajsler</t>
  </si>
  <si>
    <t>4x100 m</t>
  </si>
  <si>
    <t>Vlašim A</t>
  </si>
  <si>
    <t>Vondráček - Ján - Hlaváček - Zápotocký</t>
  </si>
  <si>
    <t>Nymburk A</t>
  </si>
  <si>
    <t>Čejka - Kračmar - Svěcený - Toman</t>
  </si>
  <si>
    <t>Sázava A</t>
  </si>
  <si>
    <t>Gregor - Tůma - Procházka - Koldcsiter</t>
  </si>
  <si>
    <t>Kolín A</t>
  </si>
  <si>
    <t>Rudolf - Baláček - Ježek - Dalecký</t>
  </si>
  <si>
    <t>Vlašim B</t>
  </si>
  <si>
    <t>Dubec Š. - Ksandr - Šejstal - Šmejda</t>
  </si>
  <si>
    <t>Sázava B</t>
  </si>
  <si>
    <t>Janda - Kavalier - Remeš - Daneš</t>
  </si>
  <si>
    <t>Nymburk B</t>
  </si>
  <si>
    <t>Šindelář - Patera - Ungr - Jalovecký</t>
  </si>
  <si>
    <t>Sázava C</t>
  </si>
  <si>
    <t>Kolář - Krupička - Šolar - Šolar</t>
  </si>
  <si>
    <t>Vlašim C</t>
  </si>
  <si>
    <t>Zamrzla - Jánošík - Vrtiška Mat. - Dubec D.</t>
  </si>
  <si>
    <t>Družstva v kole</t>
  </si>
  <si>
    <t>3.kolo</t>
  </si>
  <si>
    <t>hl.body</t>
  </si>
  <si>
    <t>Družstva celkově po</t>
  </si>
  <si>
    <t>3.kole</t>
  </si>
  <si>
    <t>ženy</t>
  </si>
  <si>
    <t>Siváková Nikola</t>
  </si>
  <si>
    <t>Hlaváčková Šárka</t>
  </si>
  <si>
    <t>Mokřížová Denisa</t>
  </si>
  <si>
    <t xml:space="preserve">Francová Markéta </t>
  </si>
  <si>
    <t>Mádlíková Sabina</t>
  </si>
  <si>
    <t>Tykvová Barbora</t>
  </si>
  <si>
    <t>Glasová Karolína</t>
  </si>
  <si>
    <t>Rosůlková Anna</t>
  </si>
  <si>
    <t>Jirásková Jana</t>
  </si>
  <si>
    <t>Kobzová Nikola</t>
  </si>
  <si>
    <t>Licková Pavlína</t>
  </si>
  <si>
    <t>Paterová Iva</t>
  </si>
  <si>
    <t>Semrádová Andrea</t>
  </si>
  <si>
    <t>Sokol Kolín - atletika</t>
  </si>
  <si>
    <t>Nováková Eva</t>
  </si>
  <si>
    <t>Matoušková Lenka</t>
  </si>
  <si>
    <t>Kárníková Hana</t>
  </si>
  <si>
    <t>Říhová Martina</t>
  </si>
  <si>
    <t>Vrtišková Vendula</t>
  </si>
  <si>
    <t>Kolín</t>
  </si>
  <si>
    <t>Francová - Mádlíková - Mokřížová - Jirásková</t>
  </si>
  <si>
    <t>Nymburk</t>
  </si>
  <si>
    <t>Tykvová - Kobzová - Rosůlková - Glasová</t>
  </si>
  <si>
    <t>1,5 Kg</t>
  </si>
  <si>
    <t>Zpravodaj 3.kola družstev mužů a žen</t>
  </si>
  <si>
    <t>Třetí kolo proběhlo za krásné slunečného počasí v Nymburce</t>
  </si>
  <si>
    <t>Kolo proběhlo bez zranění a standardních problému vzhledem k různým místům soutěží.</t>
  </si>
  <si>
    <t>Na stadionu proběhlo snad vše hladce.</t>
  </si>
  <si>
    <t>Poprve letos zvítězilo družstvo Sázavy a snížilo tak náskok Vlašimi před posledním kolem, které bude v Sázavě.</t>
  </si>
  <si>
    <t>U žen malý počet závodnic vedl opět ke zrušení několika disciplín.</t>
  </si>
  <si>
    <t>Souboj o první místo tentokrát jasně pro Kolín, a vedou tak i celkově.</t>
  </si>
  <si>
    <t>Příští kolo se uskuteční v sobotu 5.září v Sázavě</t>
  </si>
  <si>
    <t>Prosím Jirku Zajíce o zaslání časového pořadu do konce srpna všem družstvům.</t>
  </si>
  <si>
    <t>Disciplíny pro 4.kolo:</t>
  </si>
  <si>
    <t>Muži: 100, 200, 400, 1500, 5000, 110př, 4x400, koule, disk, oštěp, trojskok, výška, tyč</t>
  </si>
  <si>
    <t>Ženy: 100, 200, 1500, 100př, 4x400, disk, oštěp, dálka, výška</t>
  </si>
  <si>
    <t>Hodně zdraví a spokojenosti, pohodovou dovolenou, ale také tvrdou přípravu v letních měsících pro všechny.</t>
  </si>
  <si>
    <t>S pozdravem Martin Svoboda</t>
  </si>
  <si>
    <t>Vrhy se konají na vzdáleném místě a je problém s dodržením časového pořadu a tím i problémy v jiných disciplínách.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</si>
</sst>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yymmdd"/>
    <numFmt numFmtId="165" formatCode="0.0"/>
    <numFmt numFmtId="166" formatCode="m:ss.0"/>
    <numFmt numFmtId="167" formatCode="#&quot; &quot;?/2"/>
  </numFmts>
  <fonts count="5">
    <font>
      <sz val="10"/>
      <name val="Arial"/>
      <family val="0"/>
    </font>
    <font>
      <b/>
      <sz val="10"/>
      <name val="Arial CE"/>
      <family val="0"/>
    </font>
    <font>
      <b/>
      <u val="single"/>
      <sz val="10"/>
      <name val="Arial CE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47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7" fontId="1" fillId="0" borderId="0" xfId="15" applyNumberFormat="1" applyFont="1" applyAlignment="1">
      <alignment horizontal="right"/>
    </xf>
    <xf numFmtId="0" fontId="0" fillId="0" borderId="0" xfId="0" applyAlignment="1">
      <alignment horizontal="left"/>
    </xf>
    <xf numFmtId="0" fontId="1" fillId="0" borderId="0" xfId="15" applyNumberFormat="1" applyFont="1" applyAlignment="1">
      <alignment horizontal="right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20"/>
  <sheetViews>
    <sheetView workbookViewId="0" topLeftCell="A1">
      <selection activeCell="I24" sqref="I24"/>
    </sheetView>
  </sheetViews>
  <sheetFormatPr defaultColWidth="9.140625" defaultRowHeight="12.75"/>
  <sheetData>
    <row r="1" ht="12.75">
      <c r="A1" s="18" t="s">
        <v>160</v>
      </c>
    </row>
    <row r="3" ht="12.75">
      <c r="A3" t="s">
        <v>161</v>
      </c>
    </row>
    <row r="4" ht="12.75">
      <c r="A4" t="s">
        <v>162</v>
      </c>
    </row>
    <row r="5" ht="12.75">
      <c r="A5" t="s">
        <v>174</v>
      </c>
    </row>
    <row r="6" ht="12.75">
      <c r="A6" t="s">
        <v>163</v>
      </c>
    </row>
    <row r="7" ht="12.75">
      <c r="A7" t="s">
        <v>164</v>
      </c>
    </row>
    <row r="9" ht="12.75">
      <c r="A9" t="s">
        <v>165</v>
      </c>
    </row>
    <row r="10" ht="12.75">
      <c r="A10" t="s">
        <v>166</v>
      </c>
    </row>
    <row r="12" ht="12.75">
      <c r="A12" s="18" t="s">
        <v>167</v>
      </c>
    </row>
    <row r="13" ht="12.75">
      <c r="A13" t="s">
        <v>168</v>
      </c>
    </row>
    <row r="14" ht="12.75">
      <c r="A14" s="18" t="s">
        <v>169</v>
      </c>
    </row>
    <row r="15" ht="12.75">
      <c r="A15" t="s">
        <v>170</v>
      </c>
    </row>
    <row r="16" ht="12.75">
      <c r="A16" t="s">
        <v>171</v>
      </c>
    </row>
    <row r="18" ht="12.75">
      <c r="A18" t="s">
        <v>172</v>
      </c>
    </row>
    <row r="20" ht="12.75">
      <c r="A20" t="s">
        <v>173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F248"/>
  <sheetViews>
    <sheetView tabSelected="1" workbookViewId="0" topLeftCell="A1">
      <selection activeCell="B76" sqref="B76"/>
    </sheetView>
  </sheetViews>
  <sheetFormatPr defaultColWidth="9.140625" defaultRowHeight="12.75"/>
  <cols>
    <col min="2" max="2" width="21.28125" style="0" customWidth="1"/>
    <col min="3" max="3" width="8.57421875" style="0" customWidth="1"/>
    <col min="4" max="4" width="19.57421875" style="0" customWidth="1"/>
    <col min="6" max="6" width="9.140625" style="2" customWidth="1"/>
  </cols>
  <sheetData>
    <row r="1" ht="12.75">
      <c r="A1" s="1" t="s">
        <v>0</v>
      </c>
    </row>
    <row r="3" spans="1:5" ht="12.75">
      <c r="A3" s="1" t="s">
        <v>1</v>
      </c>
      <c r="B3" s="1"/>
      <c r="D3" s="3" t="s">
        <v>2</v>
      </c>
      <c r="E3" s="4"/>
    </row>
    <row r="5" spans="1:4" ht="12.75">
      <c r="A5" s="1" t="s">
        <v>3</v>
      </c>
      <c r="B5" s="1"/>
      <c r="D5" s="1" t="s">
        <v>4</v>
      </c>
    </row>
    <row r="6" spans="1:5" ht="12.75">
      <c r="A6" s="1"/>
      <c r="B6" s="1"/>
      <c r="C6" s="1"/>
      <c r="D6" s="1"/>
      <c r="E6" s="4"/>
    </row>
    <row r="7" spans="1:2" ht="12.75">
      <c r="A7" s="1" t="s">
        <v>5</v>
      </c>
      <c r="B7" s="1" t="s">
        <v>6</v>
      </c>
    </row>
    <row r="8" spans="1:5" ht="12.75">
      <c r="A8">
        <v>1</v>
      </c>
      <c r="B8" t="s">
        <v>7</v>
      </c>
      <c r="C8" s="5">
        <v>33340</v>
      </c>
      <c r="D8" t="s">
        <v>8</v>
      </c>
      <c r="E8" s="6">
        <v>11.3</v>
      </c>
    </row>
    <row r="9" spans="1:5" ht="12.75">
      <c r="A9">
        <v>2</v>
      </c>
      <c r="B9" t="s">
        <v>9</v>
      </c>
      <c r="C9" s="5">
        <v>34244</v>
      </c>
      <c r="D9" t="s">
        <v>10</v>
      </c>
      <c r="E9" s="6">
        <v>11.8</v>
      </c>
    </row>
    <row r="10" spans="1:5" ht="12.75">
      <c r="A10">
        <v>3</v>
      </c>
      <c r="B10" t="s">
        <v>11</v>
      </c>
      <c r="C10" s="5">
        <v>31803</v>
      </c>
      <c r="D10" t="s">
        <v>10</v>
      </c>
      <c r="E10" s="6">
        <v>12</v>
      </c>
    </row>
    <row r="11" spans="1:5" ht="12.75">
      <c r="A11">
        <v>4</v>
      </c>
      <c r="B11" t="s">
        <v>12</v>
      </c>
      <c r="C11" s="5">
        <v>32659</v>
      </c>
      <c r="D11" t="s">
        <v>13</v>
      </c>
      <c r="E11" s="6">
        <v>12.2</v>
      </c>
    </row>
    <row r="12" spans="3:5" ht="12.75">
      <c r="C12" s="5"/>
      <c r="E12" s="6"/>
    </row>
    <row r="13" spans="1:5" ht="12.75">
      <c r="A13">
        <v>1</v>
      </c>
      <c r="B13" t="s">
        <v>16</v>
      </c>
      <c r="C13" s="5">
        <v>33269</v>
      </c>
      <c r="D13" t="s">
        <v>13</v>
      </c>
      <c r="E13" s="6">
        <v>11.7</v>
      </c>
    </row>
    <row r="14" spans="1:5" ht="12.75">
      <c r="A14">
        <v>2</v>
      </c>
      <c r="B14" t="s">
        <v>17</v>
      </c>
      <c r="C14" s="5">
        <v>34020</v>
      </c>
      <c r="D14" t="s">
        <v>13</v>
      </c>
      <c r="E14" s="6">
        <v>11.8</v>
      </c>
    </row>
    <row r="15" spans="1:5" ht="12.75">
      <c r="A15">
        <v>3</v>
      </c>
      <c r="B15" t="s">
        <v>18</v>
      </c>
      <c r="C15" s="5">
        <v>33051</v>
      </c>
      <c r="D15" t="s">
        <v>10</v>
      </c>
      <c r="E15" s="6">
        <v>12.4</v>
      </c>
    </row>
    <row r="16" spans="3:5" ht="12.75">
      <c r="C16" s="5"/>
      <c r="E16" s="6"/>
    </row>
    <row r="17" spans="1:5" ht="12.75">
      <c r="A17">
        <v>1</v>
      </c>
      <c r="B17" t="s">
        <v>21</v>
      </c>
      <c r="C17" s="5">
        <v>33439</v>
      </c>
      <c r="D17" t="s">
        <v>13</v>
      </c>
      <c r="E17" s="6">
        <v>11.1</v>
      </c>
    </row>
    <row r="18" spans="1:5" ht="12.75">
      <c r="A18">
        <v>2</v>
      </c>
      <c r="B18" t="s">
        <v>22</v>
      </c>
      <c r="C18" s="5"/>
      <c r="D18" t="s">
        <v>8</v>
      </c>
      <c r="E18" s="6">
        <v>11.9</v>
      </c>
    </row>
    <row r="19" spans="1:5" ht="12.75">
      <c r="A19">
        <v>3</v>
      </c>
      <c r="B19" t="s">
        <v>23</v>
      </c>
      <c r="C19" s="5">
        <v>32598</v>
      </c>
      <c r="D19" t="s">
        <v>24</v>
      </c>
      <c r="E19" s="6">
        <v>11.8</v>
      </c>
    </row>
    <row r="20" spans="1:5" ht="12.75">
      <c r="A20" t="s">
        <v>25</v>
      </c>
      <c r="B20" t="s">
        <v>26</v>
      </c>
      <c r="C20" s="5">
        <v>30493</v>
      </c>
      <c r="D20" t="s">
        <v>20</v>
      </c>
      <c r="E20" s="6">
        <v>11.4</v>
      </c>
    </row>
    <row r="21" spans="3:5" ht="12.75">
      <c r="C21" s="5"/>
      <c r="E21" s="6"/>
    </row>
    <row r="22" spans="1:5" ht="12.75">
      <c r="A22">
        <v>1</v>
      </c>
      <c r="B22" t="s">
        <v>27</v>
      </c>
      <c r="C22" s="5">
        <v>31108</v>
      </c>
      <c r="D22" t="s">
        <v>24</v>
      </c>
      <c r="E22" s="6">
        <v>11.3</v>
      </c>
    </row>
    <row r="23" spans="1:5" ht="12.75">
      <c r="A23">
        <v>2</v>
      </c>
      <c r="B23" t="s">
        <v>28</v>
      </c>
      <c r="C23" s="5">
        <v>32736</v>
      </c>
      <c r="D23" t="s">
        <v>8</v>
      </c>
      <c r="E23" s="6">
        <v>11.4</v>
      </c>
    </row>
    <row r="24" spans="1:5" ht="12.75">
      <c r="A24">
        <v>3</v>
      </c>
      <c r="B24" t="s">
        <v>29</v>
      </c>
      <c r="C24" s="5">
        <v>30057</v>
      </c>
      <c r="D24" t="s">
        <v>24</v>
      </c>
      <c r="E24" s="6">
        <v>11.6</v>
      </c>
    </row>
    <row r="25" spans="1:5" ht="12.75">
      <c r="A25">
        <v>4</v>
      </c>
      <c r="B25" t="s">
        <v>30</v>
      </c>
      <c r="C25" s="5">
        <v>33989</v>
      </c>
      <c r="D25" t="s">
        <v>13</v>
      </c>
      <c r="E25" s="6">
        <v>11.7</v>
      </c>
    </row>
    <row r="26" spans="1:5" ht="12.75">
      <c r="A26" t="s">
        <v>25</v>
      </c>
      <c r="B26" t="s">
        <v>31</v>
      </c>
      <c r="C26" s="5">
        <v>25297</v>
      </c>
      <c r="D26" t="s">
        <v>20</v>
      </c>
      <c r="E26" s="6">
        <v>12.6</v>
      </c>
    </row>
    <row r="27" spans="3:5" ht="12.75">
      <c r="C27" s="5"/>
      <c r="E27" s="6"/>
    </row>
    <row r="28" spans="1:5" ht="12.75">
      <c r="A28" s="1" t="s">
        <v>5</v>
      </c>
      <c r="B28" s="1" t="s">
        <v>32</v>
      </c>
      <c r="C28" s="5"/>
      <c r="E28" s="6"/>
    </row>
    <row r="29" spans="1:6" ht="12.75">
      <c r="A29">
        <v>1</v>
      </c>
      <c r="B29" t="s">
        <v>7</v>
      </c>
      <c r="C29" s="5">
        <v>33340</v>
      </c>
      <c r="D29" t="s">
        <v>8</v>
      </c>
      <c r="E29" s="6">
        <v>11.1</v>
      </c>
      <c r="F29" s="2">
        <v>11</v>
      </c>
    </row>
    <row r="30" spans="1:6" ht="12.75">
      <c r="A30">
        <v>2</v>
      </c>
      <c r="B30" t="s">
        <v>21</v>
      </c>
      <c r="C30" s="5">
        <v>33439</v>
      </c>
      <c r="D30" t="s">
        <v>13</v>
      </c>
      <c r="E30" s="6">
        <v>11.2</v>
      </c>
      <c r="F30" s="2">
        <v>9</v>
      </c>
    </row>
    <row r="31" spans="1:6" ht="12.75">
      <c r="A31">
        <v>3</v>
      </c>
      <c r="B31" t="s">
        <v>27</v>
      </c>
      <c r="C31" s="5">
        <v>31108</v>
      </c>
      <c r="D31" t="s">
        <v>24</v>
      </c>
      <c r="E31" s="6">
        <v>11.3</v>
      </c>
      <c r="F31" s="2">
        <v>8</v>
      </c>
    </row>
    <row r="32" spans="1:6" ht="12.75">
      <c r="A32">
        <v>4</v>
      </c>
      <c r="B32" t="s">
        <v>16</v>
      </c>
      <c r="C32" s="5">
        <v>33269</v>
      </c>
      <c r="D32" t="s">
        <v>13</v>
      </c>
      <c r="E32" s="6">
        <v>11.5</v>
      </c>
      <c r="F32" s="2">
        <v>7</v>
      </c>
    </row>
    <row r="33" spans="1:6" ht="12.75">
      <c r="A33">
        <v>5</v>
      </c>
      <c r="B33" t="s">
        <v>28</v>
      </c>
      <c r="C33" s="5">
        <v>32736</v>
      </c>
      <c r="D33" t="s">
        <v>8</v>
      </c>
      <c r="E33" s="6">
        <v>11.7</v>
      </c>
      <c r="F33" s="2">
        <v>6</v>
      </c>
    </row>
    <row r="34" spans="1:6" ht="12.75">
      <c r="A34">
        <v>6</v>
      </c>
      <c r="B34" t="s">
        <v>29</v>
      </c>
      <c r="C34" s="5">
        <v>30057</v>
      </c>
      <c r="D34" t="s">
        <v>24</v>
      </c>
      <c r="E34" s="6">
        <v>12</v>
      </c>
      <c r="F34" s="2">
        <v>5</v>
      </c>
    </row>
    <row r="35" spans="3:5" ht="12.75">
      <c r="C35" s="5"/>
      <c r="E35" s="6"/>
    </row>
    <row r="36" spans="2:5" ht="12.75">
      <c r="B36" s="1" t="s">
        <v>33</v>
      </c>
      <c r="C36" s="5"/>
      <c r="E36" s="6"/>
    </row>
    <row r="37" spans="1:6" ht="12.75">
      <c r="A37">
        <v>1</v>
      </c>
      <c r="B37" t="s">
        <v>11</v>
      </c>
      <c r="C37" s="5">
        <v>31803</v>
      </c>
      <c r="D37" t="s">
        <v>10</v>
      </c>
      <c r="E37" s="6">
        <v>11.6</v>
      </c>
      <c r="F37" s="2">
        <v>4</v>
      </c>
    </row>
    <row r="38" spans="1:6" ht="12.75">
      <c r="A38">
        <v>2</v>
      </c>
      <c r="B38" t="s">
        <v>9</v>
      </c>
      <c r="C38" s="5">
        <v>34244</v>
      </c>
      <c r="D38" t="s">
        <v>10</v>
      </c>
      <c r="E38" s="6">
        <v>11.7</v>
      </c>
      <c r="F38" s="2">
        <v>3</v>
      </c>
    </row>
    <row r="39" spans="1:6" ht="12.75">
      <c r="A39">
        <v>3</v>
      </c>
      <c r="B39" t="s">
        <v>23</v>
      </c>
      <c r="C39" s="5">
        <v>32598</v>
      </c>
      <c r="D39" t="s">
        <v>24</v>
      </c>
      <c r="E39" s="6">
        <v>11.7</v>
      </c>
      <c r="F39" s="2">
        <v>2</v>
      </c>
    </row>
    <row r="40" spans="1:6" ht="12.75">
      <c r="A40">
        <v>4</v>
      </c>
      <c r="B40" t="s">
        <v>17</v>
      </c>
      <c r="C40" s="5"/>
      <c r="D40" t="s">
        <v>13</v>
      </c>
      <c r="E40" s="6">
        <v>11.9</v>
      </c>
      <c r="F40" s="2">
        <v>1</v>
      </c>
    </row>
    <row r="41" spans="1:6" ht="12.75">
      <c r="A41">
        <v>5</v>
      </c>
      <c r="B41" t="s">
        <v>30</v>
      </c>
      <c r="C41" s="5">
        <v>33989</v>
      </c>
      <c r="D41" t="s">
        <v>13</v>
      </c>
      <c r="E41" s="6">
        <v>12</v>
      </c>
      <c r="F41" s="2" t="s">
        <v>14</v>
      </c>
    </row>
    <row r="42" spans="3:5" ht="12.75">
      <c r="C42" s="5"/>
      <c r="E42" s="6"/>
    </row>
    <row r="43" spans="3:5" ht="12.75">
      <c r="C43" s="5"/>
      <c r="E43" s="6"/>
    </row>
    <row r="44" spans="1:5" ht="12.75">
      <c r="A44" s="1" t="s">
        <v>34</v>
      </c>
      <c r="C44" s="5"/>
      <c r="E44" s="6"/>
    </row>
    <row r="45" spans="1:5" ht="12.75">
      <c r="A45" s="1"/>
      <c r="C45" s="5"/>
      <c r="E45" s="6"/>
    </row>
    <row r="46" spans="1:6" ht="12.75">
      <c r="A46">
        <v>1</v>
      </c>
      <c r="B46" t="s">
        <v>16</v>
      </c>
      <c r="C46" s="5">
        <v>33269</v>
      </c>
      <c r="D46" t="s">
        <v>13</v>
      </c>
      <c r="E46" s="6">
        <v>23.2</v>
      </c>
      <c r="F46" s="2">
        <v>9</v>
      </c>
    </row>
    <row r="47" spans="1:6" ht="12.75">
      <c r="A47">
        <v>2</v>
      </c>
      <c r="B47" t="s">
        <v>7</v>
      </c>
      <c r="C47" s="5">
        <v>33340</v>
      </c>
      <c r="D47" t="s">
        <v>8</v>
      </c>
      <c r="E47" s="6">
        <v>23.2</v>
      </c>
      <c r="F47" s="2">
        <v>8</v>
      </c>
    </row>
    <row r="48" spans="3:5" ht="12.75">
      <c r="C48" s="5"/>
      <c r="E48" s="6"/>
    </row>
    <row r="49" spans="1:6" ht="12.75">
      <c r="A49">
        <v>1</v>
      </c>
      <c r="B49" t="s">
        <v>21</v>
      </c>
      <c r="C49" s="5">
        <v>33439</v>
      </c>
      <c r="D49" t="s">
        <v>13</v>
      </c>
      <c r="E49" s="6">
        <v>23.1</v>
      </c>
      <c r="F49" s="2">
        <v>11</v>
      </c>
    </row>
    <row r="50" spans="1:6" ht="12.75">
      <c r="A50">
        <v>2</v>
      </c>
      <c r="B50" t="s">
        <v>27</v>
      </c>
      <c r="C50" s="5">
        <v>31108</v>
      </c>
      <c r="D50" t="s">
        <v>24</v>
      </c>
      <c r="E50" s="6">
        <v>23.7</v>
      </c>
      <c r="F50" s="2">
        <v>7</v>
      </c>
    </row>
    <row r="51" spans="1:6" ht="12.75">
      <c r="A51">
        <v>3</v>
      </c>
      <c r="B51" t="s">
        <v>17</v>
      </c>
      <c r="C51" s="5">
        <v>34020</v>
      </c>
      <c r="D51" t="s">
        <v>13</v>
      </c>
      <c r="E51" s="6">
        <v>24.1</v>
      </c>
      <c r="F51" s="2">
        <v>3</v>
      </c>
    </row>
    <row r="52" spans="3:5" ht="12.75">
      <c r="C52" s="5"/>
      <c r="E52" s="6"/>
    </row>
    <row r="53" spans="1:6" ht="12.75">
      <c r="A53">
        <v>1</v>
      </c>
      <c r="B53" t="s">
        <v>11</v>
      </c>
      <c r="C53" s="5">
        <v>31803</v>
      </c>
      <c r="D53" t="s">
        <v>10</v>
      </c>
      <c r="E53" s="6">
        <v>23.9</v>
      </c>
      <c r="F53" s="2">
        <v>6</v>
      </c>
    </row>
    <row r="54" spans="1:6" ht="12.75">
      <c r="A54">
        <v>2</v>
      </c>
      <c r="B54" t="s">
        <v>30</v>
      </c>
      <c r="C54" s="5">
        <v>33989</v>
      </c>
      <c r="D54" t="s">
        <v>13</v>
      </c>
      <c r="E54" s="6">
        <v>24</v>
      </c>
      <c r="F54" s="2">
        <v>5</v>
      </c>
    </row>
    <row r="55" spans="1:6" ht="12.75">
      <c r="A55">
        <v>3</v>
      </c>
      <c r="B55" t="s">
        <v>12</v>
      </c>
      <c r="C55" s="5">
        <v>32659</v>
      </c>
      <c r="D55" t="s">
        <v>13</v>
      </c>
      <c r="E55" s="6">
        <v>24.3</v>
      </c>
      <c r="F55" s="2">
        <v>1</v>
      </c>
    </row>
    <row r="56" spans="1:6" ht="12.75">
      <c r="A56">
        <v>4</v>
      </c>
      <c r="B56" t="s">
        <v>35</v>
      </c>
      <c r="C56" s="5">
        <v>26477</v>
      </c>
      <c r="D56" t="s">
        <v>8</v>
      </c>
      <c r="E56" s="6">
        <v>24.5</v>
      </c>
      <c r="F56" s="2" t="s">
        <v>14</v>
      </c>
    </row>
    <row r="57" spans="3:5" ht="12.75">
      <c r="C57" s="5"/>
      <c r="E57" s="6"/>
    </row>
    <row r="58" spans="1:6" ht="12.75">
      <c r="A58">
        <v>1</v>
      </c>
      <c r="B58" t="s">
        <v>36</v>
      </c>
      <c r="C58" s="5">
        <v>30753</v>
      </c>
      <c r="D58" t="s">
        <v>24</v>
      </c>
      <c r="E58" s="6">
        <v>24.1</v>
      </c>
      <c r="F58" s="2">
        <v>3</v>
      </c>
    </row>
    <row r="59" spans="1:6" ht="12.75">
      <c r="A59">
        <v>2</v>
      </c>
      <c r="B59" t="s">
        <v>23</v>
      </c>
      <c r="C59" s="5">
        <v>32598</v>
      </c>
      <c r="D59" t="s">
        <v>24</v>
      </c>
      <c r="E59" s="6">
        <v>25.4</v>
      </c>
      <c r="F59" s="2" t="s">
        <v>14</v>
      </c>
    </row>
    <row r="60" spans="1:6" ht="12.75">
      <c r="A60">
        <v>3</v>
      </c>
      <c r="B60" t="s">
        <v>37</v>
      </c>
      <c r="C60" s="5">
        <v>34103</v>
      </c>
      <c r="D60" t="s">
        <v>10</v>
      </c>
      <c r="E60" s="6">
        <v>27</v>
      </c>
      <c r="F60" s="2" t="s">
        <v>14</v>
      </c>
    </row>
    <row r="61" spans="3:5" ht="12.75">
      <c r="C61" s="5"/>
      <c r="E61" s="6"/>
    </row>
    <row r="62" spans="1:6" ht="12.75">
      <c r="A62">
        <v>1</v>
      </c>
      <c r="B62" t="s">
        <v>29</v>
      </c>
      <c r="C62" s="5">
        <v>30057</v>
      </c>
      <c r="D62" t="s">
        <v>24</v>
      </c>
      <c r="E62" s="6">
        <v>24.1</v>
      </c>
      <c r="F62" s="2">
        <v>3</v>
      </c>
    </row>
    <row r="63" spans="1:6" ht="12.75">
      <c r="A63">
        <v>2</v>
      </c>
      <c r="B63" t="s">
        <v>39</v>
      </c>
      <c r="C63" s="5">
        <v>34276</v>
      </c>
      <c r="D63" t="s">
        <v>8</v>
      </c>
      <c r="E63" s="6">
        <v>25.3</v>
      </c>
      <c r="F63" s="2" t="s">
        <v>14</v>
      </c>
    </row>
    <row r="64" spans="1:6" ht="12.75">
      <c r="A64">
        <v>3</v>
      </c>
      <c r="B64" t="s">
        <v>18</v>
      </c>
      <c r="C64" s="5">
        <v>33051</v>
      </c>
      <c r="D64" t="s">
        <v>10</v>
      </c>
      <c r="E64" s="6">
        <v>26</v>
      </c>
      <c r="F64" s="2" t="s">
        <v>14</v>
      </c>
    </row>
    <row r="65" spans="1:6" ht="12.75">
      <c r="A65">
        <v>4</v>
      </c>
      <c r="B65" t="s">
        <v>40</v>
      </c>
      <c r="C65" s="5">
        <v>25871</v>
      </c>
      <c r="D65" t="s">
        <v>24</v>
      </c>
      <c r="E65" s="6">
        <v>26.2</v>
      </c>
      <c r="F65" s="2" t="s">
        <v>14</v>
      </c>
    </row>
    <row r="66" ht="12.75">
      <c r="C66" s="5"/>
    </row>
    <row r="67" ht="12.75">
      <c r="C67" s="5"/>
    </row>
    <row r="68" ht="12.75">
      <c r="C68" s="5"/>
    </row>
    <row r="69" ht="12.75">
      <c r="C69" s="5"/>
    </row>
    <row r="70" spans="1:3" ht="12.75">
      <c r="A70" s="1" t="s">
        <v>41</v>
      </c>
      <c r="C70" s="5"/>
    </row>
    <row r="71" spans="1:6" ht="12.75">
      <c r="A71">
        <v>1</v>
      </c>
      <c r="B71" t="s">
        <v>42</v>
      </c>
      <c r="C71" s="5">
        <v>32635</v>
      </c>
      <c r="D71" t="s">
        <v>15</v>
      </c>
      <c r="E71" s="7" t="s">
        <v>43</v>
      </c>
      <c r="F71" s="2">
        <v>11</v>
      </c>
    </row>
    <row r="72" spans="1:6" ht="12.75">
      <c r="A72">
        <v>2</v>
      </c>
      <c r="B72" t="s">
        <v>44</v>
      </c>
      <c r="C72" s="5">
        <v>26154</v>
      </c>
      <c r="D72" t="s">
        <v>13</v>
      </c>
      <c r="E72" s="7" t="s">
        <v>45</v>
      </c>
      <c r="F72" s="2">
        <v>9</v>
      </c>
    </row>
    <row r="73" spans="1:6" ht="12.75">
      <c r="A73">
        <v>3</v>
      </c>
      <c r="B73" t="s">
        <v>46</v>
      </c>
      <c r="C73" s="5">
        <v>30576</v>
      </c>
      <c r="D73" t="s">
        <v>24</v>
      </c>
      <c r="E73" s="7" t="s">
        <v>47</v>
      </c>
      <c r="F73" s="2">
        <v>8</v>
      </c>
    </row>
    <row r="74" spans="1:6" ht="12.75">
      <c r="A74">
        <v>4</v>
      </c>
      <c r="B74" t="s">
        <v>48</v>
      </c>
      <c r="C74" s="5">
        <v>34009</v>
      </c>
      <c r="D74" t="s">
        <v>24</v>
      </c>
      <c r="E74" s="7" t="s">
        <v>49</v>
      </c>
      <c r="F74" s="2">
        <v>7</v>
      </c>
    </row>
    <row r="75" spans="1:6" ht="12.75">
      <c r="A75">
        <v>5</v>
      </c>
      <c r="B75" t="s">
        <v>50</v>
      </c>
      <c r="C75" s="5">
        <v>31434</v>
      </c>
      <c r="D75" t="s">
        <v>13</v>
      </c>
      <c r="E75" s="7" t="s">
        <v>51</v>
      </c>
      <c r="F75" s="2">
        <v>6</v>
      </c>
    </row>
    <row r="76" spans="1:6" ht="12.75">
      <c r="A76">
        <v>6</v>
      </c>
      <c r="B76" t="s">
        <v>52</v>
      </c>
      <c r="C76" s="5">
        <v>22671</v>
      </c>
      <c r="D76" t="s">
        <v>15</v>
      </c>
      <c r="E76" s="7" t="s">
        <v>53</v>
      </c>
      <c r="F76" s="2">
        <v>5</v>
      </c>
    </row>
    <row r="77" ht="12.75">
      <c r="C77" s="5"/>
    </row>
    <row r="78" ht="12.75">
      <c r="C78" s="5"/>
    </row>
    <row r="79" spans="1:3" ht="12.75">
      <c r="A79" s="1" t="s">
        <v>56</v>
      </c>
      <c r="C79" s="5"/>
    </row>
    <row r="80" spans="1:6" ht="12.75">
      <c r="A80">
        <v>1</v>
      </c>
      <c r="B80" t="s">
        <v>44</v>
      </c>
      <c r="C80" s="5">
        <v>26154</v>
      </c>
      <c r="D80" t="s">
        <v>13</v>
      </c>
      <c r="E80" s="8" t="s">
        <v>57</v>
      </c>
      <c r="F80" s="2">
        <v>11</v>
      </c>
    </row>
    <row r="81" spans="1:6" ht="12.75">
      <c r="A81">
        <v>2</v>
      </c>
      <c r="B81" t="s">
        <v>42</v>
      </c>
      <c r="C81" s="5">
        <v>29091</v>
      </c>
      <c r="D81" t="s">
        <v>15</v>
      </c>
      <c r="E81" s="8" t="s">
        <v>58</v>
      </c>
      <c r="F81" s="2">
        <v>9</v>
      </c>
    </row>
    <row r="82" spans="1:6" ht="12.75">
      <c r="A82">
        <v>3</v>
      </c>
      <c r="B82" t="s">
        <v>59</v>
      </c>
      <c r="C82" s="5">
        <v>29383</v>
      </c>
      <c r="D82" t="s">
        <v>8</v>
      </c>
      <c r="E82" s="8" t="s">
        <v>60</v>
      </c>
      <c r="F82" s="2">
        <v>8</v>
      </c>
    </row>
    <row r="83" spans="1:6" ht="12.75">
      <c r="A83">
        <v>4</v>
      </c>
      <c r="B83" t="s">
        <v>61</v>
      </c>
      <c r="C83" s="5">
        <v>27785</v>
      </c>
      <c r="D83" t="s">
        <v>8</v>
      </c>
      <c r="E83" s="8" t="s">
        <v>62</v>
      </c>
      <c r="F83" s="2">
        <v>7</v>
      </c>
    </row>
    <row r="84" spans="1:6" ht="12.75">
      <c r="A84">
        <v>5</v>
      </c>
      <c r="B84" t="s">
        <v>63</v>
      </c>
      <c r="C84" s="5">
        <v>28299</v>
      </c>
      <c r="D84" t="s">
        <v>8</v>
      </c>
      <c r="E84" s="8" t="s">
        <v>64</v>
      </c>
      <c r="F84" s="2">
        <v>6</v>
      </c>
    </row>
    <row r="85" spans="1:6" ht="12.75">
      <c r="A85">
        <v>6</v>
      </c>
      <c r="B85" t="s">
        <v>50</v>
      </c>
      <c r="C85" s="5">
        <v>31434</v>
      </c>
      <c r="D85" t="s">
        <v>13</v>
      </c>
      <c r="E85" s="8" t="s">
        <v>65</v>
      </c>
      <c r="F85" s="2">
        <v>5</v>
      </c>
    </row>
    <row r="86" spans="1:6" ht="12.75">
      <c r="A86">
        <v>7</v>
      </c>
      <c r="B86" t="s">
        <v>66</v>
      </c>
      <c r="C86" s="5">
        <v>29127</v>
      </c>
      <c r="D86" t="s">
        <v>24</v>
      </c>
      <c r="E86" s="8" t="s">
        <v>67</v>
      </c>
      <c r="F86" s="2">
        <v>4</v>
      </c>
    </row>
    <row r="87" spans="1:6" ht="12.75">
      <c r="A87">
        <v>8</v>
      </c>
      <c r="B87" t="s">
        <v>38</v>
      </c>
      <c r="C87" s="5">
        <v>34683</v>
      </c>
      <c r="D87" t="s">
        <v>10</v>
      </c>
      <c r="E87" s="8" t="s">
        <v>68</v>
      </c>
      <c r="F87" s="2">
        <v>3</v>
      </c>
    </row>
    <row r="88" spans="1:6" ht="12.75">
      <c r="A88">
        <v>9</v>
      </c>
      <c r="B88" t="s">
        <v>69</v>
      </c>
      <c r="C88" s="5">
        <v>30479</v>
      </c>
      <c r="D88" t="s">
        <v>8</v>
      </c>
      <c r="E88" s="8" t="s">
        <v>70</v>
      </c>
      <c r="F88" s="2">
        <v>2</v>
      </c>
    </row>
    <row r="89" ht="12.75">
      <c r="C89" s="5"/>
    </row>
    <row r="90" ht="12.75">
      <c r="C90" s="5"/>
    </row>
    <row r="91" spans="1:3" ht="12.75">
      <c r="A91" s="1" t="s">
        <v>71</v>
      </c>
      <c r="C91" s="5"/>
    </row>
    <row r="92" spans="1:6" ht="12.75">
      <c r="A92">
        <v>1</v>
      </c>
      <c r="B92" t="s">
        <v>72</v>
      </c>
      <c r="C92" s="5">
        <v>28924</v>
      </c>
      <c r="D92" t="s">
        <v>13</v>
      </c>
      <c r="E92" s="6">
        <v>58.5</v>
      </c>
      <c r="F92" s="2">
        <v>11</v>
      </c>
    </row>
    <row r="93" spans="1:6" ht="12.75">
      <c r="A93">
        <v>2</v>
      </c>
      <c r="B93" t="s">
        <v>73</v>
      </c>
      <c r="C93" s="5">
        <v>31591</v>
      </c>
      <c r="D93" t="s">
        <v>24</v>
      </c>
      <c r="E93" s="6">
        <v>65.4</v>
      </c>
      <c r="F93" s="2">
        <v>8</v>
      </c>
    </row>
    <row r="94" spans="3:5" ht="12.75">
      <c r="C94" s="5"/>
      <c r="E94" s="6"/>
    </row>
    <row r="95" spans="1:6" ht="12.75">
      <c r="A95">
        <v>1</v>
      </c>
      <c r="B95" t="s">
        <v>54</v>
      </c>
      <c r="C95" s="5">
        <v>33482</v>
      </c>
      <c r="D95" t="s">
        <v>13</v>
      </c>
      <c r="E95" s="6">
        <v>66.6</v>
      </c>
      <c r="F95" s="2">
        <v>6</v>
      </c>
    </row>
    <row r="96" spans="1:6" ht="12.75">
      <c r="A96">
        <v>2</v>
      </c>
      <c r="B96" t="s">
        <v>74</v>
      </c>
      <c r="C96" s="5">
        <v>32806</v>
      </c>
      <c r="D96" t="s">
        <v>24</v>
      </c>
      <c r="E96" s="6">
        <v>68.2</v>
      </c>
      <c r="F96" s="2">
        <v>2</v>
      </c>
    </row>
    <row r="97" spans="1:6" ht="12.75">
      <c r="A97">
        <v>3</v>
      </c>
      <c r="B97" t="s">
        <v>75</v>
      </c>
      <c r="C97" s="5"/>
      <c r="D97" t="s">
        <v>24</v>
      </c>
      <c r="E97" s="6">
        <v>74.6</v>
      </c>
      <c r="F97" s="2" t="s">
        <v>14</v>
      </c>
    </row>
    <row r="98" spans="1:5" ht="12.75">
      <c r="C98" s="5"/>
      <c r="E98" s="6"/>
    </row>
    <row r="99" spans="1:6" ht="12.75">
      <c r="A99">
        <v>1</v>
      </c>
      <c r="B99" t="s">
        <v>42</v>
      </c>
      <c r="C99" s="5">
        <v>29091</v>
      </c>
      <c r="D99" t="s">
        <v>15</v>
      </c>
      <c r="E99" s="6">
        <v>63.3</v>
      </c>
      <c r="F99" s="2">
        <v>9</v>
      </c>
    </row>
    <row r="100" spans="1:6" ht="12.75">
      <c r="A100">
        <v>3</v>
      </c>
      <c r="B100" t="s">
        <v>46</v>
      </c>
      <c r="C100" s="5">
        <v>30576</v>
      </c>
      <c r="D100" t="s">
        <v>24</v>
      </c>
      <c r="E100" s="6">
        <v>65.7</v>
      </c>
      <c r="F100" s="2">
        <v>7</v>
      </c>
    </row>
    <row r="101" spans="1:6" ht="12.75">
      <c r="A101">
        <v>3</v>
      </c>
      <c r="B101" t="s">
        <v>50</v>
      </c>
      <c r="C101" s="5">
        <v>31434</v>
      </c>
      <c r="D101" t="s">
        <v>13</v>
      </c>
      <c r="E101" s="6">
        <v>67.1</v>
      </c>
      <c r="F101" s="2">
        <v>4.5</v>
      </c>
    </row>
    <row r="102" ht="12.75">
      <c r="C102" s="5"/>
    </row>
    <row r="103" spans="1:6" ht="12.75">
      <c r="A103">
        <v>1</v>
      </c>
      <c r="B103" t="s">
        <v>76</v>
      </c>
      <c r="C103" s="5">
        <v>32921</v>
      </c>
      <c r="D103" t="s">
        <v>8</v>
      </c>
      <c r="E103" s="6">
        <v>67.1</v>
      </c>
      <c r="F103" s="2">
        <v>4.5</v>
      </c>
    </row>
    <row r="104" spans="1:6" ht="12.75">
      <c r="A104">
        <v>2</v>
      </c>
      <c r="B104" t="s">
        <v>35</v>
      </c>
      <c r="C104" s="5">
        <v>26477</v>
      </c>
      <c r="D104" t="s">
        <v>8</v>
      </c>
      <c r="E104" s="6">
        <v>67.2</v>
      </c>
      <c r="F104" s="2">
        <v>3</v>
      </c>
    </row>
    <row r="105" spans="1:6" ht="12.75">
      <c r="A105">
        <v>3</v>
      </c>
      <c r="B105" t="s">
        <v>48</v>
      </c>
      <c r="C105" s="5">
        <v>34009</v>
      </c>
      <c r="D105" t="s">
        <v>24</v>
      </c>
      <c r="E105" s="6">
        <v>71.2</v>
      </c>
      <c r="F105" s="2">
        <v>1</v>
      </c>
    </row>
    <row r="106" ht="12.75">
      <c r="C106" s="5"/>
    </row>
    <row r="107" ht="12.75">
      <c r="C107" s="5"/>
    </row>
    <row r="108" spans="1:3" ht="12.75">
      <c r="A108" s="1" t="s">
        <v>77</v>
      </c>
      <c r="C108" s="5"/>
    </row>
    <row r="109" spans="1:6" ht="12.75">
      <c r="A109">
        <v>1</v>
      </c>
      <c r="B109" t="s">
        <v>78</v>
      </c>
      <c r="C109" s="5">
        <v>27052</v>
      </c>
      <c r="D109" t="s">
        <v>24</v>
      </c>
      <c r="E109" s="9">
        <v>610</v>
      </c>
      <c r="F109" s="2">
        <v>11</v>
      </c>
    </row>
    <row r="110" spans="1:6" ht="12.75">
      <c r="A110">
        <v>2</v>
      </c>
      <c r="B110" t="s">
        <v>27</v>
      </c>
      <c r="C110" s="5">
        <v>31108</v>
      </c>
      <c r="D110" t="s">
        <v>24</v>
      </c>
      <c r="E110" s="9">
        <v>609</v>
      </c>
      <c r="F110" s="2">
        <v>9</v>
      </c>
    </row>
    <row r="111" spans="1:6" ht="12.75">
      <c r="A111">
        <v>3</v>
      </c>
      <c r="B111" t="s">
        <v>79</v>
      </c>
      <c r="C111" s="5">
        <v>28807</v>
      </c>
      <c r="D111" t="s">
        <v>13</v>
      </c>
      <c r="E111" s="9">
        <v>585</v>
      </c>
      <c r="F111" s="2">
        <v>8</v>
      </c>
    </row>
    <row r="112" spans="1:6" ht="12.75">
      <c r="A112">
        <v>4</v>
      </c>
      <c r="B112" t="s">
        <v>80</v>
      </c>
      <c r="C112" s="5">
        <v>33586</v>
      </c>
      <c r="D112" t="s">
        <v>24</v>
      </c>
      <c r="E112" s="9">
        <v>575</v>
      </c>
      <c r="F112" s="2">
        <v>7</v>
      </c>
    </row>
    <row r="113" spans="1:6" ht="12.75">
      <c r="A113">
        <v>5</v>
      </c>
      <c r="B113" t="s">
        <v>81</v>
      </c>
      <c r="C113" s="5">
        <v>33902</v>
      </c>
      <c r="D113" t="s">
        <v>13</v>
      </c>
      <c r="E113" s="9">
        <v>564</v>
      </c>
      <c r="F113" s="2">
        <v>6</v>
      </c>
    </row>
    <row r="114" spans="1:6" ht="12.75">
      <c r="A114">
        <v>6</v>
      </c>
      <c r="B114" t="s">
        <v>7</v>
      </c>
      <c r="C114" s="5">
        <v>33340</v>
      </c>
      <c r="D114" t="s">
        <v>8</v>
      </c>
      <c r="E114" s="9">
        <v>562</v>
      </c>
      <c r="F114" s="2">
        <v>5</v>
      </c>
    </row>
    <row r="115" spans="1:6" ht="12.75">
      <c r="A115">
        <v>7</v>
      </c>
      <c r="B115" t="s">
        <v>40</v>
      </c>
      <c r="C115" s="5">
        <v>25871</v>
      </c>
      <c r="D115" t="s">
        <v>24</v>
      </c>
      <c r="E115" s="9">
        <v>560</v>
      </c>
      <c r="F115" s="2">
        <v>4</v>
      </c>
    </row>
    <row r="116" spans="1:6" ht="12.75">
      <c r="A116">
        <v>8</v>
      </c>
      <c r="B116" t="s">
        <v>82</v>
      </c>
      <c r="C116" s="5">
        <v>34541</v>
      </c>
      <c r="D116" t="s">
        <v>13</v>
      </c>
      <c r="E116" s="9">
        <v>559</v>
      </c>
      <c r="F116" s="2">
        <v>3</v>
      </c>
    </row>
    <row r="117" spans="1:6" ht="12.75">
      <c r="A117">
        <v>9</v>
      </c>
      <c r="B117" t="s">
        <v>83</v>
      </c>
      <c r="C117" s="5">
        <v>26986</v>
      </c>
      <c r="D117" t="s">
        <v>24</v>
      </c>
      <c r="E117" s="9">
        <v>552</v>
      </c>
      <c r="F117" s="2">
        <v>2</v>
      </c>
    </row>
    <row r="118" spans="1:6" ht="12.75">
      <c r="A118">
        <v>10</v>
      </c>
      <c r="B118" t="s">
        <v>21</v>
      </c>
      <c r="C118" s="5">
        <v>33439</v>
      </c>
      <c r="D118" t="s">
        <v>13</v>
      </c>
      <c r="E118" s="9">
        <v>550</v>
      </c>
      <c r="F118" s="2">
        <v>1</v>
      </c>
    </row>
    <row r="119" spans="1:6" ht="12.75">
      <c r="A119">
        <v>11</v>
      </c>
      <c r="B119" t="s">
        <v>84</v>
      </c>
      <c r="C119" s="5">
        <v>34747</v>
      </c>
      <c r="D119" t="s">
        <v>13</v>
      </c>
      <c r="E119" s="9">
        <v>547</v>
      </c>
      <c r="F119" s="2" t="s">
        <v>14</v>
      </c>
    </row>
    <row r="120" spans="1:6" ht="12.75">
      <c r="A120">
        <v>12</v>
      </c>
      <c r="B120" t="s">
        <v>73</v>
      </c>
      <c r="C120" s="5">
        <v>31591</v>
      </c>
      <c r="D120" t="s">
        <v>24</v>
      </c>
      <c r="E120" s="9">
        <v>533</v>
      </c>
      <c r="F120" s="2" t="s">
        <v>14</v>
      </c>
    </row>
    <row r="121" spans="1:6" ht="12.75">
      <c r="A121">
        <v>13</v>
      </c>
      <c r="B121" t="s">
        <v>18</v>
      </c>
      <c r="C121" s="5">
        <v>33051</v>
      </c>
      <c r="D121" t="s">
        <v>10</v>
      </c>
      <c r="E121" s="9">
        <v>525</v>
      </c>
      <c r="F121" s="2" t="s">
        <v>14</v>
      </c>
    </row>
    <row r="122" spans="1:6" ht="12.75">
      <c r="A122">
        <v>14</v>
      </c>
      <c r="B122" t="s">
        <v>37</v>
      </c>
      <c r="C122" s="5">
        <v>34103</v>
      </c>
      <c r="D122" t="s">
        <v>10</v>
      </c>
      <c r="E122" s="9">
        <v>478</v>
      </c>
      <c r="F122" s="2" t="s">
        <v>14</v>
      </c>
    </row>
    <row r="123" spans="1:6" ht="12.75">
      <c r="A123" t="s">
        <v>25</v>
      </c>
      <c r="B123" t="s">
        <v>86</v>
      </c>
      <c r="C123" s="5"/>
      <c r="D123" t="s">
        <v>20</v>
      </c>
      <c r="E123" s="9">
        <v>607</v>
      </c>
      <c r="F123" s="2" t="s">
        <v>14</v>
      </c>
    </row>
    <row r="124" spans="1:6" ht="12.75">
      <c r="A124" t="s">
        <v>25</v>
      </c>
      <c r="B124" t="s">
        <v>19</v>
      </c>
      <c r="C124" s="5">
        <v>34449</v>
      </c>
      <c r="D124" t="s">
        <v>20</v>
      </c>
      <c r="E124" s="9">
        <v>585</v>
      </c>
      <c r="F124" s="2" t="s">
        <v>14</v>
      </c>
    </row>
    <row r="125" ht="12.75">
      <c r="C125" s="5"/>
    </row>
    <row r="126" ht="12.75">
      <c r="C126" s="5"/>
    </row>
    <row r="127" spans="1:3" ht="12.75">
      <c r="A127" s="1" t="s">
        <v>87</v>
      </c>
      <c r="C127" s="5"/>
    </row>
    <row r="128" spans="1:6" ht="12.75">
      <c r="A128">
        <v>1</v>
      </c>
      <c r="B128" t="s">
        <v>73</v>
      </c>
      <c r="C128" s="5">
        <v>31591</v>
      </c>
      <c r="D128" t="s">
        <v>24</v>
      </c>
      <c r="E128" s="10">
        <v>12.63</v>
      </c>
      <c r="F128" s="11">
        <v>11</v>
      </c>
    </row>
    <row r="129" spans="1:6" ht="12.75">
      <c r="A129">
        <v>2</v>
      </c>
      <c r="B129" t="s">
        <v>83</v>
      </c>
      <c r="C129" s="5">
        <v>26986</v>
      </c>
      <c r="D129" t="s">
        <v>24</v>
      </c>
      <c r="E129" s="10">
        <v>12.14</v>
      </c>
      <c r="F129" s="11">
        <v>9</v>
      </c>
    </row>
    <row r="130" spans="1:6" ht="12.75">
      <c r="A130">
        <v>3</v>
      </c>
      <c r="B130" t="s">
        <v>79</v>
      </c>
      <c r="C130" s="5">
        <v>28807</v>
      </c>
      <c r="D130" t="s">
        <v>13</v>
      </c>
      <c r="E130" s="10">
        <v>11.92</v>
      </c>
      <c r="F130" s="11">
        <v>8</v>
      </c>
    </row>
    <row r="131" spans="1:6" ht="12.75">
      <c r="A131">
        <v>4</v>
      </c>
      <c r="B131" t="s">
        <v>40</v>
      </c>
      <c r="C131" s="5">
        <v>25871</v>
      </c>
      <c r="D131" t="s">
        <v>24</v>
      </c>
      <c r="E131" s="10">
        <v>11.87</v>
      </c>
      <c r="F131" s="11">
        <v>7</v>
      </c>
    </row>
    <row r="132" spans="1:6" ht="12.75">
      <c r="A132">
        <v>5</v>
      </c>
      <c r="B132" t="s">
        <v>81</v>
      </c>
      <c r="C132" s="5">
        <v>33902</v>
      </c>
      <c r="D132" t="s">
        <v>13</v>
      </c>
      <c r="E132" s="10">
        <v>11.71</v>
      </c>
      <c r="F132" s="11">
        <v>6</v>
      </c>
    </row>
    <row r="133" spans="1:6" ht="12.75">
      <c r="A133">
        <v>6</v>
      </c>
      <c r="B133" t="s">
        <v>80</v>
      </c>
      <c r="C133" s="5">
        <v>28041</v>
      </c>
      <c r="D133" t="s">
        <v>24</v>
      </c>
      <c r="E133" s="10">
        <v>11.66</v>
      </c>
      <c r="F133" s="11">
        <v>5</v>
      </c>
    </row>
    <row r="134" spans="1:6" ht="12.75">
      <c r="A134">
        <v>7</v>
      </c>
      <c r="B134" t="s">
        <v>46</v>
      </c>
      <c r="C134" s="5">
        <v>30576</v>
      </c>
      <c r="D134" t="s">
        <v>24</v>
      </c>
      <c r="E134" s="10">
        <v>11.53</v>
      </c>
      <c r="F134" s="11">
        <v>4</v>
      </c>
    </row>
    <row r="135" spans="1:6" ht="12.75">
      <c r="A135">
        <v>8</v>
      </c>
      <c r="B135" t="s">
        <v>75</v>
      </c>
      <c r="C135" s="5">
        <v>27959</v>
      </c>
      <c r="D135" t="s">
        <v>24</v>
      </c>
      <c r="E135" s="10">
        <v>10.15</v>
      </c>
      <c r="F135" s="11">
        <v>3</v>
      </c>
    </row>
    <row r="136" spans="1:6" ht="12.75">
      <c r="A136" t="s">
        <v>25</v>
      </c>
      <c r="B136" t="s">
        <v>86</v>
      </c>
      <c r="C136" s="5">
        <v>33338</v>
      </c>
      <c r="D136" t="s">
        <v>20</v>
      </c>
      <c r="E136" s="10">
        <v>12.75</v>
      </c>
      <c r="F136" s="11" t="s">
        <v>14</v>
      </c>
    </row>
    <row r="137" spans="1:6" ht="12.75">
      <c r="A137" t="s">
        <v>25</v>
      </c>
      <c r="B137" t="s">
        <v>19</v>
      </c>
      <c r="C137" s="5">
        <v>32896</v>
      </c>
      <c r="D137" t="s">
        <v>20</v>
      </c>
      <c r="E137" s="10">
        <v>12.45</v>
      </c>
      <c r="F137" s="11" t="s">
        <v>14</v>
      </c>
    </row>
    <row r="138" spans="1:6" ht="12.75">
      <c r="A138" t="s">
        <v>25</v>
      </c>
      <c r="B138" t="s">
        <v>31</v>
      </c>
      <c r="C138" s="5">
        <v>25297</v>
      </c>
      <c r="D138" t="s">
        <v>20</v>
      </c>
      <c r="E138" s="10">
        <v>10.18</v>
      </c>
      <c r="F138" s="11" t="s">
        <v>14</v>
      </c>
    </row>
    <row r="139" ht="12.75">
      <c r="C139" s="5"/>
    </row>
    <row r="140" ht="12.75">
      <c r="C140" s="5"/>
    </row>
    <row r="141" spans="1:3" ht="12.75">
      <c r="A141" s="1" t="s">
        <v>89</v>
      </c>
      <c r="C141" s="5"/>
    </row>
    <row r="142" spans="1:6" ht="12.75">
      <c r="A142">
        <v>1</v>
      </c>
      <c r="B142" t="s">
        <v>88</v>
      </c>
      <c r="C142" s="5">
        <v>32635</v>
      </c>
      <c r="D142" t="s">
        <v>15</v>
      </c>
      <c r="E142" s="9">
        <v>180</v>
      </c>
      <c r="F142" s="2">
        <v>10</v>
      </c>
    </row>
    <row r="143" spans="1:6" ht="12.75">
      <c r="A143">
        <v>1</v>
      </c>
      <c r="B143" t="s">
        <v>90</v>
      </c>
      <c r="C143" s="5">
        <v>33976</v>
      </c>
      <c r="D143" t="s">
        <v>13</v>
      </c>
      <c r="E143" s="9">
        <v>180</v>
      </c>
      <c r="F143" s="2">
        <v>10</v>
      </c>
    </row>
    <row r="144" spans="1:6" ht="12.75">
      <c r="A144">
        <v>3</v>
      </c>
      <c r="B144" t="s">
        <v>91</v>
      </c>
      <c r="C144" s="5">
        <v>25959</v>
      </c>
      <c r="D144" t="s">
        <v>10</v>
      </c>
      <c r="E144" s="9">
        <v>175</v>
      </c>
      <c r="F144" s="2">
        <v>8</v>
      </c>
    </row>
    <row r="145" spans="1:6" ht="12.75">
      <c r="A145">
        <v>4</v>
      </c>
      <c r="B145" t="s">
        <v>80</v>
      </c>
      <c r="C145" s="5">
        <v>28041</v>
      </c>
      <c r="D145" t="s">
        <v>24</v>
      </c>
      <c r="E145" s="9">
        <v>175</v>
      </c>
      <c r="F145" s="2">
        <v>7</v>
      </c>
    </row>
    <row r="146" spans="1:6" ht="12.75">
      <c r="A146">
        <v>5</v>
      </c>
      <c r="B146" t="s">
        <v>37</v>
      </c>
      <c r="C146" s="5">
        <v>34103</v>
      </c>
      <c r="D146" t="s">
        <v>10</v>
      </c>
      <c r="E146" s="9">
        <v>175</v>
      </c>
      <c r="F146" s="2">
        <v>6</v>
      </c>
    </row>
    <row r="147" spans="1:6" ht="12.75">
      <c r="A147">
        <v>6</v>
      </c>
      <c r="B147" t="s">
        <v>72</v>
      </c>
      <c r="C147" s="5">
        <v>28924</v>
      </c>
      <c r="D147" t="s">
        <v>13</v>
      </c>
      <c r="E147" s="9">
        <v>175</v>
      </c>
      <c r="F147" s="2">
        <v>4.5</v>
      </c>
    </row>
    <row r="148" spans="1:6" ht="12.75">
      <c r="A148">
        <v>6</v>
      </c>
      <c r="B148" t="s">
        <v>9</v>
      </c>
      <c r="C148" s="5">
        <v>34244</v>
      </c>
      <c r="D148" t="s">
        <v>10</v>
      </c>
      <c r="E148" s="9">
        <v>175</v>
      </c>
      <c r="F148" s="2">
        <v>4.5</v>
      </c>
    </row>
    <row r="149" spans="1:6" ht="12.75">
      <c r="A149">
        <v>8</v>
      </c>
      <c r="B149" t="s">
        <v>76</v>
      </c>
      <c r="C149" s="5">
        <v>32921</v>
      </c>
      <c r="D149" t="s">
        <v>8</v>
      </c>
      <c r="E149" s="9">
        <v>175</v>
      </c>
      <c r="F149" s="2">
        <v>3</v>
      </c>
    </row>
    <row r="150" spans="1:6" ht="12.75">
      <c r="A150">
        <v>9</v>
      </c>
      <c r="B150" t="s">
        <v>92</v>
      </c>
      <c r="C150" s="5">
        <v>34455</v>
      </c>
      <c r="D150" t="s">
        <v>10</v>
      </c>
      <c r="E150" s="9">
        <v>175</v>
      </c>
      <c r="F150" s="2">
        <v>2</v>
      </c>
    </row>
    <row r="151" spans="1:6" ht="12.75">
      <c r="A151">
        <v>10</v>
      </c>
      <c r="B151" t="s">
        <v>81</v>
      </c>
      <c r="C151" s="5">
        <v>33902</v>
      </c>
      <c r="D151" t="s">
        <v>13</v>
      </c>
      <c r="E151" s="9">
        <v>170</v>
      </c>
      <c r="F151" s="2">
        <v>1</v>
      </c>
    </row>
    <row r="152" spans="1:6" ht="12.75">
      <c r="A152">
        <v>11</v>
      </c>
      <c r="B152" t="s">
        <v>85</v>
      </c>
      <c r="C152" s="5">
        <v>33586</v>
      </c>
      <c r="D152" t="s">
        <v>10</v>
      </c>
      <c r="E152" s="9">
        <v>165</v>
      </c>
      <c r="F152" s="2" t="s">
        <v>14</v>
      </c>
    </row>
    <row r="153" spans="1:6" ht="12.75">
      <c r="A153">
        <v>12</v>
      </c>
      <c r="B153" t="s">
        <v>75</v>
      </c>
      <c r="C153" s="5">
        <v>27959</v>
      </c>
      <c r="D153" t="s">
        <v>24</v>
      </c>
      <c r="E153" s="9">
        <v>160</v>
      </c>
      <c r="F153" s="2" t="s">
        <v>14</v>
      </c>
    </row>
    <row r="154" spans="1:6" ht="12.75">
      <c r="A154">
        <v>13</v>
      </c>
      <c r="B154" t="s">
        <v>74</v>
      </c>
      <c r="C154" s="5">
        <v>32806</v>
      </c>
      <c r="D154" t="s">
        <v>24</v>
      </c>
      <c r="E154" s="9">
        <v>160</v>
      </c>
      <c r="F154" s="2" t="s">
        <v>14</v>
      </c>
    </row>
    <row r="155" spans="1:6" ht="12.75">
      <c r="A155" t="s">
        <v>25</v>
      </c>
      <c r="B155" t="s">
        <v>26</v>
      </c>
      <c r="C155" s="5">
        <v>30493</v>
      </c>
      <c r="D155" t="s">
        <v>20</v>
      </c>
      <c r="E155" s="9">
        <v>180</v>
      </c>
      <c r="F155" s="2" t="s">
        <v>14</v>
      </c>
    </row>
    <row r="156" spans="1:6" ht="12.75">
      <c r="A156" t="s">
        <v>25</v>
      </c>
      <c r="B156" t="s">
        <v>86</v>
      </c>
      <c r="C156" s="5">
        <v>33338</v>
      </c>
      <c r="D156" t="s">
        <v>20</v>
      </c>
      <c r="E156" s="9">
        <v>175</v>
      </c>
      <c r="F156" s="2" t="s">
        <v>14</v>
      </c>
    </row>
    <row r="157" spans="1:6" ht="12.75">
      <c r="A157" t="s">
        <v>25</v>
      </c>
      <c r="B157" t="s">
        <v>19</v>
      </c>
      <c r="C157" s="5">
        <v>32896</v>
      </c>
      <c r="D157" t="s">
        <v>20</v>
      </c>
      <c r="E157" s="9">
        <v>175</v>
      </c>
      <c r="F157" s="2" t="s">
        <v>14</v>
      </c>
    </row>
    <row r="158" spans="1:6" ht="12.75">
      <c r="A158" t="s">
        <v>25</v>
      </c>
      <c r="B158" t="s">
        <v>31</v>
      </c>
      <c r="C158" s="5">
        <v>25297</v>
      </c>
      <c r="D158" t="s">
        <v>20</v>
      </c>
      <c r="E158" s="9">
        <v>170</v>
      </c>
      <c r="F158" s="2" t="s">
        <v>14</v>
      </c>
    </row>
    <row r="159" spans="1:6" ht="12.75">
      <c r="A159" t="s">
        <v>25</v>
      </c>
      <c r="B159" t="s">
        <v>84</v>
      </c>
      <c r="C159" s="5">
        <v>34747</v>
      </c>
      <c r="D159" t="s">
        <v>13</v>
      </c>
      <c r="E159" s="9">
        <v>165</v>
      </c>
      <c r="F159" s="2" t="s">
        <v>14</v>
      </c>
    </row>
    <row r="160" spans="1:6" ht="12.75">
      <c r="A160" t="s">
        <v>25</v>
      </c>
      <c r="B160" t="s">
        <v>82</v>
      </c>
      <c r="C160" s="5">
        <v>34541</v>
      </c>
      <c r="D160" t="s">
        <v>13</v>
      </c>
      <c r="E160" s="9">
        <v>160</v>
      </c>
      <c r="F160" s="2" t="s">
        <v>14</v>
      </c>
    </row>
    <row r="161" ht="12.75">
      <c r="C161" s="5"/>
    </row>
    <row r="162" ht="12.75">
      <c r="C162" s="5"/>
    </row>
    <row r="163" spans="1:3" ht="12.75">
      <c r="A163" s="1" t="s">
        <v>93</v>
      </c>
      <c r="C163" s="5"/>
    </row>
    <row r="164" spans="1:6" ht="12.75">
      <c r="A164">
        <v>1</v>
      </c>
      <c r="B164" t="s">
        <v>94</v>
      </c>
      <c r="C164" s="5">
        <v>28370</v>
      </c>
      <c r="D164" t="s">
        <v>24</v>
      </c>
      <c r="E164" s="10">
        <v>12.9</v>
      </c>
      <c r="F164" s="2">
        <v>11</v>
      </c>
    </row>
    <row r="165" spans="1:6" ht="12.75">
      <c r="A165">
        <v>2</v>
      </c>
      <c r="B165" t="s">
        <v>95</v>
      </c>
      <c r="C165" s="5">
        <v>660509</v>
      </c>
      <c r="D165" t="s">
        <v>55</v>
      </c>
      <c r="E165" s="10">
        <v>12.72</v>
      </c>
      <c r="F165" s="2">
        <v>9</v>
      </c>
    </row>
    <row r="166" spans="1:6" ht="12.75">
      <c r="A166">
        <v>3</v>
      </c>
      <c r="B166" t="s">
        <v>96</v>
      </c>
      <c r="C166" s="5">
        <v>27790</v>
      </c>
      <c r="D166" t="s">
        <v>24</v>
      </c>
      <c r="E166" s="10">
        <v>12.6</v>
      </c>
      <c r="F166" s="2">
        <v>8</v>
      </c>
    </row>
    <row r="167" spans="1:6" ht="12.75">
      <c r="A167">
        <v>4</v>
      </c>
      <c r="B167" t="s">
        <v>97</v>
      </c>
      <c r="C167" s="5">
        <v>30732</v>
      </c>
      <c r="D167" t="s">
        <v>24</v>
      </c>
      <c r="E167" s="10">
        <v>12.55</v>
      </c>
      <c r="F167" s="2">
        <v>7</v>
      </c>
    </row>
    <row r="168" spans="1:6" ht="12.75">
      <c r="A168">
        <v>5</v>
      </c>
      <c r="B168" t="s">
        <v>98</v>
      </c>
      <c r="C168" s="5">
        <v>28557</v>
      </c>
      <c r="D168" t="s">
        <v>24</v>
      </c>
      <c r="E168" s="10">
        <v>12.38</v>
      </c>
      <c r="F168" s="2">
        <v>6</v>
      </c>
    </row>
    <row r="169" spans="1:6" ht="12.75">
      <c r="A169">
        <v>6</v>
      </c>
      <c r="B169" t="s">
        <v>99</v>
      </c>
      <c r="C169" s="5">
        <v>26327</v>
      </c>
      <c r="D169" t="s">
        <v>15</v>
      </c>
      <c r="E169" s="10">
        <v>11.43</v>
      </c>
      <c r="F169" s="2">
        <v>5</v>
      </c>
    </row>
    <row r="170" spans="1:6" ht="12.75">
      <c r="A170">
        <v>7</v>
      </c>
      <c r="B170" t="s">
        <v>90</v>
      </c>
      <c r="C170" s="5">
        <v>28781</v>
      </c>
      <c r="D170" t="s">
        <v>13</v>
      </c>
      <c r="E170" s="10">
        <v>11.21</v>
      </c>
      <c r="F170" s="2">
        <v>4</v>
      </c>
    </row>
    <row r="171" spans="1:6" ht="12.75">
      <c r="A171">
        <v>8</v>
      </c>
      <c r="B171" t="s">
        <v>100</v>
      </c>
      <c r="C171" s="5">
        <v>26526</v>
      </c>
      <c r="D171" t="s">
        <v>24</v>
      </c>
      <c r="E171" s="10">
        <v>10.5</v>
      </c>
      <c r="F171" s="2">
        <v>3</v>
      </c>
    </row>
    <row r="172" spans="1:6" ht="12.75">
      <c r="A172">
        <v>9</v>
      </c>
      <c r="B172" t="s">
        <v>91</v>
      </c>
      <c r="C172" s="5">
        <v>25959</v>
      </c>
      <c r="D172" t="s">
        <v>10</v>
      </c>
      <c r="E172" s="10">
        <v>10.18</v>
      </c>
      <c r="F172" s="2">
        <v>2</v>
      </c>
    </row>
    <row r="173" spans="1:6" ht="12.75">
      <c r="A173">
        <v>10</v>
      </c>
      <c r="B173" t="s">
        <v>35</v>
      </c>
      <c r="C173" s="5">
        <v>26477</v>
      </c>
      <c r="D173" t="s">
        <v>8</v>
      </c>
      <c r="E173" s="10">
        <v>8.63</v>
      </c>
      <c r="F173" s="2">
        <v>1</v>
      </c>
    </row>
    <row r="174" spans="1:6" ht="12.75">
      <c r="A174">
        <v>11</v>
      </c>
      <c r="B174" t="s">
        <v>101</v>
      </c>
      <c r="C174" s="5">
        <v>17609</v>
      </c>
      <c r="D174" t="s">
        <v>24</v>
      </c>
      <c r="E174" s="10">
        <v>8.12</v>
      </c>
      <c r="F174" s="2" t="s">
        <v>14</v>
      </c>
    </row>
    <row r="175" spans="1:6" ht="12.75">
      <c r="A175" t="s">
        <v>25</v>
      </c>
      <c r="B175" t="s">
        <v>105</v>
      </c>
      <c r="C175" s="5"/>
      <c r="D175" t="s">
        <v>20</v>
      </c>
      <c r="E175" s="10">
        <v>12.98</v>
      </c>
      <c r="F175" s="2" t="s">
        <v>14</v>
      </c>
    </row>
    <row r="176" ht="12.75">
      <c r="C176" s="5"/>
    </row>
    <row r="177" ht="12.75">
      <c r="C177" s="5"/>
    </row>
    <row r="178" spans="1:3" ht="12.75">
      <c r="A178" s="1" t="s">
        <v>106</v>
      </c>
      <c r="C178" s="5"/>
    </row>
    <row r="179" spans="1:6" ht="12.75">
      <c r="A179">
        <v>1</v>
      </c>
      <c r="B179" t="s">
        <v>98</v>
      </c>
      <c r="C179" s="5">
        <v>28557</v>
      </c>
      <c r="D179" t="s">
        <v>24</v>
      </c>
      <c r="E179" s="10">
        <v>37.51</v>
      </c>
      <c r="F179" s="2">
        <v>11</v>
      </c>
    </row>
    <row r="180" spans="1:6" ht="12.75">
      <c r="A180">
        <v>2</v>
      </c>
      <c r="B180" t="s">
        <v>95</v>
      </c>
      <c r="C180" s="5">
        <v>660509</v>
      </c>
      <c r="D180" t="s">
        <v>55</v>
      </c>
      <c r="E180" s="10">
        <v>37.1</v>
      </c>
      <c r="F180" s="2">
        <v>9</v>
      </c>
    </row>
    <row r="181" spans="1:6" ht="12.75">
      <c r="A181">
        <v>3</v>
      </c>
      <c r="B181" t="s">
        <v>99</v>
      </c>
      <c r="C181" s="5">
        <v>26327</v>
      </c>
      <c r="D181" t="s">
        <v>15</v>
      </c>
      <c r="E181" s="10">
        <v>35.85</v>
      </c>
      <c r="F181" s="2">
        <v>8</v>
      </c>
    </row>
    <row r="182" spans="1:6" ht="12.75">
      <c r="A182">
        <v>4</v>
      </c>
      <c r="B182" t="s">
        <v>96</v>
      </c>
      <c r="C182" s="5">
        <v>27790</v>
      </c>
      <c r="D182" t="s">
        <v>24</v>
      </c>
      <c r="E182" s="10">
        <v>35.53</v>
      </c>
      <c r="F182" s="2">
        <v>7</v>
      </c>
    </row>
    <row r="183" spans="1:6" ht="12.75">
      <c r="A183">
        <v>5</v>
      </c>
      <c r="B183" t="s">
        <v>103</v>
      </c>
      <c r="C183" s="5">
        <v>19888</v>
      </c>
      <c r="D183" t="s">
        <v>24</v>
      </c>
      <c r="E183" s="10">
        <v>31.74</v>
      </c>
      <c r="F183" s="2">
        <v>6</v>
      </c>
    </row>
    <row r="184" spans="1:6" ht="12.75">
      <c r="A184">
        <v>6</v>
      </c>
      <c r="B184" t="s">
        <v>78</v>
      </c>
      <c r="C184" s="5">
        <v>27052</v>
      </c>
      <c r="D184" t="s">
        <v>24</v>
      </c>
      <c r="E184" s="10">
        <v>31.6</v>
      </c>
      <c r="F184" s="2">
        <v>5</v>
      </c>
    </row>
    <row r="185" spans="1:6" ht="12.75">
      <c r="A185">
        <v>7</v>
      </c>
      <c r="B185" t="s">
        <v>107</v>
      </c>
      <c r="C185" s="5">
        <v>25825</v>
      </c>
      <c r="D185" t="s">
        <v>13</v>
      </c>
      <c r="E185" s="10">
        <v>30.78</v>
      </c>
      <c r="F185" s="2">
        <v>4</v>
      </c>
    </row>
    <row r="186" spans="1:6" ht="12.75">
      <c r="A186">
        <v>8</v>
      </c>
      <c r="B186" t="s">
        <v>94</v>
      </c>
      <c r="C186" s="5">
        <v>28370</v>
      </c>
      <c r="D186" t="s">
        <v>24</v>
      </c>
      <c r="E186" s="10">
        <v>30.11</v>
      </c>
      <c r="F186" s="2">
        <v>3</v>
      </c>
    </row>
    <row r="187" spans="1:6" ht="12.75">
      <c r="A187">
        <v>9</v>
      </c>
      <c r="B187" t="s">
        <v>108</v>
      </c>
      <c r="C187" s="5">
        <v>23388</v>
      </c>
      <c r="D187" t="s">
        <v>13</v>
      </c>
      <c r="E187" s="10">
        <v>26.18</v>
      </c>
      <c r="F187" s="2">
        <v>2</v>
      </c>
    </row>
    <row r="188" spans="1:6" ht="12.75">
      <c r="A188">
        <v>10</v>
      </c>
      <c r="B188" t="s">
        <v>91</v>
      </c>
      <c r="C188" s="5">
        <v>25959</v>
      </c>
      <c r="D188" t="s">
        <v>10</v>
      </c>
      <c r="E188" s="10">
        <v>24.74</v>
      </c>
      <c r="F188" s="2">
        <v>1</v>
      </c>
    </row>
    <row r="189" spans="1:6" ht="12.75">
      <c r="A189" t="s">
        <v>25</v>
      </c>
      <c r="B189" t="s">
        <v>105</v>
      </c>
      <c r="C189" s="5">
        <v>24513</v>
      </c>
      <c r="D189" t="s">
        <v>20</v>
      </c>
      <c r="E189" s="10">
        <v>38.34</v>
      </c>
      <c r="F189" s="2" t="s">
        <v>14</v>
      </c>
    </row>
    <row r="190" spans="1:6" ht="12.75">
      <c r="A190" t="s">
        <v>159</v>
      </c>
      <c r="B190" t="s">
        <v>90</v>
      </c>
      <c r="C190" s="5">
        <v>33976</v>
      </c>
      <c r="D190" t="s">
        <v>13</v>
      </c>
      <c r="E190" s="10">
        <v>34.9</v>
      </c>
      <c r="F190" s="2" t="s">
        <v>14</v>
      </c>
    </row>
    <row r="191" ht="12.75">
      <c r="C191" s="5"/>
    </row>
    <row r="192" ht="12.75">
      <c r="C192" s="5"/>
    </row>
    <row r="193" spans="1:3" ht="12.75">
      <c r="A193" s="1" t="s">
        <v>109</v>
      </c>
      <c r="C193" s="5"/>
    </row>
    <row r="194" spans="1:6" ht="12.75">
      <c r="A194">
        <v>1</v>
      </c>
      <c r="B194" t="s">
        <v>98</v>
      </c>
      <c r="C194" s="5">
        <v>28557</v>
      </c>
      <c r="D194" t="s">
        <v>24</v>
      </c>
      <c r="E194" s="10">
        <v>47.39</v>
      </c>
      <c r="F194" s="2">
        <v>11</v>
      </c>
    </row>
    <row r="195" spans="1:6" ht="12.75">
      <c r="A195">
        <v>2</v>
      </c>
      <c r="B195" t="s">
        <v>99</v>
      </c>
      <c r="C195" s="5">
        <v>26327</v>
      </c>
      <c r="D195" t="s">
        <v>15</v>
      </c>
      <c r="E195" s="10">
        <v>45.6</v>
      </c>
      <c r="F195" s="2">
        <v>9</v>
      </c>
    </row>
    <row r="196" spans="1:6" ht="12.75">
      <c r="A196">
        <v>3</v>
      </c>
      <c r="B196" t="s">
        <v>95</v>
      </c>
      <c r="C196" s="5">
        <v>660509</v>
      </c>
      <c r="D196" t="s">
        <v>55</v>
      </c>
      <c r="E196" s="10">
        <v>37.14</v>
      </c>
      <c r="F196" s="2">
        <v>8</v>
      </c>
    </row>
    <row r="197" spans="1:6" ht="12.75">
      <c r="A197">
        <v>4</v>
      </c>
      <c r="B197" t="s">
        <v>104</v>
      </c>
      <c r="C197" s="5">
        <v>22736</v>
      </c>
      <c r="D197" t="s">
        <v>15</v>
      </c>
      <c r="E197" s="10">
        <v>35.33</v>
      </c>
      <c r="F197" s="2">
        <v>7</v>
      </c>
    </row>
    <row r="198" spans="1:6" ht="12.75">
      <c r="A198">
        <v>5</v>
      </c>
      <c r="B198" t="s">
        <v>108</v>
      </c>
      <c r="C198" s="5">
        <v>23388</v>
      </c>
      <c r="D198" t="s">
        <v>13</v>
      </c>
      <c r="E198" s="10">
        <v>32.23</v>
      </c>
      <c r="F198" s="2">
        <v>6</v>
      </c>
    </row>
    <row r="199" spans="1:6" ht="12.75">
      <c r="A199">
        <v>6</v>
      </c>
      <c r="B199" t="s">
        <v>107</v>
      </c>
      <c r="C199" s="5">
        <v>25825</v>
      </c>
      <c r="D199" t="s">
        <v>13</v>
      </c>
      <c r="E199" s="10">
        <v>31.89</v>
      </c>
      <c r="F199" s="2">
        <v>5</v>
      </c>
    </row>
    <row r="200" spans="1:6" ht="12.75">
      <c r="A200">
        <v>7</v>
      </c>
      <c r="B200" t="s">
        <v>102</v>
      </c>
      <c r="C200" s="5">
        <v>26917</v>
      </c>
      <c r="D200" t="s">
        <v>55</v>
      </c>
      <c r="E200" s="10">
        <v>31.43</v>
      </c>
      <c r="F200" s="2">
        <v>4</v>
      </c>
    </row>
    <row r="201" spans="1:6" ht="12.75">
      <c r="A201">
        <v>8</v>
      </c>
      <c r="B201" t="s">
        <v>101</v>
      </c>
      <c r="C201" s="5">
        <v>17609</v>
      </c>
      <c r="D201" t="s">
        <v>24</v>
      </c>
      <c r="E201" s="10">
        <v>29.92</v>
      </c>
      <c r="F201" s="2">
        <v>3</v>
      </c>
    </row>
    <row r="202" spans="1:6" ht="12.75">
      <c r="A202">
        <v>9</v>
      </c>
      <c r="B202" t="s">
        <v>96</v>
      </c>
      <c r="C202" s="5">
        <v>27790</v>
      </c>
      <c r="D202" t="s">
        <v>24</v>
      </c>
      <c r="E202" s="10">
        <v>26.37</v>
      </c>
      <c r="F202" s="2">
        <v>2</v>
      </c>
    </row>
    <row r="203" spans="1:6" ht="12.75">
      <c r="A203">
        <v>10</v>
      </c>
      <c r="B203" t="s">
        <v>103</v>
      </c>
      <c r="C203" s="5">
        <v>19888</v>
      </c>
      <c r="D203" t="s">
        <v>24</v>
      </c>
      <c r="E203" s="10">
        <v>25.61</v>
      </c>
      <c r="F203" s="2">
        <v>1</v>
      </c>
    </row>
    <row r="204" spans="1:6" ht="12.75">
      <c r="A204">
        <v>11</v>
      </c>
      <c r="B204" t="s">
        <v>94</v>
      </c>
      <c r="C204" s="5">
        <v>28370</v>
      </c>
      <c r="D204" t="s">
        <v>24</v>
      </c>
      <c r="E204" s="10">
        <v>24.26</v>
      </c>
      <c r="F204" s="2" t="s">
        <v>14</v>
      </c>
    </row>
    <row r="205" spans="1:6" ht="12.75">
      <c r="A205" t="s">
        <v>25</v>
      </c>
      <c r="B205" t="s">
        <v>110</v>
      </c>
      <c r="C205" s="5">
        <v>0</v>
      </c>
      <c r="D205" t="s">
        <v>20</v>
      </c>
      <c r="E205" s="10">
        <v>30.2</v>
      </c>
      <c r="F205" s="2" t="s">
        <v>14</v>
      </c>
    </row>
    <row r="208" ht="12.75">
      <c r="A208" s="1" t="s">
        <v>111</v>
      </c>
    </row>
    <row r="209" spans="1:6" ht="12.75">
      <c r="A209">
        <v>1</v>
      </c>
      <c r="B209" t="s">
        <v>112</v>
      </c>
      <c r="E209" s="6">
        <v>44.8</v>
      </c>
      <c r="F209" s="2">
        <v>11</v>
      </c>
    </row>
    <row r="210" spans="2:5" ht="12.75">
      <c r="B210" t="s">
        <v>113</v>
      </c>
      <c r="E210" s="6"/>
    </row>
    <row r="211" spans="1:6" ht="12.75">
      <c r="A211">
        <v>2</v>
      </c>
      <c r="B211" t="s">
        <v>114</v>
      </c>
      <c r="E211" s="6">
        <v>45.9</v>
      </c>
      <c r="F211" s="2">
        <v>9</v>
      </c>
    </row>
    <row r="212" spans="2:5" ht="12.75">
      <c r="B212" t="s">
        <v>115</v>
      </c>
      <c r="E212" s="6"/>
    </row>
    <row r="213" spans="1:6" ht="12.75">
      <c r="A213">
        <v>3</v>
      </c>
      <c r="B213" t="s">
        <v>116</v>
      </c>
      <c r="E213" s="6">
        <v>46.8</v>
      </c>
      <c r="F213" s="2">
        <v>8</v>
      </c>
    </row>
    <row r="214" spans="2:5" ht="12.75">
      <c r="B214" t="s">
        <v>117</v>
      </c>
      <c r="E214" s="6"/>
    </row>
    <row r="215" spans="1:6" ht="12.75">
      <c r="A215">
        <v>4</v>
      </c>
      <c r="B215" t="s">
        <v>118</v>
      </c>
      <c r="E215" s="6">
        <v>47.1</v>
      </c>
      <c r="F215" s="2">
        <v>7</v>
      </c>
    </row>
    <row r="216" spans="2:5" ht="12.75">
      <c r="B216" t="s">
        <v>119</v>
      </c>
      <c r="E216" s="6"/>
    </row>
    <row r="217" ht="12.75">
      <c r="E217" s="6"/>
    </row>
    <row r="218" spans="1:6" ht="12.75">
      <c r="A218">
        <v>1</v>
      </c>
      <c r="B218" t="s">
        <v>120</v>
      </c>
      <c r="E218" s="6">
        <v>47.4</v>
      </c>
      <c r="F218" s="2">
        <v>6</v>
      </c>
    </row>
    <row r="219" spans="2:5" ht="12.75">
      <c r="B219" t="s">
        <v>121</v>
      </c>
      <c r="E219" s="6"/>
    </row>
    <row r="220" spans="1:6" ht="12.75">
      <c r="A220">
        <v>2</v>
      </c>
      <c r="B220" t="s">
        <v>122</v>
      </c>
      <c r="E220" s="6">
        <v>48.9</v>
      </c>
      <c r="F220" s="2">
        <v>5</v>
      </c>
    </row>
    <row r="221" spans="2:5" ht="12.75">
      <c r="B221" t="s">
        <v>123</v>
      </c>
      <c r="E221" s="6"/>
    </row>
    <row r="222" spans="1:6" ht="12.75">
      <c r="A222">
        <v>3</v>
      </c>
      <c r="B222" t="s">
        <v>124</v>
      </c>
      <c r="E222" s="6">
        <v>51.9</v>
      </c>
      <c r="F222" s="2">
        <v>2.5</v>
      </c>
    </row>
    <row r="223" spans="2:5" ht="12.75">
      <c r="B223" t="s">
        <v>125</v>
      </c>
      <c r="E223" s="6"/>
    </row>
    <row r="225" spans="1:6" ht="12.75">
      <c r="A225">
        <v>1</v>
      </c>
      <c r="B225" t="s">
        <v>128</v>
      </c>
      <c r="E225" s="6">
        <v>50.8</v>
      </c>
      <c r="F225" s="2">
        <v>4</v>
      </c>
    </row>
    <row r="226" spans="2:5" ht="12.75">
      <c r="B226" t="s">
        <v>129</v>
      </c>
      <c r="E226" s="6"/>
    </row>
    <row r="227" spans="1:6" ht="12.75">
      <c r="A227">
        <v>2</v>
      </c>
      <c r="B227" t="s">
        <v>126</v>
      </c>
      <c r="E227" s="6">
        <v>51.9</v>
      </c>
      <c r="F227" s="2">
        <v>2.5</v>
      </c>
    </row>
    <row r="228" spans="2:5" ht="12.75">
      <c r="B228" t="s">
        <v>127</v>
      </c>
      <c r="E228" s="6"/>
    </row>
    <row r="231" spans="1:3" ht="12.75">
      <c r="A231" s="12"/>
      <c r="B231" s="13" t="s">
        <v>130</v>
      </c>
      <c r="C231" s="13" t="s">
        <v>131</v>
      </c>
    </row>
    <row r="232" spans="1:3" ht="12.75">
      <c r="A232" s="12"/>
      <c r="B232" s="13"/>
      <c r="C232" s="13"/>
    </row>
    <row r="233" spans="1:6" ht="12.75">
      <c r="A233">
        <v>1</v>
      </c>
      <c r="B233" s="14" t="s">
        <v>24</v>
      </c>
      <c r="D233" s="15">
        <v>243.5</v>
      </c>
      <c r="E233" s="13">
        <v>6</v>
      </c>
      <c r="F233" t="s">
        <v>132</v>
      </c>
    </row>
    <row r="234" spans="1:6" ht="12.75">
      <c r="A234">
        <v>2</v>
      </c>
      <c r="B234" s="14" t="s">
        <v>13</v>
      </c>
      <c r="D234" s="15">
        <v>188</v>
      </c>
      <c r="E234" s="13">
        <v>5</v>
      </c>
      <c r="F234"/>
    </row>
    <row r="235" spans="1:6" ht="12.75">
      <c r="A235">
        <v>3</v>
      </c>
      <c r="B235" s="14" t="s">
        <v>8</v>
      </c>
      <c r="D235" s="15">
        <v>76</v>
      </c>
      <c r="E235" s="13">
        <v>4</v>
      </c>
      <c r="F235"/>
    </row>
    <row r="236" spans="1:6" ht="12.75">
      <c r="A236">
        <v>4</v>
      </c>
      <c r="B236" s="14" t="s">
        <v>15</v>
      </c>
      <c r="D236" s="15">
        <v>73</v>
      </c>
      <c r="E236" s="13">
        <v>3</v>
      </c>
      <c r="F236"/>
    </row>
    <row r="237" spans="1:5" ht="12.75">
      <c r="A237">
        <v>5</v>
      </c>
      <c r="B237" s="14" t="s">
        <v>10</v>
      </c>
      <c r="D237" s="15">
        <v>46.5</v>
      </c>
      <c r="E237" s="13">
        <v>2</v>
      </c>
    </row>
    <row r="238" spans="1:5" ht="12.75">
      <c r="A238">
        <v>6</v>
      </c>
      <c r="B238" s="14" t="s">
        <v>55</v>
      </c>
      <c r="D238" s="15">
        <v>30</v>
      </c>
      <c r="E238" s="13">
        <v>1</v>
      </c>
    </row>
    <row r="241" spans="2:3" ht="12.75">
      <c r="B241" s="13" t="s">
        <v>133</v>
      </c>
      <c r="C241" s="13" t="s">
        <v>134</v>
      </c>
    </row>
    <row r="243" spans="1:6" ht="12.75">
      <c r="A243">
        <v>1</v>
      </c>
      <c r="B243" s="13" t="s">
        <v>13</v>
      </c>
      <c r="D243" s="15">
        <v>595</v>
      </c>
      <c r="E243" s="13">
        <v>17</v>
      </c>
      <c r="F243" s="16" t="s">
        <v>132</v>
      </c>
    </row>
    <row r="244" spans="1:6" ht="12.75">
      <c r="A244">
        <v>2</v>
      </c>
      <c r="B244" s="13" t="s">
        <v>24</v>
      </c>
      <c r="D244" s="15">
        <v>559.5</v>
      </c>
      <c r="E244" s="13">
        <v>16</v>
      </c>
      <c r="F244"/>
    </row>
    <row r="245" spans="1:5" ht="12.75">
      <c r="A245">
        <v>3</v>
      </c>
      <c r="B245" s="13" t="s">
        <v>15</v>
      </c>
      <c r="D245" s="15">
        <v>220</v>
      </c>
      <c r="E245" s="13">
        <v>9</v>
      </c>
    </row>
    <row r="246" spans="1:5" ht="12.75">
      <c r="A246">
        <v>4</v>
      </c>
      <c r="B246" s="13" t="s">
        <v>10</v>
      </c>
      <c r="D246" s="15">
        <v>263.5</v>
      </c>
      <c r="E246" s="13">
        <v>8</v>
      </c>
    </row>
    <row r="247" spans="1:5" ht="12.75">
      <c r="A247">
        <v>5</v>
      </c>
      <c r="B247" s="13" t="s">
        <v>8</v>
      </c>
      <c r="D247" s="15">
        <v>210</v>
      </c>
      <c r="E247" s="13">
        <v>8</v>
      </c>
    </row>
    <row r="248" spans="1:5" ht="12.75">
      <c r="A248">
        <v>6</v>
      </c>
      <c r="B248" s="13" t="s">
        <v>55</v>
      </c>
      <c r="D248" s="15">
        <v>155</v>
      </c>
      <c r="E248" s="13">
        <v>5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F84"/>
  <sheetViews>
    <sheetView workbookViewId="0" topLeftCell="A1">
      <selection activeCell="A85" sqref="A85:IV87"/>
    </sheetView>
  </sheetViews>
  <sheetFormatPr defaultColWidth="9.140625" defaultRowHeight="12.75"/>
  <cols>
    <col min="2" max="2" width="21.28125" style="0" customWidth="1"/>
    <col min="3" max="3" width="8.57421875" style="0" customWidth="1"/>
    <col min="4" max="4" width="19.57421875" style="0" customWidth="1"/>
    <col min="6" max="6" width="9.140625" style="2" customWidth="1"/>
  </cols>
  <sheetData>
    <row r="1" ht="12.75">
      <c r="A1" s="1" t="s">
        <v>0</v>
      </c>
    </row>
    <row r="3" spans="1:5" ht="12.75">
      <c r="A3" s="1" t="s">
        <v>1</v>
      </c>
      <c r="B3" s="1"/>
      <c r="D3" s="3" t="s">
        <v>2</v>
      </c>
      <c r="E3" s="4"/>
    </row>
    <row r="5" spans="1:4" ht="12.75">
      <c r="A5" s="1" t="s">
        <v>3</v>
      </c>
      <c r="B5" s="1"/>
      <c r="D5" s="1" t="s">
        <v>135</v>
      </c>
    </row>
    <row r="6" spans="1:5" ht="12.75">
      <c r="A6" s="1"/>
      <c r="B6" s="1"/>
      <c r="C6" s="1"/>
      <c r="D6" s="1"/>
      <c r="E6" s="4"/>
    </row>
    <row r="7" spans="1:5" ht="12.75">
      <c r="A7" s="1" t="s">
        <v>5</v>
      </c>
      <c r="B7" s="1" t="s">
        <v>32</v>
      </c>
      <c r="C7" s="5"/>
      <c r="E7" s="6"/>
    </row>
    <row r="8" spans="1:6" ht="12.75">
      <c r="A8">
        <v>1</v>
      </c>
      <c r="B8" t="s">
        <v>137</v>
      </c>
      <c r="C8" s="5">
        <v>34723</v>
      </c>
      <c r="D8" t="s">
        <v>13</v>
      </c>
      <c r="E8" s="6">
        <v>12.7</v>
      </c>
      <c r="F8" s="2">
        <v>11</v>
      </c>
    </row>
    <row r="9" spans="1:6" ht="12.75">
      <c r="A9">
        <v>2</v>
      </c>
      <c r="B9" t="s">
        <v>140</v>
      </c>
      <c r="C9" s="5">
        <v>33856</v>
      </c>
      <c r="D9" t="s">
        <v>10</v>
      </c>
      <c r="E9" s="6">
        <v>14</v>
      </c>
      <c r="F9" s="2">
        <v>9</v>
      </c>
    </row>
    <row r="10" spans="1:6" ht="12.75">
      <c r="A10">
        <v>3</v>
      </c>
      <c r="B10" t="s">
        <v>142</v>
      </c>
      <c r="C10" s="5">
        <v>33970</v>
      </c>
      <c r="D10" t="s">
        <v>8</v>
      </c>
      <c r="E10" s="6">
        <v>14.1</v>
      </c>
      <c r="F10" s="2">
        <v>8</v>
      </c>
    </row>
    <row r="11" spans="1:6" ht="12.75">
      <c r="A11">
        <v>4</v>
      </c>
      <c r="B11" t="s">
        <v>136</v>
      </c>
      <c r="C11" s="5">
        <v>34427</v>
      </c>
      <c r="D11" t="s">
        <v>10</v>
      </c>
      <c r="E11" s="6">
        <v>14.2</v>
      </c>
      <c r="F11" s="2">
        <v>7</v>
      </c>
    </row>
    <row r="12" spans="1:6" ht="12.75">
      <c r="A12">
        <v>5</v>
      </c>
      <c r="B12" t="s">
        <v>139</v>
      </c>
      <c r="C12" s="5">
        <v>34317</v>
      </c>
      <c r="D12" t="s">
        <v>10</v>
      </c>
      <c r="E12" s="6">
        <v>14.6</v>
      </c>
      <c r="F12" s="2">
        <v>6</v>
      </c>
    </row>
    <row r="13" spans="1:6" ht="12.75">
      <c r="A13">
        <v>6</v>
      </c>
      <c r="B13" t="s">
        <v>144</v>
      </c>
      <c r="C13" s="5">
        <v>32870</v>
      </c>
      <c r="D13" t="s">
        <v>10</v>
      </c>
      <c r="E13" s="6">
        <v>14.9</v>
      </c>
      <c r="F13" s="2">
        <v>5</v>
      </c>
    </row>
    <row r="14" spans="3:5" ht="12.75">
      <c r="C14" s="5"/>
      <c r="E14" s="6"/>
    </row>
    <row r="15" spans="2:5" ht="12.75">
      <c r="B15" s="1" t="s">
        <v>33</v>
      </c>
      <c r="C15" s="5"/>
      <c r="E15" s="6"/>
    </row>
    <row r="16" spans="1:6" ht="12.75">
      <c r="A16">
        <v>1</v>
      </c>
      <c r="B16" t="s">
        <v>138</v>
      </c>
      <c r="C16" s="5">
        <v>34335</v>
      </c>
      <c r="D16" t="s">
        <v>10</v>
      </c>
      <c r="E16" s="6">
        <v>15.1</v>
      </c>
      <c r="F16" s="2">
        <v>4</v>
      </c>
    </row>
    <row r="17" spans="1:6" ht="12.75">
      <c r="A17">
        <v>2</v>
      </c>
      <c r="B17" t="s">
        <v>141</v>
      </c>
      <c r="C17" s="5">
        <v>33970</v>
      </c>
      <c r="D17" t="s">
        <v>8</v>
      </c>
      <c r="E17" s="6">
        <v>15.2</v>
      </c>
      <c r="F17" s="2">
        <v>3</v>
      </c>
    </row>
    <row r="18" spans="1:6" ht="12.75">
      <c r="A18">
        <v>3</v>
      </c>
      <c r="B18" t="s">
        <v>143</v>
      </c>
      <c r="C18" s="5">
        <v>34772</v>
      </c>
      <c r="D18" t="s">
        <v>8</v>
      </c>
      <c r="E18" s="6">
        <v>15.9</v>
      </c>
      <c r="F18" s="2">
        <v>2</v>
      </c>
    </row>
    <row r="19" spans="3:5" ht="12.75">
      <c r="C19" s="5"/>
      <c r="E19" s="6"/>
    </row>
    <row r="20" spans="3:5" ht="12.75">
      <c r="C20" s="5"/>
      <c r="E20" s="6"/>
    </row>
    <row r="21" spans="1:5" ht="12.75">
      <c r="A21" s="1" t="s">
        <v>34</v>
      </c>
      <c r="C21" s="5"/>
      <c r="E21" s="6"/>
    </row>
    <row r="22" spans="1:6" ht="12.75">
      <c r="A22">
        <v>1</v>
      </c>
      <c r="B22" t="s">
        <v>145</v>
      </c>
      <c r="C22" s="5">
        <v>34018</v>
      </c>
      <c r="D22" t="s">
        <v>8</v>
      </c>
      <c r="E22" s="6">
        <v>29.6</v>
      </c>
      <c r="F22" s="2">
        <v>11</v>
      </c>
    </row>
    <row r="23" spans="1:6" ht="12.75">
      <c r="A23">
        <v>2</v>
      </c>
      <c r="B23" t="s">
        <v>138</v>
      </c>
      <c r="C23" s="5">
        <v>34335</v>
      </c>
      <c r="D23" t="s">
        <v>10</v>
      </c>
      <c r="E23" s="6">
        <v>30.1</v>
      </c>
      <c r="F23" s="2">
        <v>9</v>
      </c>
    </row>
    <row r="24" spans="1:6" ht="12.75">
      <c r="A24">
        <v>3</v>
      </c>
      <c r="B24" t="s">
        <v>141</v>
      </c>
      <c r="C24" s="5">
        <v>33970</v>
      </c>
      <c r="D24" t="s">
        <v>8</v>
      </c>
      <c r="E24" s="6">
        <v>33.1</v>
      </c>
      <c r="F24" s="2">
        <v>8</v>
      </c>
    </row>
    <row r="25" ht="12.75">
      <c r="C25" s="5"/>
    </row>
    <row r="26" ht="12.75">
      <c r="C26" s="5"/>
    </row>
    <row r="27" spans="1:3" ht="12.75">
      <c r="A27" s="1" t="s">
        <v>56</v>
      </c>
      <c r="C27" s="5"/>
    </row>
    <row r="28" spans="1:6" ht="12.75">
      <c r="A28">
        <v>1</v>
      </c>
      <c r="B28" t="s">
        <v>147</v>
      </c>
      <c r="C28" s="5">
        <v>0</v>
      </c>
      <c r="D28" t="s">
        <v>8</v>
      </c>
      <c r="E28" s="8">
        <v>0.008903935185185187</v>
      </c>
      <c r="F28" s="2">
        <v>0</v>
      </c>
    </row>
    <row r="29" ht="12.75">
      <c r="C29" s="5"/>
    </row>
    <row r="30" ht="12.75">
      <c r="C30" s="5"/>
    </row>
    <row r="31" spans="1:3" ht="12.75">
      <c r="A31" s="1" t="s">
        <v>77</v>
      </c>
      <c r="C31" s="5"/>
    </row>
    <row r="32" spans="1:6" ht="12.75">
      <c r="A32">
        <v>1</v>
      </c>
      <c r="B32" t="s">
        <v>137</v>
      </c>
      <c r="C32" s="5">
        <v>34723</v>
      </c>
      <c r="D32" t="s">
        <v>13</v>
      </c>
      <c r="E32" s="9">
        <v>482</v>
      </c>
      <c r="F32" s="2">
        <v>11</v>
      </c>
    </row>
    <row r="33" spans="1:6" ht="12.75">
      <c r="A33">
        <v>2</v>
      </c>
      <c r="B33" t="s">
        <v>140</v>
      </c>
      <c r="C33" s="5">
        <v>33856</v>
      </c>
      <c r="D33" t="s">
        <v>10</v>
      </c>
      <c r="E33" s="9">
        <v>444</v>
      </c>
      <c r="F33" s="2">
        <v>9</v>
      </c>
    </row>
    <row r="34" spans="1:6" ht="12.75">
      <c r="A34">
        <v>3</v>
      </c>
      <c r="B34" t="s">
        <v>145</v>
      </c>
      <c r="C34" s="5">
        <v>34018</v>
      </c>
      <c r="D34" t="s">
        <v>8</v>
      </c>
      <c r="E34" s="9">
        <v>416</v>
      </c>
      <c r="F34" s="2">
        <v>8</v>
      </c>
    </row>
    <row r="35" spans="1:6" ht="12.75">
      <c r="A35">
        <v>4</v>
      </c>
      <c r="B35" t="s">
        <v>138</v>
      </c>
      <c r="C35" s="5">
        <v>34335</v>
      </c>
      <c r="D35" t="s">
        <v>10</v>
      </c>
      <c r="E35" s="9">
        <v>396</v>
      </c>
      <c r="F35" s="2">
        <v>7</v>
      </c>
    </row>
    <row r="36" spans="1:6" ht="12.75">
      <c r="A36">
        <v>5</v>
      </c>
      <c r="B36" t="s">
        <v>143</v>
      </c>
      <c r="C36" s="5">
        <v>34772</v>
      </c>
      <c r="D36" t="s">
        <v>8</v>
      </c>
      <c r="E36" s="9">
        <v>392</v>
      </c>
      <c r="F36" s="2">
        <v>6</v>
      </c>
    </row>
    <row r="37" spans="1:6" ht="12.75">
      <c r="A37">
        <v>6</v>
      </c>
      <c r="B37" t="s">
        <v>139</v>
      </c>
      <c r="C37" s="5">
        <v>34317</v>
      </c>
      <c r="D37" t="s">
        <v>10</v>
      </c>
      <c r="E37" s="9">
        <v>380</v>
      </c>
      <c r="F37" s="2">
        <v>5</v>
      </c>
    </row>
    <row r="38" spans="1:6" ht="12.75">
      <c r="A38" t="s">
        <v>25</v>
      </c>
      <c r="B38" t="s">
        <v>148</v>
      </c>
      <c r="C38" s="5">
        <v>0</v>
      </c>
      <c r="D38" t="s">
        <v>149</v>
      </c>
      <c r="E38" s="9">
        <v>546</v>
      </c>
      <c r="F38" s="2" t="s">
        <v>14</v>
      </c>
    </row>
    <row r="39" ht="12.75">
      <c r="C39" s="5"/>
    </row>
    <row r="40" ht="12.75">
      <c r="C40" s="5"/>
    </row>
    <row r="41" spans="1:3" ht="12.75">
      <c r="A41" s="1" t="s">
        <v>89</v>
      </c>
      <c r="C41" s="5"/>
    </row>
    <row r="42" spans="1:6" ht="12.75">
      <c r="A42">
        <v>1</v>
      </c>
      <c r="B42" t="s">
        <v>150</v>
      </c>
      <c r="C42" s="5">
        <v>27774</v>
      </c>
      <c r="D42" t="s">
        <v>10</v>
      </c>
      <c r="E42" s="9">
        <v>143</v>
      </c>
      <c r="F42" s="2">
        <v>11</v>
      </c>
    </row>
    <row r="43" spans="1:6" ht="12.75">
      <c r="A43">
        <v>2</v>
      </c>
      <c r="B43" t="s">
        <v>140</v>
      </c>
      <c r="C43" s="5">
        <v>33856</v>
      </c>
      <c r="D43" t="s">
        <v>10</v>
      </c>
      <c r="E43" s="9">
        <v>140</v>
      </c>
      <c r="F43" s="2">
        <v>9</v>
      </c>
    </row>
    <row r="44" spans="1:6" ht="12.75">
      <c r="A44">
        <v>3</v>
      </c>
      <c r="B44" t="s">
        <v>142</v>
      </c>
      <c r="C44" s="5">
        <v>33970</v>
      </c>
      <c r="D44" t="s">
        <v>8</v>
      </c>
      <c r="E44" s="9">
        <v>130</v>
      </c>
      <c r="F44" s="2">
        <v>8</v>
      </c>
    </row>
    <row r="45" ht="12.75">
      <c r="C45" s="5"/>
    </row>
    <row r="46" ht="12.75">
      <c r="C46" s="5"/>
    </row>
    <row r="47" spans="1:3" ht="12.75">
      <c r="A47" s="1" t="s">
        <v>93</v>
      </c>
      <c r="C47" s="5"/>
    </row>
    <row r="48" spans="1:6" ht="12.75">
      <c r="A48">
        <v>1</v>
      </c>
      <c r="B48" t="s">
        <v>151</v>
      </c>
      <c r="C48" s="5">
        <v>34319</v>
      </c>
      <c r="D48" t="s">
        <v>13</v>
      </c>
      <c r="E48" s="10">
        <v>9.64</v>
      </c>
      <c r="F48" s="2">
        <v>11</v>
      </c>
    </row>
    <row r="49" spans="1:6" ht="12.75">
      <c r="A49">
        <v>2</v>
      </c>
      <c r="B49" t="s">
        <v>152</v>
      </c>
      <c r="C49" s="5">
        <v>20148</v>
      </c>
      <c r="D49" t="s">
        <v>13</v>
      </c>
      <c r="E49" s="10">
        <v>8.56</v>
      </c>
      <c r="F49" s="2">
        <v>9</v>
      </c>
    </row>
    <row r="50" spans="1:6" ht="12.75">
      <c r="A50">
        <v>3</v>
      </c>
      <c r="B50" t="s">
        <v>146</v>
      </c>
      <c r="C50" s="5">
        <v>32225</v>
      </c>
      <c r="D50" t="s">
        <v>10</v>
      </c>
      <c r="E50" s="10">
        <v>8.54</v>
      </c>
      <c r="F50" s="2">
        <v>8</v>
      </c>
    </row>
    <row r="51" spans="1:6" ht="12.75">
      <c r="A51">
        <v>4</v>
      </c>
      <c r="B51" t="s">
        <v>153</v>
      </c>
      <c r="C51" s="5">
        <v>30662</v>
      </c>
      <c r="D51" t="s">
        <v>13</v>
      </c>
      <c r="E51" s="10">
        <v>7.93</v>
      </c>
      <c r="F51" s="2">
        <v>7</v>
      </c>
    </row>
    <row r="52" spans="1:6" ht="12.75">
      <c r="A52">
        <v>5</v>
      </c>
      <c r="B52" t="s">
        <v>144</v>
      </c>
      <c r="C52" s="5">
        <v>32870</v>
      </c>
      <c r="D52" t="s">
        <v>10</v>
      </c>
      <c r="E52" s="10">
        <v>7.14</v>
      </c>
      <c r="F52" s="2">
        <v>6</v>
      </c>
    </row>
    <row r="53" spans="1:6" ht="12.75">
      <c r="A53">
        <v>6</v>
      </c>
      <c r="B53" t="s">
        <v>139</v>
      </c>
      <c r="C53" s="5">
        <v>34317</v>
      </c>
      <c r="D53" t="s">
        <v>10</v>
      </c>
      <c r="E53" s="10">
        <v>6.77</v>
      </c>
      <c r="F53" s="2">
        <v>5</v>
      </c>
    </row>
    <row r="54" spans="1:6" ht="12.75">
      <c r="A54">
        <v>7</v>
      </c>
      <c r="B54" t="s">
        <v>154</v>
      </c>
      <c r="C54" s="5">
        <v>33304</v>
      </c>
      <c r="D54" t="s">
        <v>13</v>
      </c>
      <c r="E54" s="10">
        <v>6.03</v>
      </c>
      <c r="F54" s="2">
        <v>4</v>
      </c>
    </row>
    <row r="55" spans="1:6" ht="12.75">
      <c r="A55" t="s">
        <v>25</v>
      </c>
      <c r="B55" t="s">
        <v>136</v>
      </c>
      <c r="C55" s="5">
        <v>34427</v>
      </c>
      <c r="D55" t="s">
        <v>10</v>
      </c>
      <c r="E55" s="10">
        <v>8.08</v>
      </c>
      <c r="F55" s="2" t="s">
        <v>14</v>
      </c>
    </row>
    <row r="56" ht="12.75">
      <c r="C56" s="5"/>
    </row>
    <row r="57" ht="12.75">
      <c r="C57" s="5"/>
    </row>
    <row r="58" spans="1:3" ht="12.75">
      <c r="A58" s="1" t="s">
        <v>106</v>
      </c>
      <c r="C58" s="5"/>
    </row>
    <row r="59" spans="1:6" ht="12.75">
      <c r="A59">
        <v>1</v>
      </c>
      <c r="B59" t="s">
        <v>151</v>
      </c>
      <c r="C59" s="5">
        <v>34319</v>
      </c>
      <c r="D59" t="s">
        <v>13</v>
      </c>
      <c r="E59" s="10">
        <v>32.1</v>
      </c>
      <c r="F59" s="2">
        <v>11</v>
      </c>
    </row>
    <row r="60" spans="1:6" ht="12.75">
      <c r="A60">
        <v>2</v>
      </c>
      <c r="B60" t="s">
        <v>153</v>
      </c>
      <c r="C60" s="5">
        <v>30662</v>
      </c>
      <c r="D60" t="s">
        <v>13</v>
      </c>
      <c r="E60" s="10">
        <v>28.98</v>
      </c>
      <c r="F60" s="2">
        <v>9</v>
      </c>
    </row>
    <row r="61" spans="1:6" ht="12.75">
      <c r="A61">
        <v>3</v>
      </c>
      <c r="B61" t="s">
        <v>152</v>
      </c>
      <c r="C61" s="5">
        <v>20148</v>
      </c>
      <c r="D61" t="s">
        <v>13</v>
      </c>
      <c r="E61" s="10">
        <v>28.81</v>
      </c>
      <c r="F61" s="2">
        <v>8</v>
      </c>
    </row>
    <row r="62" spans="1:6" ht="12.75">
      <c r="A62">
        <v>4</v>
      </c>
      <c r="B62" t="s">
        <v>136</v>
      </c>
      <c r="C62" s="5">
        <v>34427</v>
      </c>
      <c r="D62" t="s">
        <v>10</v>
      </c>
      <c r="E62" s="10">
        <v>24.8</v>
      </c>
      <c r="F62" s="2">
        <v>7</v>
      </c>
    </row>
    <row r="63" spans="1:6" ht="12.75">
      <c r="A63">
        <v>5</v>
      </c>
      <c r="B63" t="s">
        <v>154</v>
      </c>
      <c r="C63" s="5">
        <v>33304</v>
      </c>
      <c r="D63" t="s">
        <v>13</v>
      </c>
      <c r="E63" s="10">
        <v>19.61</v>
      </c>
      <c r="F63" s="2">
        <v>6</v>
      </c>
    </row>
    <row r="64" ht="12.75">
      <c r="C64" s="5"/>
    </row>
    <row r="65" ht="12.75">
      <c r="C65" s="5"/>
    </row>
    <row r="66" ht="12.75">
      <c r="A66" s="1" t="s">
        <v>111</v>
      </c>
    </row>
    <row r="67" spans="1:6" ht="12.75">
      <c r="A67">
        <v>1</v>
      </c>
      <c r="B67" t="s">
        <v>155</v>
      </c>
      <c r="E67" s="6">
        <v>57</v>
      </c>
      <c r="F67" s="2">
        <v>11</v>
      </c>
    </row>
    <row r="68" spans="2:5" ht="12.75">
      <c r="B68" t="s">
        <v>156</v>
      </c>
      <c r="E68" s="6"/>
    </row>
    <row r="69" spans="1:6" ht="12.75">
      <c r="A69">
        <v>2</v>
      </c>
      <c r="B69" t="s">
        <v>157</v>
      </c>
      <c r="E69" s="6">
        <v>60.4</v>
      </c>
      <c r="F69" s="2">
        <v>9</v>
      </c>
    </row>
    <row r="70" spans="2:5" ht="12.75">
      <c r="B70" t="s">
        <v>158</v>
      </c>
      <c r="E70" s="6"/>
    </row>
    <row r="73" spans="1:3" ht="12.75">
      <c r="A73" s="12"/>
      <c r="B73" s="13" t="s">
        <v>130</v>
      </c>
      <c r="C73" s="13" t="s">
        <v>131</v>
      </c>
    </row>
    <row r="74" spans="1:3" ht="12.75">
      <c r="A74" s="12"/>
      <c r="B74" s="13"/>
      <c r="C74" s="13"/>
    </row>
    <row r="75" spans="1:6" ht="12.75">
      <c r="A75">
        <v>1</v>
      </c>
      <c r="B75" s="14" t="s">
        <v>10</v>
      </c>
      <c r="D75" s="15">
        <v>118</v>
      </c>
      <c r="E75" s="13">
        <v>3</v>
      </c>
      <c r="F75" t="s">
        <v>132</v>
      </c>
    </row>
    <row r="76" spans="1:6" ht="12.75">
      <c r="A76">
        <v>2</v>
      </c>
      <c r="B76" s="14" t="s">
        <v>13</v>
      </c>
      <c r="D76" s="15">
        <v>87</v>
      </c>
      <c r="E76" s="13">
        <v>2</v>
      </c>
      <c r="F76"/>
    </row>
    <row r="77" spans="1:6" ht="12.75">
      <c r="A77">
        <v>3</v>
      </c>
      <c r="B77" s="14" t="s">
        <v>8</v>
      </c>
      <c r="D77" s="15">
        <v>63</v>
      </c>
      <c r="E77" s="13">
        <v>1</v>
      </c>
      <c r="F77"/>
    </row>
    <row r="80" spans="2:3" ht="12.75">
      <c r="B80" s="13" t="s">
        <v>133</v>
      </c>
      <c r="C80" s="13" t="s">
        <v>134</v>
      </c>
    </row>
    <row r="82" spans="1:6" ht="12.75">
      <c r="A82">
        <v>1</v>
      </c>
      <c r="B82" s="13" t="s">
        <v>10</v>
      </c>
      <c r="D82" s="15">
        <f>135+75+118</f>
        <v>328</v>
      </c>
      <c r="E82" s="17">
        <f>3+2+3</f>
        <v>8</v>
      </c>
      <c r="F82" t="s">
        <v>132</v>
      </c>
    </row>
    <row r="83" spans="1:5" ht="12.75">
      <c r="A83">
        <v>2</v>
      </c>
      <c r="B83" s="13" t="s">
        <v>13</v>
      </c>
      <c r="D83" s="15">
        <f>78+129+87</f>
        <v>294</v>
      </c>
      <c r="E83" s="17">
        <f>2+3+2</f>
        <v>7</v>
      </c>
    </row>
    <row r="84" spans="1:5" ht="12.75">
      <c r="A84">
        <v>3</v>
      </c>
      <c r="B84" s="13" t="s">
        <v>8</v>
      </c>
      <c r="D84" s="15">
        <f>68+42+63</f>
        <v>173</v>
      </c>
      <c r="E84" s="17">
        <f>1+1+1</f>
        <v>3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</dc:creator>
  <cp:keywords/>
  <dc:description/>
  <cp:lastModifiedBy>Petr Lhota</cp:lastModifiedBy>
  <dcterms:created xsi:type="dcterms:W3CDTF">2009-06-15T18:35:11Z</dcterms:created>
  <dcterms:modified xsi:type="dcterms:W3CDTF">2009-10-17T19:54:30Z</dcterms:modified>
  <cp:category/>
  <cp:version/>
  <cp:contentType/>
  <cp:contentStatus/>
</cp:coreProperties>
</file>