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135" windowWidth="19020" windowHeight="11760" tabRatio="801"/>
  </bookViews>
  <sheets>
    <sheet name="56_závod" sheetId="18" r:id="rId1"/>
    <sheet name="Kategorie" sheetId="19" r:id="rId2"/>
    <sheet name="Pohár absolutně" sheetId="1" r:id="rId3"/>
    <sheet name="M 39" sheetId="17" r:id="rId4"/>
    <sheet name="M 40" sheetId="2" r:id="rId5"/>
    <sheet name="M 50" sheetId="15" r:id="rId6"/>
    <sheet name="M 60" sheetId="14" r:id="rId7"/>
    <sheet name="  Ž 34 " sheetId="11" r:id="rId8"/>
    <sheet name="Ž 35" sheetId="10" r:id="rId9"/>
    <sheet name="Ž 50" sheetId="9" r:id="rId10"/>
  </sheets>
  <calcPr calcId="145621" iterateDelta="1.0000000000000002E-3"/>
</workbook>
</file>

<file path=xl/calcChain.xml><?xml version="1.0" encoding="utf-8"?>
<calcChain xmlns="http://schemas.openxmlformats.org/spreadsheetml/2006/main">
  <c r="H9" i="9" l="1"/>
  <c r="H17" i="17"/>
  <c r="H18" i="17"/>
  <c r="H9" i="10"/>
  <c r="H7" i="11"/>
  <c r="H9" i="14"/>
  <c r="H10" i="2"/>
  <c r="H15" i="2"/>
  <c r="H12" i="17"/>
  <c r="H13" i="17"/>
  <c r="H14" i="17"/>
  <c r="H23" i="1"/>
  <c r="H22" i="1"/>
  <c r="H17" i="1"/>
  <c r="H8" i="2"/>
  <c r="H12" i="2"/>
  <c r="H10" i="17"/>
  <c r="H19" i="1"/>
  <c r="H25" i="1"/>
  <c r="H8" i="9"/>
  <c r="H7" i="14"/>
  <c r="H14" i="2"/>
  <c r="H11" i="17"/>
  <c r="H7" i="10"/>
  <c r="H8" i="15"/>
  <c r="H15" i="17"/>
  <c r="H14" i="1"/>
  <c r="H21" i="1"/>
  <c r="H26" i="1"/>
  <c r="H13" i="1"/>
  <c r="H12" i="1"/>
  <c r="H18" i="1"/>
  <c r="H16" i="1"/>
  <c r="H20" i="1"/>
  <c r="H24" i="1"/>
  <c r="H15" i="1"/>
  <c r="H8" i="14"/>
  <c r="H9" i="2"/>
  <c r="H9" i="17"/>
  <c r="H7" i="17"/>
  <c r="H7" i="15"/>
  <c r="H11" i="2"/>
  <c r="H13" i="2"/>
  <c r="H16" i="17"/>
  <c r="H8" i="17"/>
  <c r="H7" i="9"/>
  <c r="H8" i="10"/>
  <c r="H7" i="2"/>
</calcChain>
</file>

<file path=xl/sharedStrings.xml><?xml version="1.0" encoding="utf-8"?>
<sst xmlns="http://schemas.openxmlformats.org/spreadsheetml/2006/main" count="367" uniqueCount="151">
  <si>
    <t>A b s o l u t n í   p o ř a d í</t>
  </si>
  <si>
    <t>Poř.</t>
  </si>
  <si>
    <t>S</t>
  </si>
  <si>
    <t>J  m  é  n  o</t>
  </si>
  <si>
    <r>
      <t>Body:</t>
    </r>
    <r>
      <rPr>
        <sz val="16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25 - 20 - 16 - 13 - 11 - 10 - 9 - 8 - 7 - 6 - 5 - 4 - 3 - 2 - 1</t>
    </r>
  </si>
  <si>
    <r>
      <t>Body:</t>
    </r>
    <r>
      <rPr>
        <sz val="16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20 - 17 - 15 - 13 - 11 - 10 - 9 - 8 - 7 - 6 - 5 - 4 - 3 - 2 - 1</t>
    </r>
  </si>
  <si>
    <r>
      <t>Body:</t>
    </r>
    <r>
      <rPr>
        <sz val="16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15 - 12 - 10 - 8 - 6 - 5 - 4 - 3 - 2 - 1</t>
    </r>
  </si>
  <si>
    <t>tzv. odměna pořadatelů za "věrnost"</t>
  </si>
  <si>
    <t>Název akce:</t>
  </si>
  <si>
    <t xml:space="preserve">Místo a datum: </t>
  </si>
  <si>
    <t xml:space="preserve">Pořadatel: </t>
  </si>
  <si>
    <t>SK Srch</t>
  </si>
  <si>
    <t xml:space="preserve">Ředitel závodu: </t>
  </si>
  <si>
    <t>Poznámka:</t>
  </si>
  <si>
    <t>poř.</t>
  </si>
  <si>
    <t>kat.</t>
  </si>
  <si>
    <t>přijmení jméno</t>
  </si>
  <si>
    <t>ročník</t>
  </si>
  <si>
    <t xml:space="preserve">  oddíl</t>
  </si>
  <si>
    <t>výkon</t>
  </si>
  <si>
    <t>celk.</t>
  </si>
  <si>
    <t>Závody proběhly bez protestů a bez zranění.</t>
  </si>
  <si>
    <r>
      <t xml:space="preserve">Při rovnosti bodů rozhoduje o lepším umístění </t>
    </r>
    <r>
      <rPr>
        <b/>
        <sz val="16"/>
        <color indexed="14"/>
        <rFont val="Arial"/>
        <family val="2"/>
        <charset val="238"/>
      </rPr>
      <t>vyšší počet startů</t>
    </r>
    <r>
      <rPr>
        <b/>
        <sz val="11"/>
        <rFont val="Arial"/>
        <family val="2"/>
        <charset val="238"/>
      </rPr>
      <t xml:space="preserve"> -</t>
    </r>
  </si>
  <si>
    <t>Pořadí v jednotlivých kategoriích</t>
  </si>
  <si>
    <t>Doucha Jiří</t>
  </si>
  <si>
    <t>Jirásko Lubomír</t>
  </si>
  <si>
    <t>Šternerová Hana</t>
  </si>
  <si>
    <t>Licek Martin</t>
  </si>
  <si>
    <t>Pitter Vladimír</t>
  </si>
  <si>
    <t>SK OMT Pardubice</t>
  </si>
  <si>
    <t>Rohlík Václav</t>
  </si>
  <si>
    <t>Pardubice</t>
  </si>
  <si>
    <t>Hvězda SKP Pardubice</t>
  </si>
  <si>
    <t>CYKLO-MIPI Pardubice</t>
  </si>
  <si>
    <t>Hradec Králové</t>
  </si>
  <si>
    <t>Polanský Petr</t>
  </si>
  <si>
    <t>Lázně Bohdaneč</t>
  </si>
  <si>
    <t xml:space="preserve">Novotný Jiří </t>
  </si>
  <si>
    <t>UNO Srch</t>
  </si>
  <si>
    <t>B</t>
  </si>
  <si>
    <t>Vodehnal Jan</t>
  </si>
  <si>
    <t>Prix Rudolf</t>
  </si>
  <si>
    <t>Jirásko Dušan</t>
  </si>
  <si>
    <t>Bajer Miloslav</t>
  </si>
  <si>
    <t>Café Bajer Pardubice</t>
  </si>
  <si>
    <t>Kubias Ondřej</t>
  </si>
  <si>
    <t>Bláha Kamil</t>
  </si>
  <si>
    <t>AB SPED Pardubice</t>
  </si>
  <si>
    <t>SKP Hradec Králové</t>
  </si>
  <si>
    <t>AC Pardubice</t>
  </si>
  <si>
    <t xml:space="preserve">OK Lokomotiva Pardubice </t>
  </si>
  <si>
    <t>Hradecký Jaromír</t>
  </si>
  <si>
    <t>Skuteč</t>
  </si>
  <si>
    <t>Hrdý Jaroslav</t>
  </si>
  <si>
    <t>Hromádko Jaroslav</t>
  </si>
  <si>
    <t>AČR - Vojenská policie Pce</t>
  </si>
  <si>
    <t>Jirásko Josef</t>
  </si>
  <si>
    <t>01</t>
  </si>
  <si>
    <t>Kárník Jan</t>
  </si>
  <si>
    <t>Krajtl Svatopluk</t>
  </si>
  <si>
    <t>Ločárek Pavel</t>
  </si>
  <si>
    <t>Nádhera Bike</t>
  </si>
  <si>
    <t>Nádhera Petr</t>
  </si>
  <si>
    <t>Vacková Hana</t>
  </si>
  <si>
    <t>Sokol Starkoč</t>
  </si>
  <si>
    <t>Venzara David</t>
  </si>
  <si>
    <t>Ohrazenice</t>
  </si>
  <si>
    <t>Hellerová Hana</t>
  </si>
  <si>
    <t>Břehy u Přelouče</t>
  </si>
  <si>
    <r>
      <t>Délka trati - 1 810 m</t>
    </r>
    <r>
      <rPr>
        <b/>
        <sz val="12"/>
        <color indexed="14"/>
        <rFont val="Arial"/>
        <family val="2"/>
        <charset val="238"/>
      </rPr>
      <t xml:space="preserve"> (1 okruh)</t>
    </r>
  </si>
  <si>
    <t>*      *      *</t>
  </si>
  <si>
    <t>běželo se na 1 810 m dlouhém silničním okruhu obcí při</t>
  </si>
  <si>
    <t xml:space="preserve">pouličním osvětlení; povrch asfalt (až na krátký, zhruba </t>
  </si>
  <si>
    <t>70 m dlouhý terénní úsek).</t>
  </si>
  <si>
    <t>Kafka Ondřej</t>
  </si>
  <si>
    <t>Zitka Adam</t>
  </si>
  <si>
    <t>Hrevuš Alexandr</t>
  </si>
  <si>
    <t>Retia Pardubice</t>
  </si>
  <si>
    <t xml:space="preserve">56. závod Zimního poháru Srchu </t>
  </si>
  <si>
    <t>1. závod sezóny 2015/2016</t>
  </si>
  <si>
    <t>Srch, středa 18.11.2015</t>
  </si>
  <si>
    <t>V Srchu a v Pardubicích 18.11.2015</t>
  </si>
  <si>
    <r>
      <t xml:space="preserve">A </t>
    </r>
    <r>
      <rPr>
        <b/>
        <sz val="14"/>
        <color indexed="17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Muži nar. 1976 a ml. </t>
    </r>
  </si>
  <si>
    <r>
      <t xml:space="preserve">B </t>
    </r>
    <r>
      <rPr>
        <b/>
        <sz val="14"/>
        <color indexed="17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Muži nar. 1966 </t>
    </r>
    <r>
      <rPr>
        <b/>
        <sz val="12"/>
        <color indexed="14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1975 </t>
    </r>
  </si>
  <si>
    <r>
      <t xml:space="preserve">C </t>
    </r>
    <r>
      <rPr>
        <b/>
        <sz val="14"/>
        <color indexed="17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Muži nar. 1956 </t>
    </r>
    <r>
      <rPr>
        <b/>
        <sz val="12"/>
        <color indexed="14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1965 </t>
    </r>
  </si>
  <si>
    <r>
      <t xml:space="preserve">D </t>
    </r>
    <r>
      <rPr>
        <b/>
        <sz val="14"/>
        <color indexed="17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Muži nar. 1955 a st.</t>
    </r>
  </si>
  <si>
    <r>
      <t xml:space="preserve">E </t>
    </r>
    <r>
      <rPr>
        <b/>
        <sz val="14"/>
        <color indexed="17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Ženy nar. 1981 a ml. </t>
    </r>
  </si>
  <si>
    <r>
      <t xml:space="preserve">F </t>
    </r>
    <r>
      <rPr>
        <b/>
        <sz val="14"/>
        <color indexed="17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Ženy nar. 1966 </t>
    </r>
    <r>
      <rPr>
        <b/>
        <sz val="12"/>
        <color indexed="14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1980 </t>
    </r>
  </si>
  <si>
    <r>
      <t xml:space="preserve">G </t>
    </r>
    <r>
      <rPr>
        <b/>
        <sz val="14"/>
        <color indexed="17"/>
        <rFont val="Symbol"/>
        <family val="1"/>
        <charset val="2"/>
      </rPr>
      <t>-</t>
    </r>
    <r>
      <rPr>
        <b/>
        <sz val="12"/>
        <color indexed="14"/>
        <rFont val="Arial"/>
        <family val="2"/>
        <charset val="238"/>
      </rPr>
      <t xml:space="preserve"> Ženy nar. 1965 a st. </t>
    </r>
  </si>
  <si>
    <t>Zimní pohár Srchu 2015/16</t>
  </si>
  <si>
    <r>
      <t>Započítávají se</t>
    </r>
    <r>
      <rPr>
        <sz val="16"/>
        <color indexed="10"/>
        <rFont val="Arial"/>
        <family val="2"/>
        <charset val="238"/>
      </rPr>
      <t xml:space="preserve"> </t>
    </r>
    <r>
      <rPr>
        <b/>
        <sz val="18"/>
        <color indexed="10"/>
        <rFont val="Arial"/>
        <family val="2"/>
        <charset val="238"/>
      </rPr>
      <t>4 nejvyšší</t>
    </r>
    <r>
      <rPr>
        <b/>
        <sz val="13"/>
        <color indexed="60"/>
        <rFont val="Arial"/>
        <family val="2"/>
        <charset val="238"/>
      </rPr>
      <t xml:space="preserve"> bodové zisky z celkem 5 závodů Poháru;</t>
    </r>
  </si>
  <si>
    <r>
      <t xml:space="preserve">pro vyhodnocení je nutná účast </t>
    </r>
    <r>
      <rPr>
        <b/>
        <sz val="13"/>
        <color indexed="30"/>
        <rFont val="Arial"/>
        <family val="2"/>
        <charset val="238"/>
      </rPr>
      <t xml:space="preserve">alespoň ve třech </t>
    </r>
    <r>
      <rPr>
        <b/>
        <sz val="13"/>
        <color indexed="60"/>
        <rFont val="Arial"/>
        <family val="2"/>
        <charset val="238"/>
      </rPr>
      <t>závodech.</t>
    </r>
  </si>
  <si>
    <t>Ženy roč. 1965 a starší</t>
  </si>
  <si>
    <r>
      <t xml:space="preserve">Ženy roč. 1966 </t>
    </r>
    <r>
      <rPr>
        <sz val="20"/>
        <color indexed="12"/>
        <rFont val="Symbol"/>
        <family val="1"/>
        <charset val="2"/>
      </rPr>
      <t>-</t>
    </r>
    <r>
      <rPr>
        <sz val="20"/>
        <color indexed="12"/>
        <rFont val="Arial"/>
        <family val="2"/>
        <charset val="238"/>
      </rPr>
      <t xml:space="preserve"> 1980</t>
    </r>
  </si>
  <si>
    <t>Ženy roč. 1981 a mladší</t>
  </si>
  <si>
    <t>Muži roč. 1955 a starší</t>
  </si>
  <si>
    <r>
      <t xml:space="preserve">Muži roč. 1956 </t>
    </r>
    <r>
      <rPr>
        <sz val="20"/>
        <color indexed="12"/>
        <rFont val="Symbol"/>
        <family val="1"/>
        <charset val="2"/>
      </rPr>
      <t>-</t>
    </r>
    <r>
      <rPr>
        <sz val="20"/>
        <color indexed="12"/>
        <rFont val="Arial"/>
        <family val="2"/>
        <charset val="238"/>
      </rPr>
      <t xml:space="preserve"> 1965</t>
    </r>
  </si>
  <si>
    <r>
      <t xml:space="preserve">Muži roč. 1966 </t>
    </r>
    <r>
      <rPr>
        <sz val="20"/>
        <color indexed="12"/>
        <rFont val="Symbol"/>
        <family val="1"/>
        <charset val="2"/>
      </rPr>
      <t>-</t>
    </r>
    <r>
      <rPr>
        <sz val="20"/>
        <color indexed="12"/>
        <rFont val="Arial"/>
        <family val="2"/>
        <charset val="238"/>
      </rPr>
      <t xml:space="preserve"> 1975</t>
    </r>
  </si>
  <si>
    <t>Muži roč. 1976 a mladší</t>
  </si>
  <si>
    <t>18.11.</t>
  </si>
  <si>
    <t>9.12.</t>
  </si>
  <si>
    <t>13.1.</t>
  </si>
  <si>
    <t>10.2.</t>
  </si>
  <si>
    <t>9.3.</t>
  </si>
  <si>
    <t>Výsledky zpracovali:</t>
  </si>
  <si>
    <t>Ing. Zajíc Jakub, RNDr. Zajíc Jan</t>
  </si>
  <si>
    <t>Uher Tomáš</t>
  </si>
  <si>
    <t>Horák Lukáš</t>
  </si>
  <si>
    <t>Najmanová Marcela</t>
  </si>
  <si>
    <t>Zámečník Pavel</t>
  </si>
  <si>
    <t>Horáková Jana</t>
  </si>
  <si>
    <t>Štys Pavel</t>
  </si>
  <si>
    <t>Virtová Renata</t>
  </si>
  <si>
    <t>Blovský Viktor</t>
  </si>
  <si>
    <t>DNF</t>
  </si>
  <si>
    <t>M 1</t>
  </si>
  <si>
    <t>A 1</t>
  </si>
  <si>
    <t>A 2</t>
  </si>
  <si>
    <t>A 3</t>
  </si>
  <si>
    <t>A 4</t>
  </si>
  <si>
    <t>A 5</t>
  </si>
  <si>
    <t>A 6</t>
  </si>
  <si>
    <t>A 7</t>
  </si>
  <si>
    <t>A 8</t>
  </si>
  <si>
    <t>A 9</t>
  </si>
  <si>
    <t>A 10</t>
  </si>
  <si>
    <t>A 11</t>
  </si>
  <si>
    <t>A 12</t>
  </si>
  <si>
    <t>B 1</t>
  </si>
  <si>
    <t>B 2</t>
  </si>
  <si>
    <t>B 3</t>
  </si>
  <si>
    <t>B 4</t>
  </si>
  <si>
    <t>B 5</t>
  </si>
  <si>
    <t>B 6</t>
  </si>
  <si>
    <t>B 7</t>
  </si>
  <si>
    <t>B 8</t>
  </si>
  <si>
    <t>B 9</t>
  </si>
  <si>
    <t>C 1</t>
  </si>
  <si>
    <t>C 2</t>
  </si>
  <si>
    <t>D 1</t>
  </si>
  <si>
    <t>D 2</t>
  </si>
  <si>
    <t>D 3</t>
  </si>
  <si>
    <t>F 1</t>
  </si>
  <si>
    <t>F 2</t>
  </si>
  <si>
    <t>G 1</t>
  </si>
  <si>
    <t>F 3</t>
  </si>
  <si>
    <t>G 2</t>
  </si>
  <si>
    <t>G 3</t>
  </si>
  <si>
    <t>Bez účasti</t>
  </si>
  <si>
    <r>
      <t>Délka trati - 9 050 m</t>
    </r>
    <r>
      <rPr>
        <b/>
        <sz val="14"/>
        <color indexed="14"/>
        <rFont val="Arial"/>
        <family val="2"/>
        <charset val="238"/>
      </rPr>
      <t xml:space="preserve"> (5 okruhů)</t>
    </r>
  </si>
  <si>
    <r>
      <t>teplota +12</t>
    </r>
    <r>
      <rPr>
        <sz val="11"/>
        <rFont val="Arial"/>
        <family val="2"/>
        <charset val="238"/>
      </rPr>
      <t xml:space="preserve"> </t>
    </r>
    <r>
      <rPr>
        <vertAlign val="superscript"/>
        <sz val="11"/>
        <rFont val="Arial"/>
        <family val="2"/>
        <charset val="238"/>
      </rPr>
      <t>o</t>
    </r>
    <r>
      <rPr>
        <sz val="11"/>
        <rFont val="Arial"/>
        <family val="2"/>
        <charset val="238"/>
      </rPr>
      <t>C; oblačno,čerstvý Z vítr; trať suchá.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</si>
</sst>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_-* #,##0.00\ [$€-1]_-;\-* #,##0.00\ [$€-1]_-;_-* &quot;-&quot;??\ [$€-1]_-"/>
  </numFmts>
  <fonts count="65" x14ac:knownFonts="1">
    <font>
      <sz val="10"/>
      <name val="Arial"/>
      <charset val="238"/>
    </font>
    <font>
      <sz val="10"/>
      <name val="Arial"/>
      <charset val="238"/>
    </font>
    <font>
      <b/>
      <sz val="24"/>
      <color indexed="10"/>
      <name val="Arial"/>
      <family val="2"/>
      <charset val="238"/>
    </font>
    <font>
      <sz val="10"/>
      <name val="Arial"/>
      <family val="2"/>
      <charset val="238"/>
    </font>
    <font>
      <b/>
      <u/>
      <sz val="16"/>
      <color indexed="17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b/>
      <sz val="11"/>
      <color indexed="60"/>
      <name val="Arial"/>
      <family val="2"/>
      <charset val="238"/>
    </font>
    <font>
      <b/>
      <sz val="14"/>
      <color indexed="10"/>
      <name val="Symbol"/>
      <family val="1"/>
      <charset val="2"/>
    </font>
    <font>
      <b/>
      <sz val="10"/>
      <name val="Arial"/>
      <family val="2"/>
      <charset val="238"/>
    </font>
    <font>
      <sz val="2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13"/>
      <color indexed="60"/>
      <name val="Arial"/>
      <family val="2"/>
      <charset val="238"/>
    </font>
    <font>
      <sz val="13"/>
      <color indexed="60"/>
      <name val="Arial"/>
      <family val="2"/>
      <charset val="238"/>
    </font>
    <font>
      <sz val="16"/>
      <color indexed="10"/>
      <name val="Arial"/>
      <family val="2"/>
      <charset val="238"/>
    </font>
    <font>
      <b/>
      <sz val="6"/>
      <color indexed="10"/>
      <name val="Arial"/>
      <family val="2"/>
      <charset val="238"/>
    </font>
    <font>
      <sz val="6"/>
      <name val="Arial"/>
      <family val="2"/>
      <charset val="238"/>
    </font>
    <font>
      <sz val="20"/>
      <name val="Arial"/>
      <family val="2"/>
      <charset val="238"/>
    </font>
    <font>
      <b/>
      <sz val="20"/>
      <color indexed="12"/>
      <name val="Arial"/>
      <family val="2"/>
      <charset val="238"/>
    </font>
    <font>
      <b/>
      <sz val="2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6"/>
      <color indexed="60"/>
      <name val="Arial"/>
      <family val="2"/>
      <charset val="238"/>
    </font>
    <font>
      <sz val="6"/>
      <color indexed="60"/>
      <name val="Arial"/>
      <family val="2"/>
      <charset val="238"/>
    </font>
    <font>
      <b/>
      <sz val="15"/>
      <name val="Arial"/>
      <family val="2"/>
      <charset val="238"/>
    </font>
    <font>
      <b/>
      <sz val="13"/>
      <color indexed="12"/>
      <name val="Arial"/>
      <family val="2"/>
      <charset val="238"/>
    </font>
    <font>
      <sz val="15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1"/>
      <name val="Arial"/>
      <family val="2"/>
      <charset val="238"/>
    </font>
    <font>
      <b/>
      <sz val="12"/>
      <color indexed="17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1"/>
      <color indexed="12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2"/>
      <color indexed="14"/>
      <name val="Arial"/>
      <family val="2"/>
      <charset val="238"/>
    </font>
    <font>
      <b/>
      <sz val="12"/>
      <color indexed="60"/>
      <name val="Arial"/>
      <family val="2"/>
      <charset val="238"/>
    </font>
    <font>
      <b/>
      <sz val="12"/>
      <color indexed="14"/>
      <name val="Arial"/>
      <family val="2"/>
      <charset val="238"/>
    </font>
    <font>
      <b/>
      <sz val="10"/>
      <color indexed="60"/>
      <name val="Arial"/>
      <family val="2"/>
      <charset val="238"/>
    </font>
    <font>
      <b/>
      <sz val="16"/>
      <color indexed="14"/>
      <name val="Arial"/>
      <family val="2"/>
      <charset val="238"/>
    </font>
    <font>
      <b/>
      <sz val="18"/>
      <color indexed="10"/>
      <name val="Arial"/>
      <family val="2"/>
      <charset val="238"/>
    </font>
    <font>
      <sz val="20"/>
      <color indexed="12"/>
      <name val="Symbol"/>
      <family val="1"/>
      <charset val="2"/>
    </font>
    <font>
      <b/>
      <sz val="12"/>
      <color indexed="14"/>
      <name val="Symbol"/>
      <family val="1"/>
      <charset val="2"/>
    </font>
    <font>
      <b/>
      <sz val="14"/>
      <color indexed="17"/>
      <name val="Arial"/>
      <family val="2"/>
      <charset val="238"/>
    </font>
    <font>
      <b/>
      <sz val="14"/>
      <color indexed="17"/>
      <name val="Symbol"/>
      <family val="1"/>
      <charset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14"/>
      <color indexed="17"/>
      <name val="Arial"/>
      <family val="2"/>
      <charset val="238"/>
    </font>
    <font>
      <b/>
      <sz val="10"/>
      <color indexed="17"/>
      <name val="Arial"/>
      <family val="2"/>
      <charset val="238"/>
    </font>
    <font>
      <sz val="42"/>
      <color indexed="53"/>
      <name val="Symbol"/>
      <family val="1"/>
      <charset val="2"/>
    </font>
    <font>
      <sz val="42"/>
      <color indexed="5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3"/>
      <color indexed="30"/>
      <name val="Arial"/>
      <family val="2"/>
      <charset val="238"/>
    </font>
    <font>
      <b/>
      <sz val="2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4"/>
      <color indexed="14"/>
      <name val="Arial"/>
      <family val="2"/>
      <charset val="238"/>
    </font>
    <font>
      <b/>
      <sz val="13"/>
      <color indexed="17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66"/>
      <name val="Arial"/>
      <family val="2"/>
      <charset val="238"/>
    </font>
    <font>
      <b/>
      <sz val="10"/>
      <color rgb="FFCC3300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i/>
      <sz val="10"/>
      <color rgb="FF0000FF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8" fontId="1" fillId="0" borderId="0" applyFont="0" applyFill="0" applyBorder="0" applyAlignment="0" applyProtection="0"/>
  </cellStyleXfs>
  <cellXfs count="138">
    <xf numFmtId="0" fontId="0" fillId="0" borderId="0" xfId="0"/>
    <xf numFmtId="0" fontId="3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0" xfId="0" applyFont="1" applyFill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1" fontId="10" fillId="2" borderId="1" xfId="0" applyNumberFormat="1" applyFont="1" applyFill="1" applyBorder="1" applyAlignment="1">
      <alignment horizontal="right" indent="2"/>
    </xf>
    <xf numFmtId="0" fontId="18" fillId="0" borderId="0" xfId="0" applyFont="1" applyAlignment="1"/>
    <xf numFmtId="0" fontId="18" fillId="0" borderId="0" xfId="0" applyFont="1"/>
    <xf numFmtId="0" fontId="1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25" fillId="0" borderId="0" xfId="0" applyFont="1" applyAlignment="1">
      <alignment horizontal="center"/>
    </xf>
    <xf numFmtId="49" fontId="26" fillId="0" borderId="0" xfId="0" applyNumberFormat="1" applyFont="1" applyAlignment="1"/>
    <xf numFmtId="49" fontId="25" fillId="0" borderId="0" xfId="0" applyNumberFormat="1" applyFont="1" applyAlignment="1"/>
    <xf numFmtId="0" fontId="28" fillId="0" borderId="0" xfId="0" applyFont="1" applyAlignment="1">
      <alignment horizontal="center"/>
    </xf>
    <xf numFmtId="49" fontId="28" fillId="0" borderId="0" xfId="0" applyNumberFormat="1" applyFont="1" applyAlignment="1"/>
    <xf numFmtId="0" fontId="30" fillId="0" borderId="0" xfId="0" applyFont="1" applyAlignment="1">
      <alignment horizontal="center"/>
    </xf>
    <xf numFmtId="0" fontId="30" fillId="0" borderId="0" xfId="0" applyFont="1" applyAlignment="1"/>
    <xf numFmtId="0" fontId="31" fillId="0" borderId="0" xfId="0" applyFont="1" applyAlignment="1"/>
    <xf numFmtId="49" fontId="33" fillId="0" borderId="0" xfId="0" applyNumberFormat="1" applyFont="1" applyAlignment="1">
      <alignment horizontal="left"/>
    </xf>
    <xf numFmtId="0" fontId="33" fillId="0" borderId="0" xfId="0" applyFont="1" applyAlignment="1"/>
    <xf numFmtId="49" fontId="21" fillId="0" borderId="0" xfId="0" applyNumberFormat="1" applyFont="1" applyAlignment="1">
      <alignment horizontal="left"/>
    </xf>
    <xf numFmtId="49" fontId="30" fillId="0" borderId="0" xfId="0" applyNumberFormat="1" applyFont="1" applyAlignment="1">
      <alignment horizontal="left"/>
    </xf>
    <xf numFmtId="49" fontId="30" fillId="0" borderId="0" xfId="0" applyNumberFormat="1" applyFont="1" applyBorder="1" applyAlignment="1"/>
    <xf numFmtId="49" fontId="30" fillId="0" borderId="0" xfId="0" applyNumberFormat="1" applyFont="1" applyAlignment="1"/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/>
    </xf>
    <xf numFmtId="49" fontId="36" fillId="0" borderId="0" xfId="0" applyNumberFormat="1" applyFont="1" applyAlignment="1"/>
    <xf numFmtId="49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justify" vertical="top" wrapText="1"/>
    </xf>
    <xf numFmtId="49" fontId="38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 applyAlignment="1"/>
    <xf numFmtId="49" fontId="3" fillId="0" borderId="0" xfId="0" applyNumberFormat="1" applyFont="1" applyAlignment="1">
      <alignment horizontal="right"/>
    </xf>
    <xf numFmtId="49" fontId="39" fillId="0" borderId="0" xfId="0" applyNumberFormat="1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40" fillId="0" borderId="0" xfId="0" applyFont="1" applyAlignment="1">
      <alignment horizontal="center"/>
    </xf>
    <xf numFmtId="49" fontId="40" fillId="0" borderId="0" xfId="0" applyNumberFormat="1" applyFont="1" applyAlignment="1">
      <alignment horizontal="center"/>
    </xf>
    <xf numFmtId="49" fontId="0" fillId="0" borderId="0" xfId="0" applyNumberFormat="1"/>
    <xf numFmtId="0" fontId="12" fillId="0" borderId="0" xfId="0" applyFont="1" applyFill="1" applyBorder="1"/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49" fontId="45" fillId="0" borderId="0" xfId="0" applyNumberFormat="1" applyFont="1" applyAlignment="1">
      <alignment horizontal="left"/>
    </xf>
    <xf numFmtId="2" fontId="38" fillId="0" borderId="0" xfId="0" applyNumberFormat="1" applyFont="1" applyAlignment="1">
      <alignment horizontal="center"/>
    </xf>
    <xf numFmtId="2" fontId="40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2" fontId="32" fillId="0" borderId="0" xfId="0" applyNumberFormat="1" applyFont="1" applyAlignment="1">
      <alignment horizontal="center"/>
    </xf>
    <xf numFmtId="2" fontId="34" fillId="0" borderId="0" xfId="0" applyNumberFormat="1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48" fillId="0" borderId="0" xfId="0" applyFont="1" applyBorder="1" applyAlignment="1">
      <alignment vertical="center" wrapText="1"/>
    </xf>
    <xf numFmtId="0" fontId="48" fillId="0" borderId="0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right" vertical="center" wrapText="1"/>
    </xf>
    <xf numFmtId="49" fontId="40" fillId="0" borderId="0" xfId="0" applyNumberFormat="1" applyFont="1" applyAlignment="1">
      <alignment horizontal="center" vertical="center"/>
    </xf>
    <xf numFmtId="49" fontId="38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9" fillId="0" borderId="0" xfId="0" applyFont="1" applyAlignment="1">
      <alignment horizontal="center"/>
    </xf>
    <xf numFmtId="49" fontId="49" fillId="0" borderId="0" xfId="0" applyNumberFormat="1" applyFont="1" applyBorder="1" applyAlignment="1"/>
    <xf numFmtId="49" fontId="49" fillId="0" borderId="0" xfId="0" applyNumberFormat="1" applyFont="1" applyAlignment="1">
      <alignment horizontal="left"/>
    </xf>
    <xf numFmtId="49" fontId="49" fillId="0" borderId="0" xfId="0" applyNumberFormat="1" applyFont="1" applyAlignment="1"/>
    <xf numFmtId="49" fontId="49" fillId="0" borderId="0" xfId="0" applyNumberFormat="1" applyFont="1" applyAlignment="1">
      <alignment horizontal="center"/>
    </xf>
    <xf numFmtId="2" fontId="49" fillId="0" borderId="0" xfId="0" applyNumberFormat="1" applyFont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47" fillId="0" borderId="0" xfId="0" applyFont="1" applyAlignment="1">
      <alignment horizontal="center"/>
    </xf>
    <xf numFmtId="0" fontId="47" fillId="0" borderId="0" xfId="0" applyFont="1" applyFill="1" applyAlignment="1">
      <alignment horizontal="center"/>
    </xf>
    <xf numFmtId="0" fontId="47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60" fillId="0" borderId="0" xfId="0" applyFont="1" applyAlignment="1">
      <alignment vertical="center"/>
    </xf>
    <xf numFmtId="49" fontId="51" fillId="0" borderId="0" xfId="0" applyNumberFormat="1" applyFont="1" applyAlignment="1">
      <alignment horizontal="center"/>
    </xf>
    <xf numFmtId="0" fontId="54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21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2" fillId="0" borderId="0" xfId="0" applyFont="1" applyBorder="1" applyAlignment="1">
      <alignment vertical="center"/>
    </xf>
    <xf numFmtId="0" fontId="63" fillId="0" borderId="0" xfId="0" applyFont="1" applyAlignment="1">
      <alignment vertical="center"/>
    </xf>
    <xf numFmtId="0" fontId="63" fillId="0" borderId="0" xfId="0" applyFont="1" applyBorder="1" applyAlignment="1">
      <alignment vertical="center"/>
    </xf>
    <xf numFmtId="0" fontId="63" fillId="0" borderId="0" xfId="0" applyFont="1" applyAlignment="1">
      <alignment horizontal="left" vertical="center"/>
    </xf>
    <xf numFmtId="0" fontId="64" fillId="0" borderId="0" xfId="0" applyFont="1" applyFill="1" applyBorder="1" applyAlignment="1">
      <alignment vertical="center"/>
    </xf>
    <xf numFmtId="49" fontId="57" fillId="0" borderId="0" xfId="0" applyNumberFormat="1" applyFont="1" applyAlignment="1"/>
    <xf numFmtId="49" fontId="42" fillId="0" borderId="0" xfId="0" applyNumberFormat="1" applyFont="1" applyAlignment="1">
      <alignment horizontal="left"/>
    </xf>
    <xf numFmtId="49" fontId="58" fillId="0" borderId="0" xfId="0" applyNumberFormat="1" applyFont="1" applyAlignment="1">
      <alignment horizontal="left"/>
    </xf>
    <xf numFmtId="49" fontId="59" fillId="0" borderId="0" xfId="0" applyNumberFormat="1" applyFont="1" applyAlignment="1">
      <alignment horizontal="left"/>
    </xf>
    <xf numFmtId="0" fontId="0" fillId="0" borderId="0" xfId="0" applyFill="1" applyAlignment="1">
      <alignment vertical="center"/>
    </xf>
    <xf numFmtId="1" fontId="10" fillId="2" borderId="1" xfId="0" applyNumberFormat="1" applyFont="1" applyFill="1" applyBorder="1" applyAlignment="1">
      <alignment horizontal="right" vertical="center" indent="2"/>
    </xf>
    <xf numFmtId="0" fontId="21" fillId="0" borderId="0" xfId="0" applyFont="1" applyAlignment="1">
      <alignment vertical="top" wrapText="1"/>
    </xf>
    <xf numFmtId="0" fontId="21" fillId="0" borderId="0" xfId="0" applyFont="1" applyAlignment="1"/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49" fontId="56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49" fontId="45" fillId="0" borderId="0" xfId="0" applyNumberFormat="1" applyFont="1" applyAlignment="1">
      <alignment horizontal="center"/>
    </xf>
    <xf numFmtId="0" fontId="50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2">
    <cellStyle name="Euro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workbookViewId="0">
      <selection activeCell="G1" sqref="G1"/>
    </sheetView>
  </sheetViews>
  <sheetFormatPr defaultRowHeight="12.75" x14ac:dyDescent="0.2"/>
  <cols>
    <col min="1" max="1" width="5.42578125" style="3" customWidth="1"/>
    <col min="2" max="2" width="5.7109375" style="3" customWidth="1"/>
    <col min="3" max="3" width="21.5703125" customWidth="1"/>
    <col min="4" max="4" width="8.140625" style="31" customWidth="1"/>
    <col min="5" max="5" width="30.28515625" customWidth="1"/>
    <col min="6" max="6" width="15.7109375" style="50" customWidth="1"/>
  </cols>
  <sheetData>
    <row r="1" spans="1:6" ht="23.25" x14ac:dyDescent="0.35">
      <c r="A1" s="17"/>
      <c r="B1" s="17"/>
      <c r="C1" s="18" t="s">
        <v>8</v>
      </c>
      <c r="D1" s="113" t="s">
        <v>78</v>
      </c>
      <c r="E1" s="19"/>
      <c r="F1" s="63"/>
    </row>
    <row r="2" spans="1:6" ht="18" x14ac:dyDescent="0.25">
      <c r="A2" s="20"/>
      <c r="B2" s="20"/>
      <c r="C2" s="18"/>
      <c r="D2" s="114" t="s">
        <v>79</v>
      </c>
      <c r="E2" s="21"/>
      <c r="F2" s="64"/>
    </row>
    <row r="3" spans="1:6" ht="16.5" x14ac:dyDescent="0.25">
      <c r="A3" s="22"/>
      <c r="B3" s="22"/>
      <c r="C3" s="23" t="s">
        <v>9</v>
      </c>
      <c r="D3" s="115" t="s">
        <v>80</v>
      </c>
      <c r="E3" s="24"/>
      <c r="F3" s="65"/>
    </row>
    <row r="4" spans="1:6" ht="15.75" x14ac:dyDescent="0.25">
      <c r="A4" s="22"/>
      <c r="B4" s="22"/>
      <c r="C4" s="23" t="s">
        <v>10</v>
      </c>
      <c r="D4" s="25" t="s">
        <v>11</v>
      </c>
      <c r="E4" s="26"/>
      <c r="F4" s="66"/>
    </row>
    <row r="5" spans="1:6" ht="14.25" customHeight="1" x14ac:dyDescent="0.2">
      <c r="A5" s="22"/>
      <c r="B5" s="22"/>
      <c r="C5" s="23" t="s">
        <v>12</v>
      </c>
      <c r="D5" s="27" t="s">
        <v>25</v>
      </c>
      <c r="E5" s="23"/>
      <c r="F5" s="67"/>
    </row>
    <row r="6" spans="1:6" ht="14.25" customHeight="1" x14ac:dyDescent="0.2">
      <c r="A6" s="22"/>
      <c r="B6" s="22"/>
      <c r="C6" s="103" t="s">
        <v>104</v>
      </c>
      <c r="D6" s="27" t="s">
        <v>105</v>
      </c>
      <c r="E6" s="23"/>
      <c r="F6" s="67"/>
    </row>
    <row r="7" spans="1:6" ht="14.25" customHeight="1" x14ac:dyDescent="0.2">
      <c r="A7" s="22"/>
      <c r="B7" s="22"/>
      <c r="C7" s="29" t="s">
        <v>13</v>
      </c>
      <c r="D7" s="27" t="s">
        <v>150</v>
      </c>
      <c r="E7" s="30"/>
      <c r="F7" s="67"/>
    </row>
    <row r="8" spans="1:6" ht="14.25" customHeight="1" x14ac:dyDescent="0.2">
      <c r="A8" s="77"/>
      <c r="B8" s="77"/>
      <c r="C8" s="78"/>
      <c r="D8" s="79" t="s">
        <v>71</v>
      </c>
      <c r="E8" s="80"/>
      <c r="F8" s="81"/>
    </row>
    <row r="9" spans="1:6" ht="14.25" customHeight="1" x14ac:dyDescent="0.2">
      <c r="A9" s="77"/>
      <c r="B9" s="77"/>
      <c r="C9" s="78"/>
      <c r="D9" s="79" t="s">
        <v>72</v>
      </c>
      <c r="E9" s="80"/>
      <c r="F9" s="81"/>
    </row>
    <row r="10" spans="1:6" ht="14.25" customHeight="1" x14ac:dyDescent="0.2">
      <c r="A10" s="77"/>
      <c r="B10" s="77"/>
      <c r="C10" s="78"/>
      <c r="D10" s="79" t="s">
        <v>73</v>
      </c>
      <c r="E10" s="80"/>
      <c r="F10" s="81"/>
    </row>
    <row r="11" spans="1:6" ht="14.25" customHeight="1" x14ac:dyDescent="0.2">
      <c r="A11" s="77"/>
      <c r="B11" s="77"/>
      <c r="C11" s="78"/>
      <c r="D11" s="79" t="s">
        <v>21</v>
      </c>
      <c r="E11" s="80"/>
      <c r="F11" s="82"/>
    </row>
    <row r="12" spans="1:6" ht="14.25" x14ac:dyDescent="0.2">
      <c r="A12" s="22"/>
      <c r="B12" s="22"/>
      <c r="C12" s="29"/>
      <c r="D12" s="28"/>
      <c r="E12" s="30"/>
      <c r="F12" s="67"/>
    </row>
    <row r="14" spans="1:6" ht="18" x14ac:dyDescent="0.25">
      <c r="A14" s="13"/>
      <c r="B14" s="32"/>
      <c r="C14" s="112" t="s">
        <v>149</v>
      </c>
      <c r="D14" s="34"/>
      <c r="E14" s="35"/>
      <c r="F14" s="51"/>
    </row>
    <row r="15" spans="1:6" ht="15.75" x14ac:dyDescent="0.25">
      <c r="A15" s="36" t="s">
        <v>14</v>
      </c>
      <c r="B15" s="37" t="s">
        <v>15</v>
      </c>
      <c r="C15" s="36" t="s">
        <v>16</v>
      </c>
      <c r="D15" s="36" t="s">
        <v>17</v>
      </c>
      <c r="E15" s="36" t="s">
        <v>18</v>
      </c>
      <c r="F15" s="61" t="s">
        <v>19</v>
      </c>
    </row>
    <row r="16" spans="1:6" x14ac:dyDescent="0.2">
      <c r="A16" s="59">
        <v>1</v>
      </c>
      <c r="B16" s="90" t="s">
        <v>116</v>
      </c>
      <c r="C16" s="94" t="s">
        <v>51</v>
      </c>
      <c r="D16" s="38">
        <v>84</v>
      </c>
      <c r="E16" s="90" t="s">
        <v>52</v>
      </c>
      <c r="F16" s="98">
        <v>32.549999999999997</v>
      </c>
    </row>
    <row r="17" spans="1:6" x14ac:dyDescent="0.2">
      <c r="A17" s="59">
        <v>2</v>
      </c>
      <c r="B17" s="90" t="s">
        <v>117</v>
      </c>
      <c r="C17" s="88" t="s">
        <v>30</v>
      </c>
      <c r="D17" s="73">
        <v>80</v>
      </c>
      <c r="E17" s="105" t="s">
        <v>49</v>
      </c>
      <c r="F17" s="98">
        <v>33.03</v>
      </c>
    </row>
    <row r="18" spans="1:6" x14ac:dyDescent="0.2">
      <c r="A18" s="59">
        <v>3</v>
      </c>
      <c r="B18" s="90" t="s">
        <v>128</v>
      </c>
      <c r="C18" s="108" t="s">
        <v>40</v>
      </c>
      <c r="D18" s="38">
        <v>73</v>
      </c>
      <c r="E18" s="90" t="s">
        <v>29</v>
      </c>
      <c r="F18" s="98">
        <v>35.369999999999997</v>
      </c>
    </row>
    <row r="19" spans="1:6" x14ac:dyDescent="0.2">
      <c r="A19" s="59">
        <v>4</v>
      </c>
      <c r="B19" s="90" t="s">
        <v>129</v>
      </c>
      <c r="C19" s="90" t="s">
        <v>24</v>
      </c>
      <c r="D19" s="38">
        <v>71</v>
      </c>
      <c r="E19" s="90" t="s">
        <v>32</v>
      </c>
      <c r="F19" s="97">
        <v>35.47</v>
      </c>
    </row>
    <row r="20" spans="1:6" s="1" customFormat="1" x14ac:dyDescent="0.2">
      <c r="A20" s="59">
        <v>5</v>
      </c>
      <c r="B20" s="90" t="s">
        <v>118</v>
      </c>
      <c r="C20" s="90" t="s">
        <v>74</v>
      </c>
      <c r="D20" s="38">
        <v>89</v>
      </c>
      <c r="E20" s="90" t="s">
        <v>31</v>
      </c>
      <c r="F20" s="98">
        <v>35.49</v>
      </c>
    </row>
    <row r="21" spans="1:6" s="1" customFormat="1" x14ac:dyDescent="0.2">
      <c r="A21" s="59">
        <v>6</v>
      </c>
      <c r="B21" s="90" t="s">
        <v>119</v>
      </c>
      <c r="C21" s="88" t="s">
        <v>107</v>
      </c>
      <c r="D21" s="73">
        <v>86</v>
      </c>
      <c r="E21" s="88" t="s">
        <v>77</v>
      </c>
      <c r="F21" s="97">
        <v>36.24</v>
      </c>
    </row>
    <row r="22" spans="1:6" s="1" customFormat="1" ht="12.75" customHeight="1" x14ac:dyDescent="0.2">
      <c r="A22" s="59">
        <v>7</v>
      </c>
      <c r="B22" s="90" t="s">
        <v>120</v>
      </c>
      <c r="C22" s="90" t="s">
        <v>58</v>
      </c>
      <c r="D22" s="38">
        <v>78</v>
      </c>
      <c r="E22" s="90" t="s">
        <v>50</v>
      </c>
      <c r="F22" s="97">
        <v>36.33</v>
      </c>
    </row>
    <row r="23" spans="1:6" s="1" customFormat="1" x14ac:dyDescent="0.2">
      <c r="A23" s="59">
        <v>8</v>
      </c>
      <c r="B23" s="90" t="s">
        <v>121</v>
      </c>
      <c r="C23" s="104" t="s">
        <v>111</v>
      </c>
      <c r="D23" s="38">
        <v>78</v>
      </c>
      <c r="E23" s="104" t="s">
        <v>77</v>
      </c>
      <c r="F23" s="97">
        <v>37.119999999999997</v>
      </c>
    </row>
    <row r="24" spans="1:6" s="1" customFormat="1" x14ac:dyDescent="0.2">
      <c r="A24" s="59">
        <v>9</v>
      </c>
      <c r="B24" s="90" t="s">
        <v>122</v>
      </c>
      <c r="C24" s="88" t="s">
        <v>75</v>
      </c>
      <c r="D24" s="73">
        <v>84</v>
      </c>
      <c r="E24" s="88" t="s">
        <v>77</v>
      </c>
      <c r="F24" s="97">
        <v>38.01</v>
      </c>
    </row>
    <row r="25" spans="1:6" s="1" customFormat="1" x14ac:dyDescent="0.2">
      <c r="A25" s="59">
        <v>10</v>
      </c>
      <c r="B25" s="90" t="s">
        <v>130</v>
      </c>
      <c r="C25" s="88" t="s">
        <v>41</v>
      </c>
      <c r="D25" s="73">
        <v>68</v>
      </c>
      <c r="E25" s="88" t="s">
        <v>29</v>
      </c>
      <c r="F25" s="97">
        <v>38.1</v>
      </c>
    </row>
    <row r="26" spans="1:6" s="1" customFormat="1" x14ac:dyDescent="0.2">
      <c r="A26" s="59">
        <v>11</v>
      </c>
      <c r="B26" s="90" t="s">
        <v>123</v>
      </c>
      <c r="C26" s="90" t="s">
        <v>65</v>
      </c>
      <c r="D26" s="38">
        <v>76</v>
      </c>
      <c r="E26" s="90" t="s">
        <v>66</v>
      </c>
      <c r="F26" s="97">
        <v>38.53</v>
      </c>
    </row>
    <row r="27" spans="1:6" s="1" customFormat="1" x14ac:dyDescent="0.2">
      <c r="A27" s="59">
        <v>12</v>
      </c>
      <c r="B27" s="90" t="s">
        <v>124</v>
      </c>
      <c r="C27" s="90" t="s">
        <v>60</v>
      </c>
      <c r="D27" s="38">
        <v>77</v>
      </c>
      <c r="E27" s="90" t="s">
        <v>31</v>
      </c>
      <c r="F27" s="97">
        <v>39.1</v>
      </c>
    </row>
    <row r="28" spans="1:6" s="1" customFormat="1" x14ac:dyDescent="0.2">
      <c r="A28" s="59">
        <v>13</v>
      </c>
      <c r="B28" s="90" t="s">
        <v>125</v>
      </c>
      <c r="C28" s="90" t="s">
        <v>76</v>
      </c>
      <c r="D28" s="38">
        <v>79</v>
      </c>
      <c r="E28" s="90" t="s">
        <v>68</v>
      </c>
      <c r="F28" s="97">
        <v>40.200000000000003</v>
      </c>
    </row>
    <row r="29" spans="1:6" s="1" customFormat="1" x14ac:dyDescent="0.2">
      <c r="A29" s="59">
        <v>14</v>
      </c>
      <c r="B29" s="90" t="s">
        <v>137</v>
      </c>
      <c r="C29" s="109" t="s">
        <v>35</v>
      </c>
      <c r="D29" s="73">
        <v>56</v>
      </c>
      <c r="E29" s="88" t="s">
        <v>29</v>
      </c>
      <c r="F29" s="97">
        <v>40.33</v>
      </c>
    </row>
    <row r="30" spans="1:6" s="1" customFormat="1" x14ac:dyDescent="0.2">
      <c r="A30" s="59">
        <v>15</v>
      </c>
      <c r="B30" s="90" t="s">
        <v>131</v>
      </c>
      <c r="C30" s="88" t="s">
        <v>62</v>
      </c>
      <c r="D30" s="73">
        <v>67</v>
      </c>
      <c r="E30" s="88" t="s">
        <v>61</v>
      </c>
      <c r="F30" s="97">
        <v>41.01</v>
      </c>
    </row>
    <row r="31" spans="1:6" s="1" customFormat="1" x14ac:dyDescent="0.2">
      <c r="A31" s="59">
        <v>16</v>
      </c>
      <c r="B31" s="90" t="s">
        <v>132</v>
      </c>
      <c r="C31" s="88" t="s">
        <v>54</v>
      </c>
      <c r="D31" s="73">
        <v>71</v>
      </c>
      <c r="E31" s="88" t="s">
        <v>55</v>
      </c>
      <c r="F31" s="97">
        <v>41.21</v>
      </c>
    </row>
    <row r="32" spans="1:6" s="1" customFormat="1" x14ac:dyDescent="0.2">
      <c r="A32" s="59">
        <v>17</v>
      </c>
      <c r="B32" s="90" t="s">
        <v>133</v>
      </c>
      <c r="C32" s="90" t="s">
        <v>53</v>
      </c>
      <c r="D32" s="38">
        <v>72</v>
      </c>
      <c r="E32" s="90" t="s">
        <v>31</v>
      </c>
      <c r="F32" s="97">
        <v>41.28</v>
      </c>
    </row>
    <row r="33" spans="1:6" s="1" customFormat="1" x14ac:dyDescent="0.2">
      <c r="A33" s="59">
        <v>18</v>
      </c>
      <c r="B33" s="90" t="s">
        <v>134</v>
      </c>
      <c r="C33" s="90" t="s">
        <v>46</v>
      </c>
      <c r="D33" s="38">
        <v>72</v>
      </c>
      <c r="E33" s="90" t="s">
        <v>47</v>
      </c>
      <c r="F33" s="97">
        <v>41.38</v>
      </c>
    </row>
    <row r="34" spans="1:6" s="1" customFormat="1" x14ac:dyDescent="0.2">
      <c r="A34" s="59">
        <v>19</v>
      </c>
      <c r="B34" s="90" t="s">
        <v>138</v>
      </c>
      <c r="C34" s="104" t="s">
        <v>109</v>
      </c>
      <c r="D34" s="38">
        <v>64</v>
      </c>
      <c r="E34" s="104" t="s">
        <v>48</v>
      </c>
      <c r="F34" s="97">
        <v>42.11</v>
      </c>
    </row>
    <row r="35" spans="1:6" s="1" customFormat="1" x14ac:dyDescent="0.2">
      <c r="A35" s="59">
        <v>20</v>
      </c>
      <c r="B35" s="90" t="s">
        <v>142</v>
      </c>
      <c r="C35" s="110" t="s">
        <v>110</v>
      </c>
      <c r="D35" s="38">
        <v>71</v>
      </c>
      <c r="E35" s="104" t="s">
        <v>44</v>
      </c>
      <c r="F35" s="97">
        <v>42.11</v>
      </c>
    </row>
    <row r="36" spans="1:6" s="1" customFormat="1" x14ac:dyDescent="0.2">
      <c r="A36" s="59">
        <v>21</v>
      </c>
      <c r="B36" s="90" t="s">
        <v>126</v>
      </c>
      <c r="C36" s="104" t="s">
        <v>106</v>
      </c>
      <c r="D36" s="38">
        <v>85</v>
      </c>
      <c r="E36" s="104" t="s">
        <v>36</v>
      </c>
      <c r="F36" s="97">
        <v>42.19</v>
      </c>
    </row>
    <row r="37" spans="1:6" s="1" customFormat="1" x14ac:dyDescent="0.2">
      <c r="A37" s="59">
        <v>22</v>
      </c>
      <c r="B37" s="90" t="s">
        <v>135</v>
      </c>
      <c r="C37" s="90" t="s">
        <v>42</v>
      </c>
      <c r="D37" s="38">
        <v>73</v>
      </c>
      <c r="E37" s="90" t="s">
        <v>11</v>
      </c>
      <c r="F37" s="97">
        <v>42.27</v>
      </c>
    </row>
    <row r="38" spans="1:6" s="1" customFormat="1" x14ac:dyDescent="0.2">
      <c r="A38" s="59">
        <v>23</v>
      </c>
      <c r="B38" s="90" t="s">
        <v>127</v>
      </c>
      <c r="C38" s="88" t="s">
        <v>113</v>
      </c>
      <c r="D38" s="73">
        <v>88</v>
      </c>
      <c r="E38" s="88" t="s">
        <v>66</v>
      </c>
      <c r="F38" s="97">
        <v>42.4</v>
      </c>
    </row>
    <row r="39" spans="1:6" s="1" customFormat="1" x14ac:dyDescent="0.2">
      <c r="A39" s="59">
        <v>24</v>
      </c>
      <c r="B39" s="90" t="s">
        <v>139</v>
      </c>
      <c r="C39" s="109" t="s">
        <v>59</v>
      </c>
      <c r="D39" s="73">
        <v>49</v>
      </c>
      <c r="E39" s="88" t="s">
        <v>31</v>
      </c>
      <c r="F39" s="97">
        <v>44.22</v>
      </c>
    </row>
    <row r="40" spans="1:6" s="1" customFormat="1" x14ac:dyDescent="0.2">
      <c r="A40" s="59">
        <v>25</v>
      </c>
      <c r="B40" s="90" t="s">
        <v>140</v>
      </c>
      <c r="C40" s="90" t="s">
        <v>28</v>
      </c>
      <c r="D40" s="38">
        <v>50</v>
      </c>
      <c r="E40" s="90" t="s">
        <v>33</v>
      </c>
      <c r="F40" s="97">
        <v>44.26</v>
      </c>
    </row>
    <row r="41" spans="1:6" s="1" customFormat="1" x14ac:dyDescent="0.2">
      <c r="A41" s="59">
        <v>26</v>
      </c>
      <c r="B41" s="90" t="s">
        <v>136</v>
      </c>
      <c r="C41" s="90" t="s">
        <v>37</v>
      </c>
      <c r="D41" s="73">
        <v>71</v>
      </c>
      <c r="E41" s="88" t="s">
        <v>38</v>
      </c>
      <c r="F41" s="97">
        <v>44.37</v>
      </c>
    </row>
    <row r="42" spans="1:6" s="1" customFormat="1" x14ac:dyDescent="0.2">
      <c r="A42" s="59">
        <v>27</v>
      </c>
      <c r="B42" s="90" t="s">
        <v>143</v>
      </c>
      <c r="C42" s="106" t="s">
        <v>112</v>
      </c>
      <c r="D42" s="38">
        <v>68</v>
      </c>
      <c r="E42" s="106" t="s">
        <v>44</v>
      </c>
      <c r="F42" s="97">
        <v>44.47</v>
      </c>
    </row>
    <row r="43" spans="1:6" s="1" customFormat="1" x14ac:dyDescent="0.2">
      <c r="A43" s="59">
        <v>28</v>
      </c>
      <c r="B43" s="90" t="s">
        <v>144</v>
      </c>
      <c r="C43" s="108" t="s">
        <v>67</v>
      </c>
      <c r="D43" s="38">
        <v>61</v>
      </c>
      <c r="E43" s="90" t="s">
        <v>34</v>
      </c>
      <c r="F43" s="97">
        <v>48.55</v>
      </c>
    </row>
    <row r="44" spans="1:6" s="1" customFormat="1" x14ac:dyDescent="0.2">
      <c r="A44" s="59">
        <v>29</v>
      </c>
      <c r="B44" s="90" t="s">
        <v>145</v>
      </c>
      <c r="C44" s="104" t="s">
        <v>108</v>
      </c>
      <c r="D44" s="38">
        <v>75</v>
      </c>
      <c r="E44" s="104" t="s">
        <v>34</v>
      </c>
      <c r="F44" s="97">
        <v>49.29</v>
      </c>
    </row>
    <row r="45" spans="1:6" s="1" customFormat="1" x14ac:dyDescent="0.2">
      <c r="A45" s="59">
        <v>30</v>
      </c>
      <c r="B45" s="90" t="s">
        <v>146</v>
      </c>
      <c r="C45" s="90" t="s">
        <v>63</v>
      </c>
      <c r="D45" s="38">
        <v>56</v>
      </c>
      <c r="E45" s="90" t="s">
        <v>64</v>
      </c>
      <c r="F45" s="97">
        <v>50.13</v>
      </c>
    </row>
    <row r="46" spans="1:6" s="1" customFormat="1" x14ac:dyDescent="0.2">
      <c r="A46" s="59">
        <v>31</v>
      </c>
      <c r="B46" s="90" t="s">
        <v>147</v>
      </c>
      <c r="C46" s="88" t="s">
        <v>26</v>
      </c>
      <c r="D46" s="73">
        <v>63</v>
      </c>
      <c r="E46" s="88" t="s">
        <v>34</v>
      </c>
      <c r="F46" s="97">
        <v>51.16</v>
      </c>
    </row>
    <row r="47" spans="1:6" s="1" customFormat="1" x14ac:dyDescent="0.2">
      <c r="A47" s="59">
        <v>32</v>
      </c>
      <c r="B47" s="90" t="s">
        <v>141</v>
      </c>
      <c r="C47" s="90" t="s">
        <v>43</v>
      </c>
      <c r="D47" s="38">
        <v>55</v>
      </c>
      <c r="E47" s="90" t="s">
        <v>44</v>
      </c>
      <c r="F47" s="97">
        <v>52.19</v>
      </c>
    </row>
    <row r="48" spans="1:6" s="1" customFormat="1" x14ac:dyDescent="0.2">
      <c r="A48" s="59"/>
      <c r="B48" s="90" t="s">
        <v>39</v>
      </c>
      <c r="C48" s="92" t="s">
        <v>45</v>
      </c>
      <c r="D48" s="38">
        <v>74</v>
      </c>
      <c r="E48" s="92" t="s">
        <v>31</v>
      </c>
      <c r="F48" s="97" t="s">
        <v>114</v>
      </c>
    </row>
    <row r="49" spans="1:6" s="1" customFormat="1" x14ac:dyDescent="0.2">
      <c r="A49" s="59"/>
      <c r="B49" s="90" t="s">
        <v>39</v>
      </c>
      <c r="C49" s="90" t="s">
        <v>27</v>
      </c>
      <c r="D49" s="38">
        <v>71</v>
      </c>
      <c r="E49" s="90" t="s">
        <v>29</v>
      </c>
      <c r="F49" s="97" t="s">
        <v>114</v>
      </c>
    </row>
    <row r="50" spans="1:6" ht="52.5" x14ac:dyDescent="0.2">
      <c r="A50" s="120" t="s">
        <v>70</v>
      </c>
      <c r="B50" s="121"/>
      <c r="C50" s="121"/>
      <c r="D50" s="121"/>
      <c r="E50" s="121"/>
      <c r="F50" s="121"/>
    </row>
    <row r="51" spans="1:6" ht="15.75" x14ac:dyDescent="0.25">
      <c r="A51" s="13"/>
      <c r="B51" s="32"/>
      <c r="C51" s="33" t="s">
        <v>69</v>
      </c>
      <c r="D51" s="34"/>
      <c r="E51" s="35"/>
      <c r="F51" s="51"/>
    </row>
    <row r="52" spans="1:6" ht="15.75" x14ac:dyDescent="0.25">
      <c r="A52" s="36" t="s">
        <v>14</v>
      </c>
      <c r="B52" s="37" t="s">
        <v>15</v>
      </c>
      <c r="C52" s="36" t="s">
        <v>16</v>
      </c>
      <c r="D52" s="36" t="s">
        <v>17</v>
      </c>
      <c r="E52" s="36" t="s">
        <v>18</v>
      </c>
      <c r="F52" s="61" t="s">
        <v>19</v>
      </c>
    </row>
    <row r="53" spans="1:6" ht="12.75" customHeight="1" x14ac:dyDescent="0.2">
      <c r="A53" s="3">
        <v>1</v>
      </c>
      <c r="B53" s="90" t="s">
        <v>115</v>
      </c>
      <c r="C53" s="107" t="s">
        <v>56</v>
      </c>
      <c r="D53" s="89" t="s">
        <v>57</v>
      </c>
      <c r="E53" s="88" t="s">
        <v>11</v>
      </c>
      <c r="F53" s="50">
        <v>7.42</v>
      </c>
    </row>
    <row r="54" spans="1:6" ht="12.75" customHeight="1" x14ac:dyDescent="0.2">
      <c r="B54" s="90"/>
      <c r="C54" s="99"/>
      <c r="D54" s="89"/>
      <c r="E54" s="88"/>
    </row>
    <row r="55" spans="1:6" x14ac:dyDescent="0.2">
      <c r="B55" s="90"/>
      <c r="C55" s="90"/>
      <c r="D55" s="38"/>
      <c r="E55" s="90"/>
    </row>
    <row r="56" spans="1:6" ht="14.25" x14ac:dyDescent="0.2">
      <c r="B56" s="118" t="s">
        <v>81</v>
      </c>
      <c r="C56" s="119"/>
      <c r="D56" s="119"/>
      <c r="E56" s="90"/>
    </row>
    <row r="60" spans="1:6" x14ac:dyDescent="0.2">
      <c r="C60" s="40"/>
      <c r="D60" s="41"/>
      <c r="E60" s="40"/>
    </row>
    <row r="61" spans="1:6" x14ac:dyDescent="0.2">
      <c r="C61" s="40"/>
      <c r="D61" s="41"/>
      <c r="E61" s="40"/>
    </row>
    <row r="62" spans="1:6" x14ac:dyDescent="0.2">
      <c r="C62" s="40"/>
      <c r="D62" s="41"/>
      <c r="E62" s="40"/>
    </row>
    <row r="63" spans="1:6" x14ac:dyDescent="0.2">
      <c r="E63" s="4"/>
    </row>
    <row r="64" spans="1:6" x14ac:dyDescent="0.2">
      <c r="C64" s="4"/>
      <c r="D64" s="34"/>
      <c r="E64" s="35"/>
    </row>
    <row r="65" spans="3:5" x14ac:dyDescent="0.2">
      <c r="C65" s="40"/>
      <c r="D65" s="41"/>
      <c r="E65" s="40"/>
    </row>
    <row r="66" spans="3:5" x14ac:dyDescent="0.2">
      <c r="C66" s="4"/>
      <c r="D66" s="34"/>
      <c r="E66" s="4"/>
    </row>
    <row r="67" spans="3:5" x14ac:dyDescent="0.2">
      <c r="C67" s="4"/>
      <c r="D67" s="34"/>
      <c r="E67" s="4"/>
    </row>
  </sheetData>
  <mergeCells count="2">
    <mergeCell ref="B56:D56"/>
    <mergeCell ref="A50:F50"/>
  </mergeCells>
  <phoneticPr fontId="7" type="noConversion"/>
  <pageMargins left="0.78740157480314965" right="0.78740157480314965" top="0.47244094488188981" bottom="0.27559055118110237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J1" sqref="J1"/>
    </sheetView>
  </sheetViews>
  <sheetFormatPr defaultRowHeight="12.75" x14ac:dyDescent="0.2"/>
  <cols>
    <col min="1" max="1" width="6.5703125" customWidth="1"/>
    <col min="2" max="2" width="23.28515625" customWidth="1"/>
    <col min="3" max="6" width="9.42578125" customWidth="1"/>
    <col min="7" max="7" width="9.42578125" style="3" customWidth="1"/>
    <col min="8" max="8" width="9.42578125" customWidth="1"/>
  </cols>
  <sheetData>
    <row r="1" spans="1:8" ht="30" x14ac:dyDescent="0.4">
      <c r="A1" s="126" t="s">
        <v>89</v>
      </c>
      <c r="B1" s="126"/>
      <c r="C1" s="126"/>
      <c r="D1" s="126"/>
      <c r="E1" s="126"/>
      <c r="F1" s="126"/>
      <c r="G1" s="126"/>
      <c r="H1" s="126"/>
    </row>
    <row r="2" spans="1:8" x14ac:dyDescent="0.2">
      <c r="A2" s="8"/>
      <c r="B2" s="9"/>
      <c r="C2" s="9"/>
      <c r="D2" s="9"/>
      <c r="E2" s="9"/>
      <c r="F2" s="9"/>
      <c r="G2" s="9"/>
      <c r="H2" s="9"/>
    </row>
    <row r="3" spans="1:8" ht="25.5" x14ac:dyDescent="0.35">
      <c r="A3" s="137" t="s">
        <v>92</v>
      </c>
      <c r="B3" s="123"/>
      <c r="C3" s="123"/>
      <c r="D3" s="123"/>
      <c r="E3" s="123"/>
      <c r="F3" s="123"/>
      <c r="G3" s="123"/>
      <c r="H3" s="123"/>
    </row>
    <row r="4" spans="1:8" ht="20.25" x14ac:dyDescent="0.3">
      <c r="A4" s="129" t="s">
        <v>6</v>
      </c>
      <c r="B4" s="130"/>
      <c r="C4" s="130"/>
      <c r="D4" s="130"/>
      <c r="E4" s="130"/>
      <c r="F4" s="130"/>
      <c r="G4" s="130"/>
      <c r="H4" s="130"/>
    </row>
    <row r="6" spans="1:8" ht="18" x14ac:dyDescent="0.2">
      <c r="A6" s="56" t="s">
        <v>1</v>
      </c>
      <c r="B6" s="57" t="s">
        <v>3</v>
      </c>
      <c r="C6" s="56" t="s">
        <v>99</v>
      </c>
      <c r="D6" s="56" t="s">
        <v>100</v>
      </c>
      <c r="E6" s="56" t="s">
        <v>101</v>
      </c>
      <c r="F6" s="56" t="s">
        <v>102</v>
      </c>
      <c r="G6" s="56" t="s">
        <v>103</v>
      </c>
      <c r="H6" s="58" t="s">
        <v>2</v>
      </c>
    </row>
    <row r="7" spans="1:8" x14ac:dyDescent="0.2">
      <c r="A7" s="102">
        <v>1</v>
      </c>
      <c r="B7" s="90" t="s">
        <v>67</v>
      </c>
      <c r="C7" s="53">
        <v>20</v>
      </c>
      <c r="D7" s="86"/>
      <c r="E7" s="86"/>
      <c r="F7" s="87"/>
      <c r="G7" s="85"/>
      <c r="H7" s="10">
        <f>C7+D7+E7+F7+G7</f>
        <v>20</v>
      </c>
    </row>
    <row r="8" spans="1:8" x14ac:dyDescent="0.2">
      <c r="A8" s="102">
        <v>2</v>
      </c>
      <c r="B8" s="90" t="s">
        <v>63</v>
      </c>
      <c r="C8" s="53">
        <v>17</v>
      </c>
      <c r="D8" s="16"/>
      <c r="E8" s="16"/>
      <c r="F8" s="53"/>
      <c r="H8" s="10">
        <f>C8+D8+E8+F8+G8</f>
        <v>17</v>
      </c>
    </row>
    <row r="9" spans="1:8" x14ac:dyDescent="0.2">
      <c r="A9" s="102">
        <v>3</v>
      </c>
      <c r="B9" s="88" t="s">
        <v>26</v>
      </c>
      <c r="C9" s="53">
        <v>15</v>
      </c>
      <c r="D9" s="16"/>
      <c r="E9" s="16"/>
      <c r="F9" s="53"/>
      <c r="H9" s="10">
        <f>C9+D9+E9+F9+G9</f>
        <v>15</v>
      </c>
    </row>
    <row r="10" spans="1:8" x14ac:dyDescent="0.2">
      <c r="C10" s="83"/>
      <c r="D10" s="83"/>
      <c r="E10" s="83"/>
      <c r="F10" s="83"/>
    </row>
    <row r="11" spans="1:8" x14ac:dyDescent="0.2">
      <c r="C11" s="83"/>
      <c r="D11" s="83"/>
      <c r="E11" s="83"/>
      <c r="F11" s="53"/>
    </row>
    <row r="12" spans="1:8" x14ac:dyDescent="0.2">
      <c r="C12" s="83"/>
      <c r="D12" s="83"/>
      <c r="E12" s="83"/>
      <c r="F12" s="53"/>
    </row>
    <row r="13" spans="1:8" x14ac:dyDescent="0.2">
      <c r="C13" s="83"/>
      <c r="D13" s="83"/>
      <c r="E13" s="83"/>
      <c r="F13" s="53"/>
    </row>
    <row r="14" spans="1:8" x14ac:dyDescent="0.2">
      <c r="C14" s="83"/>
      <c r="D14" s="83"/>
      <c r="E14" s="83"/>
      <c r="F14" s="53"/>
    </row>
    <row r="15" spans="1:8" x14ac:dyDescent="0.2">
      <c r="C15" s="83"/>
      <c r="D15" s="83"/>
      <c r="E15" s="83"/>
      <c r="F15" s="53"/>
    </row>
    <row r="16" spans="1:8" x14ac:dyDescent="0.2">
      <c r="C16" s="83"/>
      <c r="D16" s="83"/>
      <c r="E16" s="83"/>
      <c r="F16" s="83"/>
    </row>
  </sheetData>
  <mergeCells count="3">
    <mergeCell ref="A1:H1"/>
    <mergeCell ref="A3:H3"/>
    <mergeCell ref="A4:H4"/>
  </mergeCells>
  <phoneticPr fontId="7" type="noConversion"/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4" workbookViewId="0">
      <selection activeCell="G1" sqref="G1"/>
    </sheetView>
  </sheetViews>
  <sheetFormatPr defaultRowHeight="12.75" x14ac:dyDescent="0.2"/>
  <cols>
    <col min="1" max="1" width="4.85546875" customWidth="1"/>
    <col min="2" max="2" width="6" customWidth="1"/>
    <col min="3" max="3" width="23.5703125" customWidth="1"/>
    <col min="4" max="4" width="8.28515625" style="48" customWidth="1"/>
    <col min="5" max="5" width="31.140625" customWidth="1"/>
    <col min="6" max="6" width="11.85546875" style="50" customWidth="1"/>
  </cols>
  <sheetData>
    <row r="1" spans="1:6" ht="26.25" x14ac:dyDescent="0.4">
      <c r="A1" s="122" t="s">
        <v>78</v>
      </c>
      <c r="B1" s="123"/>
      <c r="C1" s="123"/>
      <c r="D1" s="123"/>
      <c r="E1" s="123"/>
      <c r="F1" s="123"/>
    </row>
    <row r="2" spans="1:6" ht="18" x14ac:dyDescent="0.25">
      <c r="A2" s="124" t="s">
        <v>23</v>
      </c>
      <c r="B2" s="125"/>
      <c r="C2" s="125"/>
      <c r="D2" s="125"/>
      <c r="E2" s="125"/>
      <c r="F2" s="125"/>
    </row>
    <row r="3" spans="1:6" s="1" customFormat="1" x14ac:dyDescent="0.2">
      <c r="A3" s="95"/>
      <c r="B3" s="96"/>
      <c r="C3" s="96"/>
      <c r="D3" s="96"/>
      <c r="E3" s="96"/>
      <c r="F3" s="96"/>
    </row>
    <row r="4" spans="1:6" ht="18" x14ac:dyDescent="0.25">
      <c r="A4" s="42"/>
      <c r="B4" s="32"/>
      <c r="C4" s="112" t="s">
        <v>149</v>
      </c>
      <c r="D4" s="34"/>
      <c r="E4" s="35"/>
      <c r="F4" s="51"/>
    </row>
    <row r="5" spans="1:6" ht="15.75" x14ac:dyDescent="0.25">
      <c r="A5" s="37" t="s">
        <v>15</v>
      </c>
      <c r="B5" s="36" t="s">
        <v>20</v>
      </c>
      <c r="C5" s="36" t="s">
        <v>16</v>
      </c>
      <c r="D5" s="36" t="s">
        <v>17</v>
      </c>
      <c r="E5" s="36" t="s">
        <v>18</v>
      </c>
      <c r="F5" s="61" t="s">
        <v>19</v>
      </c>
    </row>
    <row r="6" spans="1:6" ht="18" x14ac:dyDescent="0.25">
      <c r="A6" s="3"/>
      <c r="B6" s="60" t="s">
        <v>82</v>
      </c>
      <c r="D6" s="31"/>
      <c r="E6" s="45"/>
      <c r="F6" s="39"/>
    </row>
    <row r="7" spans="1:6" x14ac:dyDescent="0.2">
      <c r="A7" s="59">
        <v>1</v>
      </c>
      <c r="B7" s="59">
        <v>1</v>
      </c>
      <c r="C7" s="94" t="s">
        <v>51</v>
      </c>
      <c r="D7" s="38">
        <v>84</v>
      </c>
      <c r="E7" s="90" t="s">
        <v>52</v>
      </c>
      <c r="F7" s="98">
        <v>32.549999999999997</v>
      </c>
    </row>
    <row r="8" spans="1:6" x14ac:dyDescent="0.2">
      <c r="A8" s="59">
        <v>2</v>
      </c>
      <c r="B8" s="59">
        <v>2</v>
      </c>
      <c r="C8" s="88" t="s">
        <v>30</v>
      </c>
      <c r="D8" s="73">
        <v>80</v>
      </c>
      <c r="E8" s="105" t="s">
        <v>49</v>
      </c>
      <c r="F8" s="98">
        <v>33.03</v>
      </c>
    </row>
    <row r="9" spans="1:6" x14ac:dyDescent="0.2">
      <c r="A9" s="59">
        <v>3</v>
      </c>
      <c r="B9" s="59">
        <v>5</v>
      </c>
      <c r="C9" s="90" t="s">
        <v>74</v>
      </c>
      <c r="D9" s="38">
        <v>89</v>
      </c>
      <c r="E9" s="90" t="s">
        <v>31</v>
      </c>
      <c r="F9" s="98">
        <v>35.49</v>
      </c>
    </row>
    <row r="10" spans="1:6" x14ac:dyDescent="0.2">
      <c r="A10" s="59">
        <v>4</v>
      </c>
      <c r="B10" s="59">
        <v>6</v>
      </c>
      <c r="C10" s="88" t="s">
        <v>107</v>
      </c>
      <c r="D10" s="73">
        <v>86</v>
      </c>
      <c r="E10" s="88" t="s">
        <v>77</v>
      </c>
      <c r="F10" s="97">
        <v>36.24</v>
      </c>
    </row>
    <row r="11" spans="1:6" x14ac:dyDescent="0.2">
      <c r="A11" s="59">
        <v>5</v>
      </c>
      <c r="B11" s="59">
        <v>7</v>
      </c>
      <c r="C11" s="90" t="s">
        <v>58</v>
      </c>
      <c r="D11" s="38">
        <v>78</v>
      </c>
      <c r="E11" s="90" t="s">
        <v>50</v>
      </c>
      <c r="F11" s="97">
        <v>36.33</v>
      </c>
    </row>
    <row r="12" spans="1:6" x14ac:dyDescent="0.2">
      <c r="A12" s="59">
        <v>6</v>
      </c>
      <c r="B12" s="59">
        <v>8</v>
      </c>
      <c r="C12" s="104" t="s">
        <v>111</v>
      </c>
      <c r="D12" s="38">
        <v>78</v>
      </c>
      <c r="E12" s="104" t="s">
        <v>77</v>
      </c>
      <c r="F12" s="97">
        <v>37.119999999999997</v>
      </c>
    </row>
    <row r="13" spans="1:6" x14ac:dyDescent="0.2">
      <c r="A13" s="59">
        <v>7</v>
      </c>
      <c r="B13" s="59">
        <v>9</v>
      </c>
      <c r="C13" s="88" t="s">
        <v>75</v>
      </c>
      <c r="D13" s="73">
        <v>84</v>
      </c>
      <c r="E13" s="88" t="s">
        <v>77</v>
      </c>
      <c r="F13" s="97">
        <v>38.01</v>
      </c>
    </row>
    <row r="14" spans="1:6" x14ac:dyDescent="0.2">
      <c r="A14" s="59">
        <v>8</v>
      </c>
      <c r="B14" s="59">
        <v>11</v>
      </c>
      <c r="C14" s="90" t="s">
        <v>65</v>
      </c>
      <c r="D14" s="38">
        <v>76</v>
      </c>
      <c r="E14" s="90" t="s">
        <v>66</v>
      </c>
      <c r="F14" s="97">
        <v>38.53</v>
      </c>
    </row>
    <row r="15" spans="1:6" x14ac:dyDescent="0.2">
      <c r="A15" s="59">
        <v>9</v>
      </c>
      <c r="B15" s="59">
        <v>12</v>
      </c>
      <c r="C15" s="90" t="s">
        <v>60</v>
      </c>
      <c r="D15" s="38">
        <v>77</v>
      </c>
      <c r="E15" s="90" t="s">
        <v>31</v>
      </c>
      <c r="F15" s="97">
        <v>39.1</v>
      </c>
    </row>
    <row r="16" spans="1:6" x14ac:dyDescent="0.2">
      <c r="A16" s="59">
        <v>10</v>
      </c>
      <c r="B16" s="59">
        <v>13</v>
      </c>
      <c r="C16" s="90" t="s">
        <v>76</v>
      </c>
      <c r="D16" s="38">
        <v>79</v>
      </c>
      <c r="E16" s="90" t="s">
        <v>68</v>
      </c>
      <c r="F16" s="97">
        <v>40.200000000000003</v>
      </c>
    </row>
    <row r="17" spans="1:6" x14ac:dyDescent="0.2">
      <c r="A17" s="59">
        <v>11</v>
      </c>
      <c r="B17" s="59">
        <v>21</v>
      </c>
      <c r="C17" s="104" t="s">
        <v>106</v>
      </c>
      <c r="D17" s="38">
        <v>85</v>
      </c>
      <c r="E17" s="104" t="s">
        <v>36</v>
      </c>
      <c r="F17" s="97">
        <v>42.19</v>
      </c>
    </row>
    <row r="18" spans="1:6" x14ac:dyDescent="0.2">
      <c r="A18" s="59">
        <v>12</v>
      </c>
      <c r="B18" s="59">
        <v>23</v>
      </c>
      <c r="C18" s="88" t="s">
        <v>113</v>
      </c>
      <c r="D18" s="73">
        <v>88</v>
      </c>
      <c r="E18" s="88" t="s">
        <v>66</v>
      </c>
      <c r="F18" s="97">
        <v>42.4</v>
      </c>
    </row>
    <row r="19" spans="1:6" x14ac:dyDescent="0.2">
      <c r="A19" s="46"/>
      <c r="B19" s="47"/>
      <c r="C19" s="47"/>
      <c r="D19" s="71"/>
      <c r="E19" s="47"/>
      <c r="F19" s="62"/>
    </row>
    <row r="20" spans="1:6" ht="18" x14ac:dyDescent="0.25">
      <c r="A20" s="37"/>
      <c r="B20" s="60" t="s">
        <v>83</v>
      </c>
      <c r="C20" s="44"/>
      <c r="D20" s="72"/>
      <c r="E20" s="36"/>
      <c r="F20" s="61"/>
    </row>
    <row r="21" spans="1:6" x14ac:dyDescent="0.2">
      <c r="A21" s="59">
        <v>1</v>
      </c>
      <c r="B21" s="59">
        <v>3</v>
      </c>
      <c r="C21" s="108" t="s">
        <v>40</v>
      </c>
      <c r="D21" s="38">
        <v>73</v>
      </c>
      <c r="E21" s="90" t="s">
        <v>29</v>
      </c>
      <c r="F21" s="98">
        <v>35.369999999999997</v>
      </c>
    </row>
    <row r="22" spans="1:6" x14ac:dyDescent="0.2">
      <c r="A22" s="59">
        <v>2</v>
      </c>
      <c r="B22" s="59">
        <v>4</v>
      </c>
      <c r="C22" s="90" t="s">
        <v>24</v>
      </c>
      <c r="D22" s="38">
        <v>71</v>
      </c>
      <c r="E22" s="90" t="s">
        <v>32</v>
      </c>
      <c r="F22" s="97">
        <v>35.47</v>
      </c>
    </row>
    <row r="23" spans="1:6" x14ac:dyDescent="0.2">
      <c r="A23" s="59">
        <v>3</v>
      </c>
      <c r="B23" s="59">
        <v>10</v>
      </c>
      <c r="C23" s="88" t="s">
        <v>41</v>
      </c>
      <c r="D23" s="73">
        <v>68</v>
      </c>
      <c r="E23" s="88" t="s">
        <v>29</v>
      </c>
      <c r="F23" s="97">
        <v>38.1</v>
      </c>
    </row>
    <row r="24" spans="1:6" ht="12.75" customHeight="1" x14ac:dyDescent="0.2">
      <c r="A24" s="59">
        <v>4</v>
      </c>
      <c r="B24" s="59">
        <v>15</v>
      </c>
      <c r="C24" s="88" t="s">
        <v>62</v>
      </c>
      <c r="D24" s="73">
        <v>67</v>
      </c>
      <c r="E24" s="88" t="s">
        <v>61</v>
      </c>
      <c r="F24" s="97">
        <v>41.01</v>
      </c>
    </row>
    <row r="25" spans="1:6" ht="12.75" customHeight="1" x14ac:dyDescent="0.2">
      <c r="A25" s="59">
        <v>5</v>
      </c>
      <c r="B25" s="59">
        <v>16</v>
      </c>
      <c r="C25" s="88" t="s">
        <v>54</v>
      </c>
      <c r="D25" s="73">
        <v>71</v>
      </c>
      <c r="E25" s="88" t="s">
        <v>55</v>
      </c>
      <c r="F25" s="97">
        <v>41.21</v>
      </c>
    </row>
    <row r="26" spans="1:6" ht="12.75" customHeight="1" x14ac:dyDescent="0.2">
      <c r="A26" s="59">
        <v>6</v>
      </c>
      <c r="B26" s="59">
        <v>17</v>
      </c>
      <c r="C26" s="90" t="s">
        <v>53</v>
      </c>
      <c r="D26" s="38">
        <v>72</v>
      </c>
      <c r="E26" s="90" t="s">
        <v>31</v>
      </c>
      <c r="F26" s="97">
        <v>41.28</v>
      </c>
    </row>
    <row r="27" spans="1:6" ht="12.75" customHeight="1" x14ac:dyDescent="0.2">
      <c r="A27" s="59">
        <v>7</v>
      </c>
      <c r="B27" s="59">
        <v>18</v>
      </c>
      <c r="C27" s="90" t="s">
        <v>46</v>
      </c>
      <c r="D27" s="38">
        <v>72</v>
      </c>
      <c r="E27" s="90" t="s">
        <v>47</v>
      </c>
      <c r="F27" s="97">
        <v>41.38</v>
      </c>
    </row>
    <row r="28" spans="1:6" ht="12.75" customHeight="1" x14ac:dyDescent="0.2">
      <c r="A28" s="59">
        <v>8</v>
      </c>
      <c r="B28" s="59">
        <v>22</v>
      </c>
      <c r="C28" s="90" t="s">
        <v>42</v>
      </c>
      <c r="D28" s="38">
        <v>73</v>
      </c>
      <c r="E28" s="90" t="s">
        <v>11</v>
      </c>
      <c r="F28" s="97">
        <v>42.27</v>
      </c>
    </row>
    <row r="29" spans="1:6" ht="12.75" customHeight="1" x14ac:dyDescent="0.2">
      <c r="A29" s="59">
        <v>9</v>
      </c>
      <c r="B29" s="59">
        <v>26</v>
      </c>
      <c r="C29" s="90" t="s">
        <v>37</v>
      </c>
      <c r="D29" s="73">
        <v>71</v>
      </c>
      <c r="E29" s="88" t="s">
        <v>38</v>
      </c>
      <c r="F29" s="97">
        <v>44.37</v>
      </c>
    </row>
    <row r="30" spans="1:6" ht="12.75" customHeight="1" x14ac:dyDescent="0.2">
      <c r="A30" s="59"/>
      <c r="B30" s="59"/>
      <c r="C30" s="92" t="s">
        <v>45</v>
      </c>
      <c r="D30" s="38">
        <v>74</v>
      </c>
      <c r="E30" s="92" t="s">
        <v>31</v>
      </c>
      <c r="F30" s="97" t="s">
        <v>114</v>
      </c>
    </row>
    <row r="31" spans="1:6" ht="12.75" customHeight="1" x14ac:dyDescent="0.2">
      <c r="A31" s="59"/>
      <c r="B31" s="59"/>
      <c r="C31" s="90" t="s">
        <v>27</v>
      </c>
      <c r="D31" s="38">
        <v>71</v>
      </c>
      <c r="E31" s="90" t="s">
        <v>29</v>
      </c>
      <c r="F31" s="97" t="s">
        <v>114</v>
      </c>
    </row>
    <row r="32" spans="1:6" x14ac:dyDescent="0.2">
      <c r="B32" s="43"/>
      <c r="C32" s="40"/>
      <c r="D32" s="73"/>
      <c r="E32" s="40"/>
      <c r="F32" s="51"/>
    </row>
    <row r="33" spans="1:6" ht="18" x14ac:dyDescent="0.25">
      <c r="A33" s="3"/>
      <c r="B33" s="60" t="s">
        <v>84</v>
      </c>
      <c r="C33" s="44"/>
      <c r="D33" s="74"/>
      <c r="E33" s="4"/>
      <c r="F33" s="39"/>
    </row>
    <row r="34" spans="1:6" ht="12.75" customHeight="1" x14ac:dyDescent="0.2">
      <c r="A34" s="59">
        <v>1</v>
      </c>
      <c r="B34" s="59">
        <v>14</v>
      </c>
      <c r="C34" s="109" t="s">
        <v>35</v>
      </c>
      <c r="D34" s="73">
        <v>56</v>
      </c>
      <c r="E34" s="88" t="s">
        <v>29</v>
      </c>
      <c r="F34" s="97">
        <v>40.33</v>
      </c>
    </row>
    <row r="35" spans="1:6" ht="12.75" customHeight="1" x14ac:dyDescent="0.2">
      <c r="A35" s="59">
        <v>2</v>
      </c>
      <c r="B35" s="59">
        <v>19</v>
      </c>
      <c r="C35" s="104" t="s">
        <v>109</v>
      </c>
      <c r="D35" s="38">
        <v>64</v>
      </c>
      <c r="E35" s="104" t="s">
        <v>48</v>
      </c>
      <c r="F35" s="97">
        <v>42.11</v>
      </c>
    </row>
    <row r="36" spans="1:6" x14ac:dyDescent="0.2">
      <c r="A36" s="59"/>
      <c r="B36" s="43"/>
      <c r="C36" s="40"/>
      <c r="D36" s="73"/>
      <c r="E36" s="40"/>
      <c r="F36" s="51"/>
    </row>
    <row r="37" spans="1:6" ht="18" x14ac:dyDescent="0.25">
      <c r="A37" s="3"/>
      <c r="B37" s="60" t="s">
        <v>85</v>
      </c>
      <c r="C37" s="44"/>
      <c r="D37" s="73"/>
      <c r="E37" s="40"/>
      <c r="F37" s="51"/>
    </row>
    <row r="38" spans="1:6" ht="12.75" customHeight="1" x14ac:dyDescent="0.2">
      <c r="A38" s="59">
        <v>1</v>
      </c>
      <c r="B38" s="59">
        <v>24</v>
      </c>
      <c r="C38" s="109" t="s">
        <v>59</v>
      </c>
      <c r="D38" s="73">
        <v>49</v>
      </c>
      <c r="E38" s="88" t="s">
        <v>31</v>
      </c>
      <c r="F38" s="97">
        <v>44.22</v>
      </c>
    </row>
    <row r="39" spans="1:6" ht="12.75" customHeight="1" x14ac:dyDescent="0.2">
      <c r="A39" s="59">
        <v>2</v>
      </c>
      <c r="B39" s="59">
        <v>25</v>
      </c>
      <c r="C39" s="90" t="s">
        <v>28</v>
      </c>
      <c r="D39" s="38">
        <v>50</v>
      </c>
      <c r="E39" s="90" t="s">
        <v>33</v>
      </c>
      <c r="F39" s="97">
        <v>44.26</v>
      </c>
    </row>
    <row r="40" spans="1:6" ht="12.75" customHeight="1" x14ac:dyDescent="0.2">
      <c r="A40" s="59">
        <v>3</v>
      </c>
      <c r="B40" s="59">
        <v>32</v>
      </c>
      <c r="C40" s="90" t="s">
        <v>43</v>
      </c>
      <c r="D40" s="38">
        <v>55</v>
      </c>
      <c r="E40" s="90" t="s">
        <v>44</v>
      </c>
      <c r="F40" s="97">
        <v>52.19</v>
      </c>
    </row>
    <row r="41" spans="1:6" x14ac:dyDescent="0.2">
      <c r="A41" s="59"/>
      <c r="C41" s="45"/>
      <c r="D41" s="75"/>
      <c r="E41" s="45"/>
      <c r="F41" s="39"/>
    </row>
    <row r="42" spans="1:6" ht="18" x14ac:dyDescent="0.25">
      <c r="A42" s="13"/>
      <c r="B42" s="60" t="s">
        <v>86</v>
      </c>
      <c r="C42" s="44"/>
      <c r="D42" s="75"/>
      <c r="E42" s="45"/>
      <c r="F42" s="39"/>
    </row>
    <row r="43" spans="1:6" x14ac:dyDescent="0.2">
      <c r="A43" s="59"/>
      <c r="B43" s="59"/>
      <c r="C43" s="111" t="s">
        <v>148</v>
      </c>
      <c r="D43" s="38"/>
      <c r="E43" s="92"/>
      <c r="F43" s="97"/>
    </row>
    <row r="44" spans="1:6" x14ac:dyDescent="0.2">
      <c r="D44" s="75"/>
    </row>
    <row r="45" spans="1:6" ht="18" x14ac:dyDescent="0.25">
      <c r="A45" s="13"/>
      <c r="B45" s="60" t="s">
        <v>87</v>
      </c>
      <c r="C45" s="44"/>
      <c r="D45" s="75"/>
      <c r="E45" s="45"/>
      <c r="F45" s="39"/>
    </row>
    <row r="46" spans="1:6" x14ac:dyDescent="0.2">
      <c r="A46" s="59">
        <v>1</v>
      </c>
      <c r="B46" s="59">
        <v>20</v>
      </c>
      <c r="C46" s="110" t="s">
        <v>110</v>
      </c>
      <c r="D46" s="38">
        <v>71</v>
      </c>
      <c r="E46" s="104" t="s">
        <v>44</v>
      </c>
      <c r="F46" s="97">
        <v>42.11</v>
      </c>
    </row>
    <row r="47" spans="1:6" x14ac:dyDescent="0.2">
      <c r="A47" s="59">
        <v>2</v>
      </c>
      <c r="B47" s="59">
        <v>27</v>
      </c>
      <c r="C47" s="106" t="s">
        <v>112</v>
      </c>
      <c r="D47" s="38">
        <v>68</v>
      </c>
      <c r="E47" s="106" t="s">
        <v>44</v>
      </c>
      <c r="F47" s="97">
        <v>44.47</v>
      </c>
    </row>
    <row r="48" spans="1:6" x14ac:dyDescent="0.2">
      <c r="A48" s="59">
        <v>3</v>
      </c>
      <c r="B48" s="59">
        <v>29</v>
      </c>
      <c r="C48" s="104" t="s">
        <v>108</v>
      </c>
      <c r="D48" s="38">
        <v>75</v>
      </c>
      <c r="E48" s="104" t="s">
        <v>34</v>
      </c>
      <c r="F48" s="97">
        <v>49.29</v>
      </c>
    </row>
    <row r="49" spans="1:11" x14ac:dyDescent="0.2">
      <c r="B49" s="32"/>
      <c r="C49" s="49"/>
      <c r="D49" s="76"/>
      <c r="E49" s="5"/>
    </row>
    <row r="50" spans="1:11" ht="18" x14ac:dyDescent="0.25">
      <c r="A50" s="13"/>
      <c r="B50" s="60" t="s">
        <v>88</v>
      </c>
      <c r="C50" s="44"/>
      <c r="D50" s="75"/>
      <c r="E50" s="45"/>
      <c r="F50" s="39"/>
    </row>
    <row r="51" spans="1:11" x14ac:dyDescent="0.2">
      <c r="A51" s="59">
        <v>1</v>
      </c>
      <c r="B51" s="59">
        <v>28</v>
      </c>
      <c r="C51" s="108" t="s">
        <v>67</v>
      </c>
      <c r="D51" s="38">
        <v>61</v>
      </c>
      <c r="E51" s="90" t="s">
        <v>34</v>
      </c>
      <c r="F51" s="97">
        <v>48.55</v>
      </c>
    </row>
    <row r="52" spans="1:11" x14ac:dyDescent="0.2">
      <c r="A52" s="59">
        <v>2</v>
      </c>
      <c r="B52" s="59">
        <v>30</v>
      </c>
      <c r="C52" s="90" t="s">
        <v>63</v>
      </c>
      <c r="D52" s="38">
        <v>56</v>
      </c>
      <c r="E52" s="90" t="s">
        <v>64</v>
      </c>
      <c r="F52" s="97">
        <v>50.13</v>
      </c>
    </row>
    <row r="53" spans="1:11" x14ac:dyDescent="0.2">
      <c r="A53" s="59">
        <v>3</v>
      </c>
      <c r="B53" s="59">
        <v>31</v>
      </c>
      <c r="C53" s="88" t="s">
        <v>26</v>
      </c>
      <c r="D53" s="73">
        <v>63</v>
      </c>
      <c r="E53" s="88" t="s">
        <v>34</v>
      </c>
      <c r="F53" s="97">
        <v>51.16</v>
      </c>
      <c r="H53" s="68"/>
      <c r="I53" s="69"/>
      <c r="J53" s="70"/>
      <c r="K53" s="70"/>
    </row>
    <row r="55" spans="1:11" x14ac:dyDescent="0.2">
      <c r="H55" s="68"/>
      <c r="I55" s="69"/>
      <c r="J55" s="68"/>
      <c r="K55" s="70"/>
    </row>
    <row r="56" spans="1:11" x14ac:dyDescent="0.2">
      <c r="H56" s="68"/>
      <c r="I56" s="69"/>
      <c r="J56" s="68"/>
      <c r="K56" s="70"/>
    </row>
  </sheetData>
  <mergeCells count="2">
    <mergeCell ref="A1:F1"/>
    <mergeCell ref="A2:F2"/>
  </mergeCells>
  <phoneticPr fontId="7" type="noConversion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I1" sqref="I1"/>
    </sheetView>
  </sheetViews>
  <sheetFormatPr defaultRowHeight="12.75" x14ac:dyDescent="0.2"/>
  <cols>
    <col min="1" max="1" width="6.5703125" customWidth="1"/>
    <col min="2" max="2" width="24" customWidth="1"/>
    <col min="3" max="4" width="9.42578125" customWidth="1"/>
    <col min="5" max="7" width="9.42578125" style="3" customWidth="1"/>
    <col min="8" max="8" width="9.42578125" customWidth="1"/>
  </cols>
  <sheetData>
    <row r="1" spans="1:9" s="7" customFormat="1" ht="30" x14ac:dyDescent="0.4">
      <c r="A1" s="126" t="s">
        <v>89</v>
      </c>
      <c r="B1" s="126"/>
      <c r="C1" s="126"/>
      <c r="D1" s="126"/>
      <c r="E1" s="126"/>
      <c r="F1" s="126"/>
      <c r="G1" s="126"/>
      <c r="H1" s="126"/>
    </row>
    <row r="2" spans="1:9" s="7" customFormat="1" ht="23.25" x14ac:dyDescent="0.35">
      <c r="A2" s="131" t="s">
        <v>90</v>
      </c>
      <c r="B2" s="132"/>
      <c r="C2" s="132"/>
      <c r="D2" s="132"/>
      <c r="E2" s="132"/>
      <c r="F2" s="132"/>
      <c r="G2" s="132"/>
      <c r="H2" s="132"/>
    </row>
    <row r="3" spans="1:9" s="38" customFormat="1" ht="16.5" x14ac:dyDescent="0.2">
      <c r="A3" s="135" t="s">
        <v>91</v>
      </c>
      <c r="B3" s="136"/>
      <c r="C3" s="136"/>
      <c r="D3" s="136"/>
      <c r="E3" s="136"/>
      <c r="F3" s="136"/>
      <c r="G3" s="136"/>
      <c r="H3" s="136"/>
    </row>
    <row r="4" spans="1:9" s="9" customFormat="1" ht="8.25" x14ac:dyDescent="0.15">
      <c r="A4" s="14"/>
      <c r="B4" s="15"/>
      <c r="C4" s="15"/>
      <c r="D4" s="15"/>
      <c r="E4" s="15"/>
      <c r="F4" s="15"/>
      <c r="G4" s="15"/>
      <c r="H4" s="15"/>
    </row>
    <row r="5" spans="1:9" s="55" customFormat="1" ht="20.25" x14ac:dyDescent="0.3">
      <c r="A5" s="133" t="s">
        <v>22</v>
      </c>
      <c r="B5" s="134"/>
      <c r="C5" s="134"/>
      <c r="D5" s="134"/>
      <c r="E5" s="134"/>
      <c r="F5" s="134"/>
      <c r="G5" s="134"/>
      <c r="H5" s="134"/>
    </row>
    <row r="6" spans="1:9" s="55" customFormat="1" ht="15" x14ac:dyDescent="0.25">
      <c r="A6" s="133" t="s">
        <v>7</v>
      </c>
      <c r="B6" s="134"/>
      <c r="C6" s="134"/>
      <c r="D6" s="134"/>
      <c r="E6" s="134"/>
      <c r="F6" s="134"/>
      <c r="G6" s="134"/>
      <c r="H6" s="134"/>
    </row>
    <row r="8" spans="1:9" s="1" customFormat="1" ht="26.25" x14ac:dyDescent="0.4">
      <c r="A8" s="127" t="s">
        <v>0</v>
      </c>
      <c r="B8" s="128"/>
      <c r="C8" s="128"/>
      <c r="D8" s="128"/>
      <c r="E8" s="128"/>
      <c r="F8" s="128"/>
      <c r="G8" s="128"/>
      <c r="H8" s="128"/>
    </row>
    <row r="9" spans="1:9" s="1" customFormat="1" ht="20.25" x14ac:dyDescent="0.3">
      <c r="A9" s="129" t="s">
        <v>4</v>
      </c>
      <c r="B9" s="130"/>
      <c r="C9" s="130"/>
      <c r="D9" s="130"/>
      <c r="E9" s="130"/>
      <c r="F9" s="130"/>
      <c r="G9" s="130"/>
      <c r="H9" s="130"/>
    </row>
    <row r="11" spans="1:9" s="2" customFormat="1" ht="18" x14ac:dyDescent="0.2">
      <c r="A11" s="56" t="s">
        <v>1</v>
      </c>
      <c r="B11" s="57" t="s">
        <v>3</v>
      </c>
      <c r="C11" s="56" t="s">
        <v>99</v>
      </c>
      <c r="D11" s="56" t="s">
        <v>100</v>
      </c>
      <c r="E11" s="56" t="s">
        <v>101</v>
      </c>
      <c r="F11" s="56" t="s">
        <v>102</v>
      </c>
      <c r="G11" s="56" t="s">
        <v>103</v>
      </c>
      <c r="H11" s="58" t="s">
        <v>2</v>
      </c>
    </row>
    <row r="12" spans="1:9" x14ac:dyDescent="0.2">
      <c r="A12" s="102">
        <v>1</v>
      </c>
      <c r="B12" s="90" t="s">
        <v>51</v>
      </c>
      <c r="C12" s="53">
        <v>25</v>
      </c>
      <c r="D12" s="53"/>
      <c r="E12" s="53"/>
      <c r="F12" s="53"/>
      <c r="G12" s="53"/>
      <c r="H12" s="54">
        <f t="shared" ref="H12:H26" si="0">C12+D12+E12+F12+G12</f>
        <v>25</v>
      </c>
      <c r="I12" s="53"/>
    </row>
    <row r="13" spans="1:9" x14ac:dyDescent="0.2">
      <c r="A13" s="102">
        <v>2</v>
      </c>
      <c r="B13" s="88" t="s">
        <v>30</v>
      </c>
      <c r="C13" s="16">
        <v>20</v>
      </c>
      <c r="D13" s="53"/>
      <c r="E13" s="16"/>
      <c r="F13" s="53"/>
      <c r="G13" s="16"/>
      <c r="H13" s="54">
        <f t="shared" si="0"/>
        <v>20</v>
      </c>
    </row>
    <row r="14" spans="1:9" x14ac:dyDescent="0.2">
      <c r="A14" s="102">
        <v>3</v>
      </c>
      <c r="B14" s="90" t="s">
        <v>40</v>
      </c>
      <c r="C14" s="53">
        <v>16</v>
      </c>
      <c r="D14" s="53"/>
      <c r="E14" s="53"/>
      <c r="F14" s="53"/>
      <c r="G14" s="16"/>
      <c r="H14" s="54">
        <f t="shared" si="0"/>
        <v>16</v>
      </c>
    </row>
    <row r="15" spans="1:9" x14ac:dyDescent="0.2">
      <c r="A15" s="102">
        <v>4</v>
      </c>
      <c r="B15" s="90" t="s">
        <v>24</v>
      </c>
      <c r="C15" s="16">
        <v>13</v>
      </c>
      <c r="D15" s="53"/>
      <c r="E15" s="53"/>
      <c r="F15" s="53"/>
      <c r="G15" s="53"/>
      <c r="H15" s="54">
        <f t="shared" si="0"/>
        <v>13</v>
      </c>
      <c r="I15" s="53"/>
    </row>
    <row r="16" spans="1:9" x14ac:dyDescent="0.2">
      <c r="A16" s="102">
        <v>5</v>
      </c>
      <c r="B16" s="90" t="s">
        <v>74</v>
      </c>
      <c r="C16" s="16">
        <v>11</v>
      </c>
      <c r="D16" s="16"/>
      <c r="E16" s="53"/>
      <c r="F16" s="53"/>
      <c r="G16" s="16"/>
      <c r="H16" s="54">
        <f t="shared" si="0"/>
        <v>11</v>
      </c>
    </row>
    <row r="17" spans="1:9" x14ac:dyDescent="0.2">
      <c r="A17" s="102">
        <v>6</v>
      </c>
      <c r="B17" s="88" t="s">
        <v>107</v>
      </c>
      <c r="C17" s="16">
        <v>10</v>
      </c>
      <c r="D17" s="53"/>
      <c r="E17" s="16"/>
      <c r="F17" s="16"/>
      <c r="G17" s="16"/>
      <c r="H17" s="54">
        <f t="shared" si="0"/>
        <v>10</v>
      </c>
    </row>
    <row r="18" spans="1:9" x14ac:dyDescent="0.2">
      <c r="A18" s="102">
        <v>7</v>
      </c>
      <c r="B18" s="90" t="s">
        <v>58</v>
      </c>
      <c r="C18" s="16">
        <v>9</v>
      </c>
      <c r="D18" s="53"/>
      <c r="E18" s="16"/>
      <c r="F18" s="53"/>
      <c r="G18" s="16"/>
      <c r="H18" s="54">
        <f t="shared" si="0"/>
        <v>9</v>
      </c>
      <c r="I18" s="53"/>
    </row>
    <row r="19" spans="1:9" x14ac:dyDescent="0.2">
      <c r="A19" s="102">
        <v>8</v>
      </c>
      <c r="B19" s="104" t="s">
        <v>111</v>
      </c>
      <c r="C19" s="16">
        <v>8</v>
      </c>
      <c r="D19" s="53"/>
      <c r="E19" s="53"/>
      <c r="F19" s="53"/>
      <c r="G19" s="16"/>
      <c r="H19" s="54">
        <f t="shared" si="0"/>
        <v>8</v>
      </c>
    </row>
    <row r="20" spans="1:9" x14ac:dyDescent="0.2">
      <c r="A20" s="102">
        <v>9</v>
      </c>
      <c r="B20" s="88" t="s">
        <v>75</v>
      </c>
      <c r="C20" s="16">
        <v>7</v>
      </c>
      <c r="D20" s="53"/>
      <c r="E20" s="53"/>
      <c r="F20" s="53"/>
      <c r="G20" s="53"/>
      <c r="H20" s="54">
        <f t="shared" si="0"/>
        <v>7</v>
      </c>
    </row>
    <row r="21" spans="1:9" x14ac:dyDescent="0.2">
      <c r="A21" s="102">
        <v>10</v>
      </c>
      <c r="B21" s="88" t="s">
        <v>41</v>
      </c>
      <c r="C21" s="16">
        <v>6</v>
      </c>
      <c r="D21" s="53"/>
      <c r="E21" s="16"/>
      <c r="F21" s="53"/>
      <c r="G21" s="16"/>
      <c r="H21" s="54">
        <f t="shared" si="0"/>
        <v>6</v>
      </c>
      <c r="I21" s="53"/>
    </row>
    <row r="22" spans="1:9" x14ac:dyDescent="0.2">
      <c r="A22" s="102">
        <v>11</v>
      </c>
      <c r="B22" s="90" t="s">
        <v>65</v>
      </c>
      <c r="C22" s="16">
        <v>5</v>
      </c>
      <c r="D22" s="53"/>
      <c r="E22" s="53"/>
      <c r="F22" s="16"/>
      <c r="G22" s="16"/>
      <c r="H22" s="54">
        <f t="shared" si="0"/>
        <v>5</v>
      </c>
    </row>
    <row r="23" spans="1:9" x14ac:dyDescent="0.2">
      <c r="A23" s="102">
        <v>12</v>
      </c>
      <c r="B23" s="90" t="s">
        <v>60</v>
      </c>
      <c r="C23" s="16">
        <v>4</v>
      </c>
      <c r="D23" s="16"/>
      <c r="E23" s="53"/>
      <c r="F23" s="53"/>
      <c r="G23" s="16"/>
      <c r="H23" s="54">
        <f t="shared" si="0"/>
        <v>4</v>
      </c>
    </row>
    <row r="24" spans="1:9" x14ac:dyDescent="0.2">
      <c r="A24" s="102">
        <v>13</v>
      </c>
      <c r="B24" s="90" t="s">
        <v>76</v>
      </c>
      <c r="C24" s="16">
        <v>3</v>
      </c>
      <c r="D24" s="16"/>
      <c r="E24" s="53"/>
      <c r="F24" s="16"/>
      <c r="G24" s="53"/>
      <c r="H24" s="54">
        <f t="shared" si="0"/>
        <v>3</v>
      </c>
      <c r="I24" s="53"/>
    </row>
    <row r="25" spans="1:9" x14ac:dyDescent="0.2">
      <c r="A25" s="102">
        <v>14</v>
      </c>
      <c r="B25" s="88" t="s">
        <v>35</v>
      </c>
      <c r="C25" s="16">
        <v>2</v>
      </c>
      <c r="D25" s="16"/>
      <c r="E25" s="53"/>
      <c r="F25" s="53"/>
      <c r="G25" s="16"/>
      <c r="H25" s="54">
        <f t="shared" si="0"/>
        <v>2</v>
      </c>
    </row>
    <row r="26" spans="1:9" x14ac:dyDescent="0.2">
      <c r="A26" s="102">
        <v>15</v>
      </c>
      <c r="B26" s="88" t="s">
        <v>62</v>
      </c>
      <c r="C26" s="16">
        <v>1</v>
      </c>
      <c r="D26" s="53"/>
      <c r="E26" s="53"/>
      <c r="F26" s="53"/>
      <c r="G26" s="16"/>
      <c r="H26" s="54">
        <f t="shared" si="0"/>
        <v>1</v>
      </c>
    </row>
    <row r="28" spans="1:9" x14ac:dyDescent="0.2">
      <c r="G28" s="53"/>
    </row>
    <row r="29" spans="1:9" x14ac:dyDescent="0.2">
      <c r="G29" s="53"/>
    </row>
    <row r="30" spans="1:9" x14ac:dyDescent="0.2">
      <c r="G30" s="53"/>
    </row>
    <row r="32" spans="1:9" x14ac:dyDescent="0.2">
      <c r="G32" s="53"/>
    </row>
  </sheetData>
  <mergeCells count="7">
    <mergeCell ref="A1:H1"/>
    <mergeCell ref="A8:H8"/>
    <mergeCell ref="A9:H9"/>
    <mergeCell ref="A2:H2"/>
    <mergeCell ref="A5:H5"/>
    <mergeCell ref="A6:H6"/>
    <mergeCell ref="A3:H3"/>
  </mergeCells>
  <phoneticPr fontId="7" type="noConversion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I1" sqref="I1"/>
    </sheetView>
  </sheetViews>
  <sheetFormatPr defaultRowHeight="12.75" x14ac:dyDescent="0.2"/>
  <cols>
    <col min="1" max="1" width="6.5703125" customWidth="1"/>
    <col min="2" max="2" width="23.28515625" customWidth="1"/>
    <col min="3" max="4" width="9.42578125" customWidth="1"/>
    <col min="5" max="7" width="9.42578125" style="3" customWidth="1"/>
    <col min="8" max="8" width="9.42578125" customWidth="1"/>
  </cols>
  <sheetData>
    <row r="1" spans="1:15" ht="30" x14ac:dyDescent="0.4">
      <c r="A1" s="126" t="s">
        <v>89</v>
      </c>
      <c r="B1" s="126"/>
      <c r="C1" s="126"/>
      <c r="D1" s="126"/>
      <c r="E1" s="126"/>
      <c r="F1" s="126"/>
      <c r="G1" s="126"/>
      <c r="H1" s="126"/>
      <c r="I1" s="52"/>
    </row>
    <row r="2" spans="1:15" x14ac:dyDescent="0.2">
      <c r="A2" s="8"/>
      <c r="B2" s="9"/>
      <c r="C2" s="9"/>
      <c r="D2" s="9"/>
      <c r="E2" s="9"/>
      <c r="F2" s="9"/>
      <c r="G2" s="9"/>
      <c r="H2" s="9"/>
    </row>
    <row r="3" spans="1:15" s="12" customFormat="1" ht="25.5" x14ac:dyDescent="0.35">
      <c r="A3" s="137" t="s">
        <v>98</v>
      </c>
      <c r="B3" s="123"/>
      <c r="C3" s="123"/>
      <c r="D3" s="123"/>
      <c r="E3" s="123"/>
      <c r="F3" s="123"/>
      <c r="G3" s="123"/>
      <c r="H3" s="123"/>
      <c r="I3" s="11"/>
    </row>
    <row r="4" spans="1:15" ht="20.25" x14ac:dyDescent="0.3">
      <c r="A4" s="129" t="s">
        <v>5</v>
      </c>
      <c r="B4" s="130"/>
      <c r="C4" s="130"/>
      <c r="D4" s="130"/>
      <c r="E4" s="130"/>
      <c r="F4" s="130"/>
      <c r="G4" s="130"/>
      <c r="H4" s="130"/>
      <c r="I4" s="3"/>
      <c r="J4" s="7"/>
      <c r="K4" s="7"/>
      <c r="L4" s="7"/>
      <c r="M4" s="1"/>
      <c r="N4" s="1"/>
      <c r="O4" s="1"/>
    </row>
    <row r="6" spans="1:15" ht="18" x14ac:dyDescent="0.2">
      <c r="A6" s="56" t="s">
        <v>1</v>
      </c>
      <c r="B6" s="57" t="s">
        <v>3</v>
      </c>
      <c r="C6" s="56" t="s">
        <v>99</v>
      </c>
      <c r="D6" s="56" t="s">
        <v>100</v>
      </c>
      <c r="E6" s="56" t="s">
        <v>101</v>
      </c>
      <c r="F6" s="56" t="s">
        <v>102</v>
      </c>
      <c r="G6" s="56" t="s">
        <v>103</v>
      </c>
      <c r="H6" s="58" t="s">
        <v>2</v>
      </c>
    </row>
    <row r="7" spans="1:15" x14ac:dyDescent="0.2">
      <c r="A7" s="102">
        <v>1</v>
      </c>
      <c r="B7" s="90" t="s">
        <v>51</v>
      </c>
      <c r="C7" s="53">
        <v>20</v>
      </c>
      <c r="D7" s="53"/>
      <c r="E7" s="53"/>
      <c r="F7" s="53"/>
      <c r="G7" s="53"/>
      <c r="H7" s="117">
        <f t="shared" ref="H7:H18" si="0">C7+D7+E7+F7+G7</f>
        <v>20</v>
      </c>
      <c r="I7" s="16"/>
    </row>
    <row r="8" spans="1:15" x14ac:dyDescent="0.2">
      <c r="A8" s="102">
        <v>2</v>
      </c>
      <c r="B8" s="88" t="s">
        <v>30</v>
      </c>
      <c r="C8" s="53">
        <v>17</v>
      </c>
      <c r="D8" s="53"/>
      <c r="E8" s="53"/>
      <c r="F8" s="53"/>
      <c r="G8" s="53"/>
      <c r="H8" s="117">
        <f t="shared" si="0"/>
        <v>17</v>
      </c>
    </row>
    <row r="9" spans="1:15" x14ac:dyDescent="0.2">
      <c r="A9" s="102">
        <v>3</v>
      </c>
      <c r="B9" s="90" t="s">
        <v>74</v>
      </c>
      <c r="C9" s="53">
        <v>15</v>
      </c>
      <c r="D9" s="53"/>
      <c r="E9" s="53"/>
      <c r="F9" s="53"/>
      <c r="G9" s="53"/>
      <c r="H9" s="117">
        <f t="shared" si="0"/>
        <v>15</v>
      </c>
    </row>
    <row r="10" spans="1:15" x14ac:dyDescent="0.2">
      <c r="A10" s="102">
        <v>4</v>
      </c>
      <c r="B10" s="88" t="s">
        <v>107</v>
      </c>
      <c r="C10" s="53">
        <v>13</v>
      </c>
      <c r="D10" s="53"/>
      <c r="E10" s="53"/>
      <c r="F10" s="53"/>
      <c r="G10" s="53"/>
      <c r="H10" s="117">
        <f t="shared" si="0"/>
        <v>13</v>
      </c>
      <c r="I10" s="16"/>
    </row>
    <row r="11" spans="1:15" x14ac:dyDescent="0.2">
      <c r="A11" s="102">
        <v>5</v>
      </c>
      <c r="B11" s="90" t="s">
        <v>58</v>
      </c>
      <c r="C11" s="53">
        <v>11</v>
      </c>
      <c r="D11" s="53"/>
      <c r="E11" s="53"/>
      <c r="F11" s="53"/>
      <c r="G11" s="53"/>
      <c r="H11" s="117">
        <f t="shared" si="0"/>
        <v>11</v>
      </c>
    </row>
    <row r="12" spans="1:15" x14ac:dyDescent="0.2">
      <c r="A12" s="102">
        <v>6</v>
      </c>
      <c r="B12" s="104" t="s">
        <v>111</v>
      </c>
      <c r="C12" s="53">
        <v>10</v>
      </c>
      <c r="D12" s="53"/>
      <c r="E12" s="53"/>
      <c r="F12" s="53"/>
      <c r="G12" s="53"/>
      <c r="H12" s="117">
        <f t="shared" si="0"/>
        <v>10</v>
      </c>
    </row>
    <row r="13" spans="1:15" x14ac:dyDescent="0.2">
      <c r="A13" s="102">
        <v>7</v>
      </c>
      <c r="B13" s="88" t="s">
        <v>75</v>
      </c>
      <c r="C13" s="53">
        <v>9</v>
      </c>
      <c r="D13" s="116"/>
      <c r="E13" s="53"/>
      <c r="F13" s="53"/>
      <c r="G13" s="53"/>
      <c r="H13" s="117">
        <f t="shared" si="0"/>
        <v>9</v>
      </c>
      <c r="I13" s="16"/>
    </row>
    <row r="14" spans="1:15" x14ac:dyDescent="0.2">
      <c r="A14" s="102">
        <v>8</v>
      </c>
      <c r="B14" s="90" t="s">
        <v>65</v>
      </c>
      <c r="C14" s="53">
        <v>8</v>
      </c>
      <c r="D14" s="116"/>
      <c r="E14" s="53"/>
      <c r="F14" s="53"/>
      <c r="G14" s="53"/>
      <c r="H14" s="117">
        <f t="shared" si="0"/>
        <v>8</v>
      </c>
    </row>
    <row r="15" spans="1:15" x14ac:dyDescent="0.2">
      <c r="A15" s="102">
        <v>9</v>
      </c>
      <c r="B15" s="90" t="s">
        <v>60</v>
      </c>
      <c r="C15" s="53">
        <v>7</v>
      </c>
      <c r="D15" s="53"/>
      <c r="E15" s="53"/>
      <c r="F15" s="53"/>
      <c r="G15" s="53"/>
      <c r="H15" s="117">
        <f t="shared" si="0"/>
        <v>7</v>
      </c>
    </row>
    <row r="16" spans="1:15" x14ac:dyDescent="0.2">
      <c r="A16" s="102">
        <v>10</v>
      </c>
      <c r="B16" s="90" t="s">
        <v>76</v>
      </c>
      <c r="C16" s="53">
        <v>6</v>
      </c>
      <c r="D16" s="53"/>
      <c r="E16" s="53"/>
      <c r="F16" s="53"/>
      <c r="G16" s="53"/>
      <c r="H16" s="117">
        <f t="shared" si="0"/>
        <v>6</v>
      </c>
      <c r="I16" s="16"/>
    </row>
    <row r="17" spans="1:8" x14ac:dyDescent="0.2">
      <c r="A17" s="102">
        <v>11</v>
      </c>
      <c r="B17" s="104" t="s">
        <v>106</v>
      </c>
      <c r="C17" s="53">
        <v>5</v>
      </c>
      <c r="D17" s="93"/>
      <c r="E17" s="6"/>
      <c r="F17" s="6"/>
      <c r="G17" s="53"/>
      <c r="H17" s="117">
        <f t="shared" si="0"/>
        <v>5</v>
      </c>
    </row>
    <row r="18" spans="1:8" x14ac:dyDescent="0.2">
      <c r="A18" s="102">
        <v>12</v>
      </c>
      <c r="B18" s="88" t="s">
        <v>113</v>
      </c>
      <c r="C18" s="53">
        <v>4</v>
      </c>
      <c r="D18" s="93"/>
      <c r="E18" s="6"/>
      <c r="F18" s="6"/>
      <c r="G18" s="53"/>
      <c r="H18" s="117">
        <f t="shared" si="0"/>
        <v>4</v>
      </c>
    </row>
  </sheetData>
  <mergeCells count="3">
    <mergeCell ref="A1:H1"/>
    <mergeCell ref="A3:H3"/>
    <mergeCell ref="A4:H4"/>
  </mergeCells>
  <phoneticPr fontId="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I1" sqref="I1"/>
    </sheetView>
  </sheetViews>
  <sheetFormatPr defaultRowHeight="12.75" x14ac:dyDescent="0.2"/>
  <cols>
    <col min="1" max="1" width="6.5703125" customWidth="1"/>
    <col min="2" max="2" width="23.28515625" customWidth="1"/>
    <col min="3" max="4" width="9.42578125" customWidth="1"/>
    <col min="5" max="7" width="9.42578125" style="3" customWidth="1"/>
    <col min="8" max="8" width="9.42578125" customWidth="1"/>
  </cols>
  <sheetData>
    <row r="1" spans="1:9" ht="30" x14ac:dyDescent="0.4">
      <c r="A1" s="126" t="s">
        <v>89</v>
      </c>
      <c r="B1" s="126"/>
      <c r="C1" s="126"/>
      <c r="D1" s="126"/>
      <c r="E1" s="126"/>
      <c r="F1" s="126"/>
      <c r="G1" s="126"/>
      <c r="H1" s="126"/>
      <c r="I1" s="52"/>
    </row>
    <row r="2" spans="1:9" x14ac:dyDescent="0.2">
      <c r="A2" s="8"/>
      <c r="B2" s="9"/>
      <c r="C2" s="9"/>
      <c r="D2" s="9"/>
      <c r="E2" s="9"/>
      <c r="F2" s="9"/>
      <c r="G2" s="9"/>
      <c r="H2" s="9"/>
    </row>
    <row r="3" spans="1:9" ht="26.25" x14ac:dyDescent="0.4">
      <c r="A3" s="137" t="s">
        <v>97</v>
      </c>
      <c r="B3" s="123"/>
      <c r="C3" s="123"/>
      <c r="D3" s="123"/>
      <c r="E3" s="123"/>
      <c r="F3" s="123"/>
      <c r="G3" s="123"/>
      <c r="H3" s="123"/>
    </row>
    <row r="4" spans="1:9" ht="20.25" x14ac:dyDescent="0.3">
      <c r="A4" s="129" t="s">
        <v>5</v>
      </c>
      <c r="B4" s="130"/>
      <c r="C4" s="130"/>
      <c r="D4" s="130"/>
      <c r="E4" s="130"/>
      <c r="F4" s="130"/>
      <c r="G4" s="130"/>
      <c r="H4" s="130"/>
    </row>
    <row r="6" spans="1:9" ht="18" x14ac:dyDescent="0.2">
      <c r="A6" s="56" t="s">
        <v>1</v>
      </c>
      <c r="B6" s="57" t="s">
        <v>3</v>
      </c>
      <c r="C6" s="56" t="s">
        <v>99</v>
      </c>
      <c r="D6" s="56" t="s">
        <v>100</v>
      </c>
      <c r="E6" s="56" t="s">
        <v>101</v>
      </c>
      <c r="F6" s="56" t="s">
        <v>102</v>
      </c>
      <c r="G6" s="56" t="s">
        <v>103</v>
      </c>
      <c r="H6" s="58" t="s">
        <v>2</v>
      </c>
    </row>
    <row r="7" spans="1:9" x14ac:dyDescent="0.2">
      <c r="A7" s="102">
        <v>1</v>
      </c>
      <c r="B7" s="90" t="s">
        <v>40</v>
      </c>
      <c r="C7" s="53">
        <v>20</v>
      </c>
      <c r="D7" s="16"/>
      <c r="E7" s="16"/>
      <c r="F7" s="53"/>
      <c r="G7" s="16"/>
      <c r="H7" s="10">
        <f t="shared" ref="H7:H15" si="0">C7+D7+E7+F7+G7</f>
        <v>20</v>
      </c>
    </row>
    <row r="8" spans="1:9" x14ac:dyDescent="0.2">
      <c r="A8" s="102">
        <v>2</v>
      </c>
      <c r="B8" s="90" t="s">
        <v>24</v>
      </c>
      <c r="C8" s="53">
        <v>17</v>
      </c>
      <c r="D8" s="16"/>
      <c r="E8" s="16"/>
      <c r="F8" s="53"/>
      <c r="G8" s="16"/>
      <c r="H8" s="10">
        <f t="shared" si="0"/>
        <v>17</v>
      </c>
    </row>
    <row r="9" spans="1:9" x14ac:dyDescent="0.2">
      <c r="A9" s="102">
        <v>3</v>
      </c>
      <c r="B9" s="88" t="s">
        <v>41</v>
      </c>
      <c r="C9" s="53">
        <v>15</v>
      </c>
      <c r="D9" s="16"/>
      <c r="E9" s="16"/>
      <c r="F9" s="53"/>
      <c r="G9" s="16"/>
      <c r="H9" s="10">
        <f t="shared" si="0"/>
        <v>15</v>
      </c>
    </row>
    <row r="10" spans="1:9" x14ac:dyDescent="0.2">
      <c r="A10" s="102">
        <v>4</v>
      </c>
      <c r="B10" s="88" t="s">
        <v>62</v>
      </c>
      <c r="C10" s="53">
        <v>13</v>
      </c>
      <c r="D10" s="16"/>
      <c r="E10" s="16"/>
      <c r="F10" s="53"/>
      <c r="G10" s="16"/>
      <c r="H10" s="10">
        <f t="shared" si="0"/>
        <v>13</v>
      </c>
    </row>
    <row r="11" spans="1:9" x14ac:dyDescent="0.2">
      <c r="A11" s="102">
        <v>5</v>
      </c>
      <c r="B11" s="88" t="s">
        <v>54</v>
      </c>
      <c r="C11" s="53">
        <v>11</v>
      </c>
      <c r="D11" s="16"/>
      <c r="E11" s="16"/>
      <c r="F11" s="16"/>
      <c r="G11" s="16"/>
      <c r="H11" s="10">
        <f t="shared" si="0"/>
        <v>11</v>
      </c>
    </row>
    <row r="12" spans="1:9" x14ac:dyDescent="0.2">
      <c r="A12" s="102">
        <v>6</v>
      </c>
      <c r="B12" s="90" t="s">
        <v>53</v>
      </c>
      <c r="C12" s="53">
        <v>10</v>
      </c>
      <c r="D12" s="16"/>
      <c r="E12" s="16"/>
      <c r="F12" s="16"/>
      <c r="G12" s="16"/>
      <c r="H12" s="10">
        <f t="shared" si="0"/>
        <v>10</v>
      </c>
    </row>
    <row r="13" spans="1:9" x14ac:dyDescent="0.2">
      <c r="A13" s="102">
        <v>7</v>
      </c>
      <c r="B13" s="90" t="s">
        <v>46</v>
      </c>
      <c r="C13" s="53">
        <v>9</v>
      </c>
      <c r="D13" s="16"/>
      <c r="E13" s="16"/>
      <c r="F13" s="53"/>
      <c r="G13" s="16"/>
      <c r="H13" s="10">
        <f t="shared" si="0"/>
        <v>9</v>
      </c>
    </row>
    <row r="14" spans="1:9" x14ac:dyDescent="0.2">
      <c r="A14" s="102">
        <v>8</v>
      </c>
      <c r="B14" s="90" t="s">
        <v>42</v>
      </c>
      <c r="C14" s="53">
        <v>8</v>
      </c>
      <c r="D14" s="16"/>
      <c r="E14" s="16"/>
      <c r="F14" s="53"/>
      <c r="G14" s="16"/>
      <c r="H14" s="10">
        <f t="shared" si="0"/>
        <v>8</v>
      </c>
    </row>
    <row r="15" spans="1:9" x14ac:dyDescent="0.2">
      <c r="A15" s="102">
        <v>9</v>
      </c>
      <c r="B15" s="90" t="s">
        <v>37</v>
      </c>
      <c r="C15" s="53">
        <v>7</v>
      </c>
      <c r="D15" s="83"/>
      <c r="E15" s="16"/>
      <c r="F15" s="16"/>
      <c r="G15" s="16"/>
      <c r="H15" s="10">
        <f t="shared" si="0"/>
        <v>7</v>
      </c>
    </row>
    <row r="16" spans="1:9" x14ac:dyDescent="0.2">
      <c r="B16" s="88"/>
      <c r="G16" s="16"/>
    </row>
    <row r="17" spans="2:7" x14ac:dyDescent="0.2">
      <c r="B17" s="92"/>
      <c r="G17" s="16"/>
    </row>
    <row r="19" spans="2:7" x14ac:dyDescent="0.2">
      <c r="G19" s="16"/>
    </row>
  </sheetData>
  <mergeCells count="3">
    <mergeCell ref="A1:H1"/>
    <mergeCell ref="A3:H3"/>
    <mergeCell ref="A4:H4"/>
  </mergeCells>
  <phoneticPr fontId="7" type="noConversion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I1" sqref="I1"/>
    </sheetView>
  </sheetViews>
  <sheetFormatPr defaultRowHeight="12.75" x14ac:dyDescent="0.2"/>
  <cols>
    <col min="1" max="1" width="6.7109375" customWidth="1"/>
    <col min="2" max="2" width="23.28515625" customWidth="1"/>
    <col min="3" max="4" width="9.42578125" customWidth="1"/>
    <col min="5" max="7" width="9.42578125" style="3" customWidth="1"/>
    <col min="8" max="8" width="9.42578125" customWidth="1"/>
  </cols>
  <sheetData>
    <row r="1" spans="1:8" ht="30" x14ac:dyDescent="0.4">
      <c r="A1" s="126" t="s">
        <v>89</v>
      </c>
      <c r="B1" s="126"/>
      <c r="C1" s="126"/>
      <c r="D1" s="126"/>
      <c r="E1" s="126"/>
      <c r="F1" s="126"/>
      <c r="G1" s="126"/>
      <c r="H1" s="126"/>
    </row>
    <row r="2" spans="1:8" x14ac:dyDescent="0.2">
      <c r="A2" s="8"/>
      <c r="B2" s="9"/>
      <c r="C2" s="9"/>
      <c r="D2" s="9"/>
      <c r="E2" s="9"/>
      <c r="F2" s="9"/>
      <c r="G2" s="9"/>
      <c r="H2" s="9"/>
    </row>
    <row r="3" spans="1:8" ht="26.25" x14ac:dyDescent="0.4">
      <c r="A3" s="137" t="s">
        <v>96</v>
      </c>
      <c r="B3" s="123"/>
      <c r="C3" s="123"/>
      <c r="D3" s="123"/>
      <c r="E3" s="123"/>
      <c r="F3" s="123"/>
      <c r="G3" s="123"/>
      <c r="H3" s="123"/>
    </row>
    <row r="4" spans="1:8" ht="20.25" x14ac:dyDescent="0.3">
      <c r="A4" s="129" t="s">
        <v>5</v>
      </c>
      <c r="B4" s="130"/>
      <c r="C4" s="130"/>
      <c r="D4" s="130"/>
      <c r="E4" s="130"/>
      <c r="F4" s="130"/>
      <c r="G4" s="130"/>
      <c r="H4" s="130"/>
    </row>
    <row r="6" spans="1:8" ht="18" x14ac:dyDescent="0.2">
      <c r="A6" s="56" t="s">
        <v>1</v>
      </c>
      <c r="B6" s="57" t="s">
        <v>3</v>
      </c>
      <c r="C6" s="56" t="s">
        <v>99</v>
      </c>
      <c r="D6" s="56" t="s">
        <v>100</v>
      </c>
      <c r="E6" s="56" t="s">
        <v>101</v>
      </c>
      <c r="F6" s="56" t="s">
        <v>102</v>
      </c>
      <c r="G6" s="56" t="s">
        <v>103</v>
      </c>
      <c r="H6" s="58" t="s">
        <v>2</v>
      </c>
    </row>
    <row r="7" spans="1:8" x14ac:dyDescent="0.2">
      <c r="A7" s="102">
        <v>1</v>
      </c>
      <c r="B7" s="88" t="s">
        <v>35</v>
      </c>
      <c r="C7" s="53">
        <v>20</v>
      </c>
      <c r="D7" s="16"/>
      <c r="E7" s="16"/>
      <c r="F7" s="53"/>
      <c r="G7" s="16"/>
      <c r="H7" s="117">
        <f>C7+D7+E7+F7+G7</f>
        <v>20</v>
      </c>
    </row>
    <row r="8" spans="1:8" x14ac:dyDescent="0.2">
      <c r="A8" s="102">
        <v>2</v>
      </c>
      <c r="B8" s="104" t="s">
        <v>109</v>
      </c>
      <c r="C8" s="53">
        <v>17</v>
      </c>
      <c r="D8" s="16"/>
      <c r="E8" s="16"/>
      <c r="F8" s="53"/>
      <c r="G8" s="16"/>
      <c r="H8" s="117">
        <f>C8+D8+E8+F8+G8</f>
        <v>17</v>
      </c>
    </row>
    <row r="9" spans="1:8" x14ac:dyDescent="0.2">
      <c r="A9" s="7"/>
      <c r="B9" s="90"/>
      <c r="G9" s="16"/>
    </row>
    <row r="10" spans="1:8" x14ac:dyDescent="0.2">
      <c r="A10" s="7"/>
    </row>
    <row r="11" spans="1:8" x14ac:dyDescent="0.2">
      <c r="A11" s="7"/>
      <c r="G11" s="16"/>
    </row>
    <row r="12" spans="1:8" x14ac:dyDescent="0.2">
      <c r="A12" s="7"/>
    </row>
    <row r="13" spans="1:8" x14ac:dyDescent="0.2">
      <c r="A13" s="7"/>
      <c r="G13" s="16"/>
    </row>
    <row r="16" spans="1:8" x14ac:dyDescent="0.2">
      <c r="G16" s="16"/>
    </row>
    <row r="17" spans="7:7" x14ac:dyDescent="0.2">
      <c r="G17" s="16"/>
    </row>
  </sheetData>
  <mergeCells count="3">
    <mergeCell ref="A1:H1"/>
    <mergeCell ref="A3:H3"/>
    <mergeCell ref="A4:H4"/>
  </mergeCells>
  <phoneticPr fontId="7" type="noConversion"/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I1" sqref="I1"/>
    </sheetView>
  </sheetViews>
  <sheetFormatPr defaultRowHeight="12.75" x14ac:dyDescent="0.2"/>
  <cols>
    <col min="1" max="1" width="6.85546875" customWidth="1"/>
    <col min="2" max="2" width="23.28515625" customWidth="1"/>
    <col min="3" max="3" width="9.42578125" customWidth="1"/>
    <col min="4" max="7" width="9.42578125" style="3" customWidth="1"/>
    <col min="8" max="8" width="9.42578125" customWidth="1"/>
  </cols>
  <sheetData>
    <row r="1" spans="1:8" ht="30" x14ac:dyDescent="0.4">
      <c r="A1" s="126" t="s">
        <v>89</v>
      </c>
      <c r="B1" s="126"/>
      <c r="C1" s="126"/>
      <c r="D1" s="126"/>
      <c r="E1" s="126"/>
      <c r="F1" s="126"/>
      <c r="G1" s="126"/>
      <c r="H1" s="126"/>
    </row>
    <row r="2" spans="1:8" x14ac:dyDescent="0.2">
      <c r="A2" s="8"/>
      <c r="B2" s="9"/>
      <c r="C2" s="9"/>
      <c r="D2" s="9"/>
      <c r="E2" s="9"/>
      <c r="F2" s="9"/>
      <c r="G2" s="9"/>
      <c r="H2" s="9"/>
    </row>
    <row r="3" spans="1:8" ht="25.5" x14ac:dyDescent="0.35">
      <c r="A3" s="137" t="s">
        <v>95</v>
      </c>
      <c r="B3" s="123"/>
      <c r="C3" s="123"/>
      <c r="D3" s="123"/>
      <c r="E3" s="123"/>
      <c r="F3" s="123"/>
      <c r="G3" s="123"/>
      <c r="H3" s="123"/>
    </row>
    <row r="4" spans="1:8" ht="20.25" x14ac:dyDescent="0.3">
      <c r="A4" s="129" t="s">
        <v>6</v>
      </c>
      <c r="B4" s="130"/>
      <c r="C4" s="130"/>
      <c r="D4" s="130"/>
      <c r="E4" s="130"/>
      <c r="F4" s="130"/>
      <c r="G4" s="130"/>
      <c r="H4" s="130"/>
    </row>
    <row r="6" spans="1:8" ht="18" x14ac:dyDescent="0.2">
      <c r="A6" s="56" t="s">
        <v>1</v>
      </c>
      <c r="B6" s="57" t="s">
        <v>3</v>
      </c>
      <c r="C6" s="56" t="s">
        <v>99</v>
      </c>
      <c r="D6" s="56" t="s">
        <v>100</v>
      </c>
      <c r="E6" s="56" t="s">
        <v>101</v>
      </c>
      <c r="F6" s="56" t="s">
        <v>102</v>
      </c>
      <c r="G6" s="56" t="s">
        <v>103</v>
      </c>
      <c r="H6" s="58" t="s">
        <v>2</v>
      </c>
    </row>
    <row r="7" spans="1:8" x14ac:dyDescent="0.2">
      <c r="A7" s="102">
        <v>1</v>
      </c>
      <c r="B7" s="88" t="s">
        <v>59</v>
      </c>
      <c r="C7" s="53">
        <v>20</v>
      </c>
      <c r="D7" s="16"/>
      <c r="E7" s="16"/>
      <c r="F7" s="53"/>
      <c r="G7" s="16"/>
      <c r="H7" s="117">
        <f>C7+D7+E7+F7+G7</f>
        <v>20</v>
      </c>
    </row>
    <row r="8" spans="1:8" x14ac:dyDescent="0.2">
      <c r="A8" s="102">
        <v>2</v>
      </c>
      <c r="B8" s="90" t="s">
        <v>28</v>
      </c>
      <c r="C8" s="53">
        <v>17</v>
      </c>
      <c r="D8" s="84"/>
      <c r="E8" s="16"/>
      <c r="F8" s="53"/>
      <c r="G8" s="16"/>
      <c r="H8" s="117">
        <f>C8+D8+E8+F8+G8</f>
        <v>17</v>
      </c>
    </row>
    <row r="9" spans="1:8" x14ac:dyDescent="0.2">
      <c r="A9" s="102">
        <v>3</v>
      </c>
      <c r="B9" s="90" t="s">
        <v>43</v>
      </c>
      <c r="C9" s="53">
        <v>15</v>
      </c>
      <c r="D9" s="16"/>
      <c r="E9" s="16"/>
      <c r="F9" s="53"/>
      <c r="G9" s="16"/>
      <c r="H9" s="117">
        <f>C9+D9+E9+F9+G9</f>
        <v>15</v>
      </c>
    </row>
    <row r="10" spans="1:8" x14ac:dyDescent="0.2">
      <c r="F10" s="53"/>
    </row>
  </sheetData>
  <mergeCells count="3">
    <mergeCell ref="A1:H1"/>
    <mergeCell ref="A3:H3"/>
    <mergeCell ref="A4:H4"/>
  </mergeCells>
  <phoneticPr fontId="7" type="noConversion"/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J1" sqref="J1"/>
    </sheetView>
  </sheetViews>
  <sheetFormatPr defaultRowHeight="12.75" x14ac:dyDescent="0.2"/>
  <cols>
    <col min="1" max="1" width="6.5703125" customWidth="1"/>
    <col min="2" max="2" width="23.28515625" customWidth="1"/>
    <col min="3" max="6" width="9.42578125" customWidth="1"/>
    <col min="7" max="7" width="9.42578125" style="3" customWidth="1"/>
    <col min="8" max="8" width="9.42578125" customWidth="1"/>
  </cols>
  <sheetData>
    <row r="1" spans="1:9" ht="30" x14ac:dyDescent="0.4">
      <c r="A1" s="126" t="s">
        <v>89</v>
      </c>
      <c r="B1" s="126"/>
      <c r="C1" s="126"/>
      <c r="D1" s="126"/>
      <c r="E1" s="126"/>
      <c r="F1" s="126"/>
      <c r="G1" s="126"/>
      <c r="H1" s="126"/>
    </row>
    <row r="2" spans="1:9" x14ac:dyDescent="0.2">
      <c r="A2" s="8"/>
      <c r="B2" s="9"/>
      <c r="C2" s="9"/>
      <c r="D2" s="9"/>
      <c r="E2" s="9"/>
      <c r="F2" s="9"/>
      <c r="G2" s="9"/>
      <c r="H2" s="9"/>
    </row>
    <row r="3" spans="1:9" s="12" customFormat="1" ht="25.5" x14ac:dyDescent="0.35">
      <c r="A3" s="137" t="s">
        <v>94</v>
      </c>
      <c r="B3" s="123"/>
      <c r="C3" s="123"/>
      <c r="D3" s="123"/>
      <c r="E3" s="123"/>
      <c r="F3" s="123"/>
      <c r="G3" s="123"/>
      <c r="H3" s="123"/>
      <c r="I3" s="11"/>
    </row>
    <row r="4" spans="1:9" ht="20.25" x14ac:dyDescent="0.3">
      <c r="A4" s="129" t="s">
        <v>6</v>
      </c>
      <c r="B4" s="130"/>
      <c r="C4" s="130"/>
      <c r="D4" s="130"/>
      <c r="E4" s="130"/>
      <c r="F4" s="130"/>
      <c r="G4" s="130"/>
      <c r="H4" s="130"/>
    </row>
    <row r="6" spans="1:9" ht="18" x14ac:dyDescent="0.2">
      <c r="A6" s="56" t="s">
        <v>1</v>
      </c>
      <c r="B6" s="57" t="s">
        <v>3</v>
      </c>
      <c r="C6" s="56" t="s">
        <v>99</v>
      </c>
      <c r="D6" s="56" t="s">
        <v>100</v>
      </c>
      <c r="E6" s="56" t="s">
        <v>101</v>
      </c>
      <c r="F6" s="56" t="s">
        <v>102</v>
      </c>
      <c r="G6" s="56" t="s">
        <v>103</v>
      </c>
      <c r="H6" s="58" t="s">
        <v>2</v>
      </c>
    </row>
    <row r="7" spans="1:9" x14ac:dyDescent="0.2">
      <c r="A7" s="102"/>
      <c r="B7" s="100"/>
      <c r="C7" s="16"/>
      <c r="D7" s="16"/>
      <c r="E7" s="16"/>
      <c r="F7" s="53"/>
      <c r="G7" s="16"/>
      <c r="H7" s="117">
        <f>C7+D7+E7+F7+G7</f>
        <v>0</v>
      </c>
    </row>
    <row r="8" spans="1:9" x14ac:dyDescent="0.2">
      <c r="A8" s="102"/>
      <c r="B8" s="101"/>
      <c r="C8" s="16"/>
      <c r="D8" s="16"/>
      <c r="E8" s="16"/>
      <c r="F8" s="53"/>
      <c r="G8" s="16"/>
    </row>
    <row r="9" spans="1:9" x14ac:dyDescent="0.2">
      <c r="A9" s="102"/>
      <c r="B9" s="92"/>
      <c r="C9" s="16"/>
      <c r="D9" s="16"/>
      <c r="E9" s="16"/>
      <c r="F9" s="53"/>
      <c r="G9" s="16"/>
    </row>
    <row r="10" spans="1:9" x14ac:dyDescent="0.2">
      <c r="A10" s="102"/>
      <c r="B10" s="91"/>
      <c r="C10" s="16"/>
      <c r="D10" s="16"/>
      <c r="E10" s="16"/>
      <c r="F10" s="53"/>
      <c r="G10" s="16"/>
    </row>
    <row r="11" spans="1:9" x14ac:dyDescent="0.2">
      <c r="A11" s="102"/>
      <c r="B11" s="91"/>
      <c r="C11" s="16"/>
      <c r="D11" s="16"/>
      <c r="E11" s="16"/>
      <c r="F11" s="53"/>
      <c r="G11" s="16"/>
    </row>
    <row r="12" spans="1:9" x14ac:dyDescent="0.2">
      <c r="A12" s="102"/>
      <c r="C12" s="3"/>
      <c r="D12" s="3"/>
      <c r="E12" s="3"/>
      <c r="F12" s="53"/>
    </row>
    <row r="13" spans="1:9" x14ac:dyDescent="0.2">
      <c r="A13" s="102"/>
      <c r="C13" s="3"/>
      <c r="D13" s="3"/>
      <c r="E13" s="3"/>
      <c r="F13" s="53"/>
    </row>
    <row r="14" spans="1:9" x14ac:dyDescent="0.2">
      <c r="A14" s="102"/>
      <c r="C14" s="3"/>
      <c r="D14" s="3"/>
      <c r="E14" s="3"/>
      <c r="F14" s="16"/>
    </row>
    <row r="15" spans="1:9" x14ac:dyDescent="0.2">
      <c r="A15" s="102"/>
      <c r="C15" s="3"/>
      <c r="D15" s="3"/>
      <c r="E15" s="3"/>
      <c r="F15" s="53"/>
    </row>
    <row r="16" spans="1:9" x14ac:dyDescent="0.2">
      <c r="A16" s="102"/>
      <c r="D16" s="3"/>
      <c r="E16" s="3"/>
      <c r="F16" s="53"/>
    </row>
    <row r="17" spans="4:6" x14ac:dyDescent="0.2">
      <c r="D17" s="3"/>
      <c r="E17" s="3"/>
      <c r="F17" s="53"/>
    </row>
    <row r="18" spans="4:6" x14ac:dyDescent="0.2">
      <c r="F18" s="53"/>
    </row>
    <row r="19" spans="4:6" x14ac:dyDescent="0.2">
      <c r="F19" s="53"/>
    </row>
    <row r="20" spans="4:6" x14ac:dyDescent="0.2">
      <c r="F20" s="53"/>
    </row>
    <row r="21" spans="4:6" x14ac:dyDescent="0.2">
      <c r="F21" s="83"/>
    </row>
    <row r="22" spans="4:6" x14ac:dyDescent="0.2">
      <c r="F22" s="53"/>
    </row>
    <row r="23" spans="4:6" x14ac:dyDescent="0.2">
      <c r="F23" s="53"/>
    </row>
    <row r="24" spans="4:6" x14ac:dyDescent="0.2">
      <c r="F24" s="53"/>
    </row>
    <row r="25" spans="4:6" x14ac:dyDescent="0.2">
      <c r="F25" s="53"/>
    </row>
    <row r="26" spans="4:6" x14ac:dyDescent="0.2">
      <c r="F26" s="53"/>
    </row>
  </sheetData>
  <mergeCells count="3">
    <mergeCell ref="A1:H1"/>
    <mergeCell ref="A3:H3"/>
    <mergeCell ref="A4:H4"/>
  </mergeCells>
  <phoneticPr fontId="7" type="noConversion"/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J1" sqref="J1"/>
    </sheetView>
  </sheetViews>
  <sheetFormatPr defaultRowHeight="12.75" x14ac:dyDescent="0.2"/>
  <cols>
    <col min="1" max="1" width="6.5703125" customWidth="1"/>
    <col min="2" max="2" width="23.28515625" customWidth="1"/>
    <col min="3" max="6" width="9.42578125" customWidth="1"/>
    <col min="7" max="7" width="9.42578125" style="3" customWidth="1"/>
    <col min="8" max="8" width="9.42578125" customWidth="1"/>
  </cols>
  <sheetData>
    <row r="1" spans="1:8" ht="30" x14ac:dyDescent="0.4">
      <c r="A1" s="126" t="s">
        <v>89</v>
      </c>
      <c r="B1" s="126"/>
      <c r="C1" s="126"/>
      <c r="D1" s="126"/>
      <c r="E1" s="126"/>
      <c r="F1" s="126"/>
      <c r="G1" s="126"/>
      <c r="H1" s="126"/>
    </row>
    <row r="2" spans="1:8" x14ac:dyDescent="0.2">
      <c r="A2" s="8"/>
      <c r="B2" s="9"/>
      <c r="C2" s="9"/>
      <c r="D2" s="9"/>
      <c r="E2" s="9"/>
      <c r="F2" s="9"/>
      <c r="G2" s="9"/>
      <c r="H2" s="9"/>
    </row>
    <row r="3" spans="1:8" ht="26.25" x14ac:dyDescent="0.4">
      <c r="A3" s="137" t="s">
        <v>93</v>
      </c>
      <c r="B3" s="123"/>
      <c r="C3" s="123"/>
      <c r="D3" s="123"/>
      <c r="E3" s="123"/>
      <c r="F3" s="123"/>
      <c r="G3" s="123"/>
      <c r="H3" s="123"/>
    </row>
    <row r="4" spans="1:8" ht="20.25" x14ac:dyDescent="0.3">
      <c r="A4" s="129" t="s">
        <v>6</v>
      </c>
      <c r="B4" s="130"/>
      <c r="C4" s="130"/>
      <c r="D4" s="130"/>
      <c r="E4" s="130"/>
      <c r="F4" s="130"/>
      <c r="G4" s="130"/>
      <c r="H4" s="130"/>
    </row>
    <row r="6" spans="1:8" ht="18" x14ac:dyDescent="0.2">
      <c r="A6" s="56" t="s">
        <v>1</v>
      </c>
      <c r="B6" s="57" t="s">
        <v>3</v>
      </c>
      <c r="C6" s="56" t="s">
        <v>99</v>
      </c>
      <c r="D6" s="56" t="s">
        <v>100</v>
      </c>
      <c r="E6" s="56" t="s">
        <v>101</v>
      </c>
      <c r="F6" s="56" t="s">
        <v>102</v>
      </c>
      <c r="G6" s="56" t="s">
        <v>103</v>
      </c>
      <c r="H6" s="58" t="s">
        <v>2</v>
      </c>
    </row>
    <row r="7" spans="1:8" x14ac:dyDescent="0.2">
      <c r="A7" s="102">
        <v>1</v>
      </c>
      <c r="B7" s="104" t="s">
        <v>110</v>
      </c>
      <c r="C7" s="53">
        <v>20</v>
      </c>
      <c r="D7" s="16"/>
      <c r="E7" s="16"/>
      <c r="F7" s="53"/>
      <c r="G7" s="16"/>
      <c r="H7" s="10">
        <f>C7+D7+E7+F7+G7</f>
        <v>20</v>
      </c>
    </row>
    <row r="8" spans="1:8" x14ac:dyDescent="0.2">
      <c r="A8" s="102">
        <v>2</v>
      </c>
      <c r="B8" s="106" t="s">
        <v>112</v>
      </c>
      <c r="C8" s="53">
        <v>17</v>
      </c>
      <c r="D8" s="86"/>
      <c r="E8" s="86"/>
      <c r="F8" s="87"/>
      <c r="G8" s="86"/>
      <c r="H8" s="10">
        <f>C8+D8+E8+F8+G8</f>
        <v>17</v>
      </c>
    </row>
    <row r="9" spans="1:8" x14ac:dyDescent="0.2">
      <c r="A9" s="102">
        <v>3</v>
      </c>
      <c r="B9" s="104" t="s">
        <v>108</v>
      </c>
      <c r="C9" s="53">
        <v>15</v>
      </c>
      <c r="D9" s="16"/>
      <c r="E9" s="16"/>
      <c r="F9" s="53"/>
      <c r="G9" s="16"/>
      <c r="H9" s="10">
        <f>C9+D9+E9+F9+G9</f>
        <v>15</v>
      </c>
    </row>
    <row r="10" spans="1:8" x14ac:dyDescent="0.2">
      <c r="C10" s="3"/>
      <c r="D10" s="3"/>
      <c r="E10" s="3"/>
      <c r="F10" s="53"/>
    </row>
    <row r="11" spans="1:8" x14ac:dyDescent="0.2">
      <c r="C11" s="3"/>
      <c r="D11" s="3"/>
      <c r="E11" s="3"/>
      <c r="F11" s="53"/>
    </row>
    <row r="12" spans="1:8" x14ac:dyDescent="0.2">
      <c r="C12" s="3"/>
      <c r="D12" s="3"/>
      <c r="E12" s="3"/>
      <c r="F12" s="53"/>
    </row>
    <row r="13" spans="1:8" x14ac:dyDescent="0.2">
      <c r="C13" s="3"/>
      <c r="D13" s="3"/>
      <c r="E13" s="3"/>
      <c r="F13" s="53"/>
    </row>
    <row r="14" spans="1:8" x14ac:dyDescent="0.2">
      <c r="C14" s="3"/>
      <c r="D14" s="3"/>
      <c r="E14" s="3"/>
      <c r="F14" s="53"/>
    </row>
    <row r="15" spans="1:8" x14ac:dyDescent="0.2">
      <c r="C15" s="3"/>
      <c r="D15" s="3"/>
      <c r="E15" s="3"/>
      <c r="F15" s="16"/>
    </row>
    <row r="16" spans="1:8" x14ac:dyDescent="0.2">
      <c r="C16" s="3"/>
      <c r="D16" s="3"/>
      <c r="E16" s="3"/>
      <c r="F16" s="16"/>
    </row>
    <row r="17" spans="3:6" x14ac:dyDescent="0.2">
      <c r="C17" s="3"/>
      <c r="D17" s="3"/>
      <c r="E17" s="3"/>
      <c r="F17" s="16"/>
    </row>
    <row r="18" spans="3:6" x14ac:dyDescent="0.2">
      <c r="C18" s="3"/>
      <c r="D18" s="3"/>
      <c r="E18" s="3"/>
      <c r="F18" s="16"/>
    </row>
    <row r="19" spans="3:6" x14ac:dyDescent="0.2">
      <c r="F19" s="83"/>
    </row>
    <row r="20" spans="3:6" x14ac:dyDescent="0.2">
      <c r="F20" s="83"/>
    </row>
    <row r="21" spans="3:6" x14ac:dyDescent="0.2">
      <c r="F21" s="83"/>
    </row>
    <row r="22" spans="3:6" x14ac:dyDescent="0.2">
      <c r="F22" s="83"/>
    </row>
    <row r="23" spans="3:6" x14ac:dyDescent="0.2">
      <c r="F23" s="83"/>
    </row>
  </sheetData>
  <mergeCells count="3">
    <mergeCell ref="A1:H1"/>
    <mergeCell ref="A3:H3"/>
    <mergeCell ref="A4:H4"/>
  </mergeCells>
  <phoneticPr fontId="7" type="noConversion"/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56_závod</vt:lpstr>
      <vt:lpstr>Kategorie</vt:lpstr>
      <vt:lpstr>Pohár absolutně</vt:lpstr>
      <vt:lpstr>M 39</vt:lpstr>
      <vt:lpstr>M 40</vt:lpstr>
      <vt:lpstr>M 50</vt:lpstr>
      <vt:lpstr>M 60</vt:lpstr>
      <vt:lpstr>  Ž 34 </vt:lpstr>
      <vt:lpstr>Ž 35</vt:lpstr>
      <vt:lpstr>Ž 50</vt:lpstr>
    </vt:vector>
  </TitlesOfParts>
  <Company>UPA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UPa</dc:creator>
  <cp:lastModifiedBy>spravce</cp:lastModifiedBy>
  <cp:lastPrinted>2015-11-18T18:41:13Z</cp:lastPrinted>
  <dcterms:created xsi:type="dcterms:W3CDTF">2007-01-22T10:15:45Z</dcterms:created>
  <dcterms:modified xsi:type="dcterms:W3CDTF">2015-11-18T18:57:52Z</dcterms:modified>
</cp:coreProperties>
</file>