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ovisual\Documents\Fóťa\"/>
    </mc:Choice>
  </mc:AlternateContent>
  <bookViews>
    <workbookView xWindow="135" yWindow="315" windowWidth="19020" windowHeight="11580" tabRatio="801"/>
  </bookViews>
  <sheets>
    <sheet name="65_závod" sheetId="18" r:id="rId1"/>
    <sheet name="Kategorie" sheetId="19" r:id="rId2"/>
    <sheet name="Pohár absolutně" sheetId="1" r:id="rId3"/>
    <sheet name="M 39" sheetId="17" r:id="rId4"/>
    <sheet name="M 40" sheetId="2" r:id="rId5"/>
    <sheet name="M 50" sheetId="15" r:id="rId6"/>
    <sheet name="M 60" sheetId="14" r:id="rId7"/>
    <sheet name="  Ž 34 " sheetId="11" r:id="rId8"/>
    <sheet name="Ž 35" sheetId="10" r:id="rId9"/>
    <sheet name="Ž 50" sheetId="9" r:id="rId10"/>
  </sheets>
  <calcPr calcId="171027" iterateDelta="1.0000000000000002E-3"/>
</workbook>
</file>

<file path=xl/calcChain.xml><?xml version="1.0" encoding="utf-8"?>
<calcChain xmlns="http://schemas.openxmlformats.org/spreadsheetml/2006/main">
  <c r="H7" i="11" l="1"/>
  <c r="H8" i="14"/>
  <c r="H11" i="17"/>
  <c r="H18" i="1"/>
  <c r="H7" i="9" l="1"/>
  <c r="H9" i="10"/>
  <c r="H8" i="15"/>
  <c r="H7" i="2"/>
  <c r="H11" i="2"/>
  <c r="H10" i="17"/>
  <c r="H16" i="1"/>
  <c r="H20" i="1"/>
  <c r="H22" i="1"/>
  <c r="H8" i="9"/>
  <c r="H8" i="10"/>
  <c r="H7" i="10"/>
  <c r="H7" i="14"/>
  <c r="H7" i="15"/>
  <c r="H12" i="2"/>
  <c r="H9" i="2"/>
  <c r="H10" i="2"/>
  <c r="H8" i="2"/>
  <c r="H13" i="17"/>
  <c r="H12" i="17"/>
  <c r="H9" i="17"/>
  <c r="H8" i="17"/>
  <c r="H7" i="17"/>
  <c r="H19" i="1"/>
  <c r="H12" i="1"/>
  <c r="H15" i="1"/>
  <c r="H14" i="1"/>
  <c r="H21" i="1"/>
  <c r="H13" i="1"/>
  <c r="H17" i="1"/>
</calcChain>
</file>

<file path=xl/sharedStrings.xml><?xml version="1.0" encoding="utf-8"?>
<sst xmlns="http://schemas.openxmlformats.org/spreadsheetml/2006/main" count="365" uniqueCount="167">
  <si>
    <t>A b s o l u t n í   p o ř a d í</t>
  </si>
  <si>
    <t>Poř.</t>
  </si>
  <si>
    <t>S</t>
  </si>
  <si>
    <t>J  m  é  n  o</t>
  </si>
  <si>
    <r>
      <t>Body:</t>
    </r>
    <r>
      <rPr>
        <sz val="16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25 - 20 - 16 - 13 - 11 - 10 - 9 - 8 - 7 - 6 - 5 - 4 - 3 - 2 - 1</t>
    </r>
  </si>
  <si>
    <r>
      <t>Body:</t>
    </r>
    <r>
      <rPr>
        <sz val="16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20 - 17 - 15 - 13 - 11 - 10 - 9 - 8 - 7 - 6 - 5 - 4 - 3 - 2 - 1</t>
    </r>
  </si>
  <si>
    <r>
      <t>Body:</t>
    </r>
    <r>
      <rPr>
        <sz val="16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15 - 12 - 10 - 8 - 6 - 5 - 4 - 3 - 2 - 1</t>
    </r>
  </si>
  <si>
    <t>tzv. odměna pořadatelů za "věrnost"</t>
  </si>
  <si>
    <t>Název akce:</t>
  </si>
  <si>
    <t xml:space="preserve">Místo a datum: </t>
  </si>
  <si>
    <t xml:space="preserve">Pořadatel: </t>
  </si>
  <si>
    <t>SK Srch</t>
  </si>
  <si>
    <t xml:space="preserve">Ředitel závodu: </t>
  </si>
  <si>
    <t>Poznámka:</t>
  </si>
  <si>
    <t>poř.</t>
  </si>
  <si>
    <t>kat.</t>
  </si>
  <si>
    <t>přijmení jméno</t>
  </si>
  <si>
    <t>ročník</t>
  </si>
  <si>
    <t xml:space="preserve">  oddíl</t>
  </si>
  <si>
    <t>výkon</t>
  </si>
  <si>
    <t>celk.</t>
  </si>
  <si>
    <t>Závody proběhly bez protestů a bez zranění.</t>
  </si>
  <si>
    <r>
      <t xml:space="preserve">Při rovnosti bodů rozhoduje o lepším umístění </t>
    </r>
    <r>
      <rPr>
        <b/>
        <sz val="16"/>
        <color indexed="14"/>
        <rFont val="Arial"/>
        <family val="2"/>
        <charset val="238"/>
      </rPr>
      <t>vyšší počet startů</t>
    </r>
    <r>
      <rPr>
        <b/>
        <sz val="11"/>
        <rFont val="Arial"/>
        <family val="2"/>
        <charset val="238"/>
      </rPr>
      <t xml:space="preserve"> -</t>
    </r>
  </si>
  <si>
    <t>Pořadí v jednotlivých kategoriích</t>
  </si>
  <si>
    <t>Doucha Jiří</t>
  </si>
  <si>
    <t>Metelková Táňa</t>
  </si>
  <si>
    <t>Jirásko Lubomír</t>
  </si>
  <si>
    <t>Schaffer Petr</t>
  </si>
  <si>
    <t>Rohlík Václav</t>
  </si>
  <si>
    <t>Kubias Ondřej</t>
  </si>
  <si>
    <t>Ločárek Pavel</t>
  </si>
  <si>
    <t>Mittner Leoš</t>
  </si>
  <si>
    <t>Nádhera Petr</t>
  </si>
  <si>
    <t>Nádherová Hana</t>
  </si>
  <si>
    <t>Hellerová Hana</t>
  </si>
  <si>
    <t>*      *      *</t>
  </si>
  <si>
    <r>
      <t>Započítávají se</t>
    </r>
    <r>
      <rPr>
        <sz val="16"/>
        <color indexed="10"/>
        <rFont val="Arial"/>
        <family val="2"/>
        <charset val="238"/>
      </rPr>
      <t xml:space="preserve"> </t>
    </r>
    <r>
      <rPr>
        <b/>
        <sz val="18"/>
        <color indexed="10"/>
        <rFont val="Arial"/>
        <family val="2"/>
        <charset val="238"/>
      </rPr>
      <t>4 nejvyšší</t>
    </r>
    <r>
      <rPr>
        <b/>
        <sz val="13"/>
        <color indexed="60"/>
        <rFont val="Arial"/>
        <family val="2"/>
        <charset val="238"/>
      </rPr>
      <t xml:space="preserve"> bodové zisky z celkem 5 závodů Poháru;</t>
    </r>
  </si>
  <si>
    <t>Štys Pavel</t>
  </si>
  <si>
    <r>
      <t>Délka trati - 9 025 m</t>
    </r>
    <r>
      <rPr>
        <b/>
        <sz val="14"/>
        <color indexed="14"/>
        <rFont val="Arial"/>
        <family val="2"/>
        <charset val="238"/>
      </rPr>
      <t xml:space="preserve"> (5 okruhů)</t>
    </r>
  </si>
  <si>
    <r>
      <t>Délka trati - 1 805 m</t>
    </r>
    <r>
      <rPr>
        <b/>
        <sz val="12"/>
        <color indexed="14"/>
        <rFont val="Arial"/>
        <family val="2"/>
        <charset val="238"/>
      </rPr>
      <t xml:space="preserve"> (1 okruh)</t>
    </r>
  </si>
  <si>
    <t>st. č.</t>
  </si>
  <si>
    <r>
      <t xml:space="preserve">pro vyhodnocení je nutná účast </t>
    </r>
    <r>
      <rPr>
        <b/>
        <sz val="13"/>
        <color indexed="18"/>
        <rFont val="Arial"/>
        <family val="2"/>
        <charset val="238"/>
      </rPr>
      <t>alespoň ve třech</t>
    </r>
    <r>
      <rPr>
        <b/>
        <sz val="13"/>
        <color indexed="30"/>
        <rFont val="Arial"/>
        <family val="2"/>
        <charset val="238"/>
      </rPr>
      <t xml:space="preserve"> </t>
    </r>
    <r>
      <rPr>
        <b/>
        <sz val="13"/>
        <color indexed="60"/>
        <rFont val="Arial"/>
        <family val="2"/>
        <charset val="238"/>
      </rPr>
      <t>závodech.</t>
    </r>
  </si>
  <si>
    <r>
      <t>Délka trati - 9 025 m</t>
    </r>
    <r>
      <rPr>
        <b/>
        <sz val="14"/>
        <color indexed="14"/>
        <rFont val="Arial"/>
        <family val="2"/>
        <charset val="238"/>
      </rPr>
      <t xml:space="preserve"> </t>
    </r>
    <r>
      <rPr>
        <b/>
        <sz val="13"/>
        <color indexed="53"/>
        <rFont val="Arial"/>
        <family val="2"/>
        <charset val="238"/>
      </rPr>
      <t>(5 okruhů)</t>
    </r>
  </si>
  <si>
    <r>
      <t xml:space="preserve">A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Muži nar. 1977 a ml. </t>
    </r>
  </si>
  <si>
    <t>Lán Filip</t>
  </si>
  <si>
    <t>Novák Pavel</t>
  </si>
  <si>
    <r>
      <t xml:space="preserve">B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Muži nar. 1967 </t>
    </r>
    <r>
      <rPr>
        <b/>
        <sz val="12"/>
        <color indexed="14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1976 </t>
    </r>
  </si>
  <si>
    <t>Vokolek Michal</t>
  </si>
  <si>
    <r>
      <t xml:space="preserve">C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Muži nar. 1957 </t>
    </r>
    <r>
      <rPr>
        <b/>
        <sz val="12"/>
        <color indexed="14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1966 </t>
    </r>
  </si>
  <si>
    <t>Kraus Václav</t>
  </si>
  <si>
    <r>
      <t xml:space="preserve">D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Muži nar. 1956 a st.</t>
    </r>
  </si>
  <si>
    <t>Tučný Jan</t>
  </si>
  <si>
    <r>
      <t xml:space="preserve">E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Ženy nar. 1982 a ml. </t>
    </r>
  </si>
  <si>
    <t>Hronová Markéta</t>
  </si>
  <si>
    <r>
      <t xml:space="preserve">F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Ženy nar. 1967 </t>
    </r>
    <r>
      <rPr>
        <b/>
        <sz val="12"/>
        <color indexed="14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1981 </t>
    </r>
  </si>
  <si>
    <r>
      <t xml:space="preserve">G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Ženy nar. 1966 a st. </t>
    </r>
  </si>
  <si>
    <t>Zimní pohár Srchu 2016/17</t>
  </si>
  <si>
    <t>2.11.</t>
  </si>
  <si>
    <t>14.12.</t>
  </si>
  <si>
    <t>11.1.</t>
  </si>
  <si>
    <t>8.2.</t>
  </si>
  <si>
    <t>8.3.</t>
  </si>
  <si>
    <t xml:space="preserve">Hlavní rozhodčí: </t>
  </si>
  <si>
    <t>RNDr. Zajíc Jan</t>
  </si>
  <si>
    <t>Výsledky zpracoval:</t>
  </si>
  <si>
    <t>Ženy roč. 1966 a starší</t>
  </si>
  <si>
    <r>
      <t xml:space="preserve">Ženy roč. 1967 </t>
    </r>
    <r>
      <rPr>
        <sz val="20"/>
        <color indexed="12"/>
        <rFont val="Symbol"/>
        <family val="1"/>
        <charset val="2"/>
      </rPr>
      <t>-</t>
    </r>
    <r>
      <rPr>
        <sz val="20"/>
        <color indexed="12"/>
        <rFont val="Arial"/>
        <family val="2"/>
        <charset val="238"/>
      </rPr>
      <t xml:space="preserve"> 1981</t>
    </r>
  </si>
  <si>
    <t>Ženy roč. 1982 a mladší</t>
  </si>
  <si>
    <t>Muži roč. 1956 a starší</t>
  </si>
  <si>
    <r>
      <t xml:space="preserve">Muži roč. 1957 </t>
    </r>
    <r>
      <rPr>
        <sz val="20"/>
        <color indexed="12"/>
        <rFont val="Symbol"/>
        <family val="1"/>
        <charset val="2"/>
      </rPr>
      <t>-</t>
    </r>
    <r>
      <rPr>
        <sz val="20"/>
        <color indexed="12"/>
        <rFont val="Arial"/>
        <family val="2"/>
        <charset val="238"/>
      </rPr>
      <t xml:space="preserve"> 1966</t>
    </r>
  </si>
  <si>
    <r>
      <t xml:space="preserve">Muži roč. 1967 </t>
    </r>
    <r>
      <rPr>
        <sz val="20"/>
        <color indexed="12"/>
        <rFont val="Symbol"/>
        <family val="1"/>
        <charset val="2"/>
      </rPr>
      <t>-</t>
    </r>
    <r>
      <rPr>
        <sz val="20"/>
        <color indexed="12"/>
        <rFont val="Arial"/>
        <family val="2"/>
        <charset val="238"/>
      </rPr>
      <t xml:space="preserve"> 1976</t>
    </r>
  </si>
  <si>
    <t>Muži roč. 1977 a mladší</t>
  </si>
  <si>
    <t>AC Pardubice</t>
  </si>
  <si>
    <t>Hvězda Pardubice</t>
  </si>
  <si>
    <t>Slavia OB Hradec Králové</t>
  </si>
  <si>
    <t>Sokol Hradec Králové</t>
  </si>
  <si>
    <t>SCP Pardubice</t>
  </si>
  <si>
    <t>OK 99 Hradec Králové</t>
  </si>
  <si>
    <t>Pardubice</t>
  </si>
  <si>
    <t>SK OMT Pardubice</t>
  </si>
  <si>
    <t>Retia Pardubice</t>
  </si>
  <si>
    <t>Mlýn Janderov</t>
  </si>
  <si>
    <t>Nádhera Bike</t>
  </si>
  <si>
    <t>Czech Tri K. Team</t>
  </si>
  <si>
    <t>Hradec Králové</t>
  </si>
  <si>
    <t>UNO Srch</t>
  </si>
  <si>
    <t>Cyklokraus Přelouč</t>
  </si>
  <si>
    <t>MK Pardubice</t>
  </si>
  <si>
    <t>Metelka Tomáš</t>
  </si>
  <si>
    <t>08</t>
  </si>
  <si>
    <t>Metelková Michaela</t>
  </si>
  <si>
    <t>05</t>
  </si>
  <si>
    <t>Café Bajer Pardubice</t>
  </si>
  <si>
    <t>Bajer Miloslav</t>
  </si>
  <si>
    <t>Benedová Lenka</t>
  </si>
  <si>
    <t>Horák Leoš</t>
  </si>
  <si>
    <t>Horáková Jana</t>
  </si>
  <si>
    <t>Červené Pečky</t>
  </si>
  <si>
    <t>Jirásko Dušan</t>
  </si>
  <si>
    <t>Kudrna Zbyněk</t>
  </si>
  <si>
    <t>Maleč</t>
  </si>
  <si>
    <t xml:space="preserve">Novotný Jiří </t>
  </si>
  <si>
    <t>Petr Tomáš</t>
  </si>
  <si>
    <t>Prchal Pavel</t>
  </si>
  <si>
    <t>Cyklo sport KERN</t>
  </si>
  <si>
    <t>Svědiroh Miroslav</t>
  </si>
  <si>
    <t>Cihelna Pardubice</t>
  </si>
  <si>
    <t>Šternerová Hana</t>
  </si>
  <si>
    <t>Tomášek Michal</t>
  </si>
  <si>
    <t>Veverka Tomáš</t>
  </si>
  <si>
    <t>OOB Vamberk</t>
  </si>
  <si>
    <t>Vodehnal Jan</t>
  </si>
  <si>
    <t>Zitka Adam</t>
  </si>
  <si>
    <t>Žampach Marek</t>
  </si>
  <si>
    <t>Kičinová Erika</t>
  </si>
  <si>
    <t>Ž 1</t>
  </si>
  <si>
    <t>M 1</t>
  </si>
  <si>
    <t>A 1</t>
  </si>
  <si>
    <t>A 2</t>
  </si>
  <si>
    <t>A 3</t>
  </si>
  <si>
    <t>A 4</t>
  </si>
  <si>
    <t>A 5</t>
  </si>
  <si>
    <t>A 6</t>
  </si>
  <si>
    <t>A 7</t>
  </si>
  <si>
    <t>A 8</t>
  </si>
  <si>
    <t>B 1</t>
  </si>
  <si>
    <t>B 2</t>
  </si>
  <si>
    <t>B 3</t>
  </si>
  <si>
    <t>B 4</t>
  </si>
  <si>
    <t>B 5</t>
  </si>
  <si>
    <t>B 6</t>
  </si>
  <si>
    <t>B 7</t>
  </si>
  <si>
    <t>C 1</t>
  </si>
  <si>
    <t>C 2</t>
  </si>
  <si>
    <t>D 1</t>
  </si>
  <si>
    <t>D 2</t>
  </si>
  <si>
    <t>E 1</t>
  </si>
  <si>
    <t>F 1</t>
  </si>
  <si>
    <t>F 2</t>
  </si>
  <si>
    <t>F 3</t>
  </si>
  <si>
    <t>G 1</t>
  </si>
  <si>
    <t>G 2</t>
  </si>
  <si>
    <t xml:space="preserve">65. závod Zimního poháru Srchu </t>
  </si>
  <si>
    <t>V Pardubicích 8.3.2017</t>
  </si>
  <si>
    <t>5. závod sezóny 2016/2017</t>
  </si>
  <si>
    <t>Srch, středa 8.3.2017</t>
  </si>
  <si>
    <t xml:space="preserve">běželo se na 1 805 m dlouhém silničním okruhu obcí </t>
  </si>
  <si>
    <t>v druhé  části při pouličním osvětlení; povrch asfalt (až na</t>
  </si>
  <si>
    <r>
      <t xml:space="preserve">krátký </t>
    </r>
    <r>
      <rPr>
        <sz val="11"/>
        <rFont val="Symbol"/>
        <family val="1"/>
        <charset val="2"/>
      </rPr>
      <t>-</t>
    </r>
    <r>
      <rPr>
        <sz val="11"/>
        <rFont val="Arial"/>
        <family val="2"/>
        <charset val="238"/>
      </rPr>
      <t xml:space="preserve"> zhruba 70 m dlouhý </t>
    </r>
    <r>
      <rPr>
        <sz val="11"/>
        <rFont val="Symbol"/>
        <family val="1"/>
        <charset val="2"/>
      </rPr>
      <t>-</t>
    </r>
    <r>
      <rPr>
        <sz val="11"/>
        <rFont val="Arial"/>
        <family val="2"/>
        <charset val="238"/>
      </rPr>
      <t xml:space="preserve"> terénní úsek).</t>
    </r>
  </si>
  <si>
    <t>Jukl Lukáš</t>
  </si>
  <si>
    <t>Kalhous Roman</t>
  </si>
  <si>
    <t>Věčný vývoj</t>
  </si>
  <si>
    <t>Smutná Pavla</t>
  </si>
  <si>
    <t>Horák Ondřej</t>
  </si>
  <si>
    <t>Sokol Lukavice</t>
  </si>
  <si>
    <t>A 9</t>
  </si>
  <si>
    <t>A 10</t>
  </si>
  <si>
    <t>A 11</t>
  </si>
  <si>
    <t>C 3</t>
  </si>
  <si>
    <t>C 4</t>
  </si>
  <si>
    <t>C 5</t>
  </si>
  <si>
    <t>C 6</t>
  </si>
  <si>
    <t>E 2</t>
  </si>
  <si>
    <t>E 3</t>
  </si>
  <si>
    <t>E 4</t>
  </si>
  <si>
    <r>
      <t xml:space="preserve">teplota +6 </t>
    </r>
    <r>
      <rPr>
        <vertAlign val="superscript"/>
        <sz val="11"/>
        <rFont val="Arial"/>
        <family val="2"/>
        <charset val="238"/>
      </rPr>
      <t>o</t>
    </r>
    <r>
      <rPr>
        <sz val="11"/>
        <rFont val="Arial"/>
        <family val="2"/>
        <charset val="238"/>
      </rPr>
      <t>C; polojasno, slabý JV vítr, trať suchá;</t>
    </r>
  </si>
  <si>
    <t>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</si>
</sst>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"/>
  </numFmts>
  <fonts count="6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24"/>
      <color indexed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7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b/>
      <sz val="14"/>
      <color indexed="10"/>
      <name val="Symbol"/>
      <family val="1"/>
      <charset val="2"/>
    </font>
    <font>
      <b/>
      <sz val="10"/>
      <name val="Arial"/>
      <family val="2"/>
      <charset val="238"/>
    </font>
    <font>
      <sz val="2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3"/>
      <color indexed="60"/>
      <name val="Arial"/>
      <family val="2"/>
      <charset val="238"/>
    </font>
    <font>
      <sz val="13"/>
      <color indexed="60"/>
      <name val="Arial"/>
      <family val="2"/>
      <charset val="238"/>
    </font>
    <font>
      <sz val="16"/>
      <color indexed="10"/>
      <name val="Arial"/>
      <family val="2"/>
      <charset val="238"/>
    </font>
    <font>
      <b/>
      <sz val="6"/>
      <color indexed="10"/>
      <name val="Arial"/>
      <family val="2"/>
      <charset val="238"/>
    </font>
    <font>
      <sz val="6"/>
      <name val="Arial"/>
      <family val="2"/>
      <charset val="238"/>
    </font>
    <font>
      <sz val="20"/>
      <name val="Arial"/>
      <family val="2"/>
      <charset val="238"/>
    </font>
    <font>
      <b/>
      <sz val="20"/>
      <color indexed="12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6"/>
      <color indexed="60"/>
      <name val="Arial"/>
      <family val="2"/>
      <charset val="238"/>
    </font>
    <font>
      <sz val="6"/>
      <color indexed="60"/>
      <name val="Arial"/>
      <family val="2"/>
      <charset val="238"/>
    </font>
    <font>
      <b/>
      <sz val="15"/>
      <name val="Arial"/>
      <family val="2"/>
      <charset val="238"/>
    </font>
    <font>
      <b/>
      <sz val="13"/>
      <color indexed="12"/>
      <name val="Arial"/>
      <family val="2"/>
      <charset val="238"/>
    </font>
    <font>
      <sz val="15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1"/>
      <name val="Arial"/>
      <family val="2"/>
      <charset val="238"/>
    </font>
    <font>
      <b/>
      <sz val="12"/>
      <color indexed="17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2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2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6"/>
      <color indexed="14"/>
      <name val="Arial"/>
      <family val="2"/>
      <charset val="238"/>
    </font>
    <font>
      <b/>
      <sz val="18"/>
      <color indexed="10"/>
      <name val="Arial"/>
      <family val="2"/>
      <charset val="238"/>
    </font>
    <font>
      <sz val="20"/>
      <color indexed="12"/>
      <name val="Symbol"/>
      <family val="1"/>
      <charset val="2"/>
    </font>
    <font>
      <b/>
      <sz val="12"/>
      <color indexed="14"/>
      <name val="Symbol"/>
      <family val="1"/>
      <charset val="2"/>
    </font>
    <font>
      <b/>
      <sz val="14"/>
      <color indexed="17"/>
      <name val="Arial"/>
      <family val="2"/>
      <charset val="238"/>
    </font>
    <font>
      <b/>
      <sz val="14"/>
      <color indexed="17"/>
      <name val="Symbol"/>
      <family val="1"/>
      <charset val="2"/>
    </font>
    <font>
      <sz val="11"/>
      <name val="Arial"/>
      <family val="2"/>
      <charset val="238"/>
    </font>
    <font>
      <sz val="14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3"/>
      <color indexed="30"/>
      <name val="Arial"/>
      <family val="2"/>
      <charset val="238"/>
    </font>
    <font>
      <b/>
      <sz val="2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sz val="13"/>
      <color indexed="17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3"/>
      <color indexed="18"/>
      <name val="Arial"/>
      <family val="2"/>
      <charset val="238"/>
    </font>
    <font>
      <sz val="11"/>
      <color indexed="18"/>
      <name val="Arial"/>
      <family val="2"/>
      <charset val="238"/>
    </font>
    <font>
      <sz val="48"/>
      <color indexed="53"/>
      <name val="Symbol"/>
      <family val="1"/>
      <charset val="2"/>
    </font>
    <font>
      <sz val="48"/>
      <color indexed="53"/>
      <name val="Arial"/>
      <family val="2"/>
      <charset val="238"/>
    </font>
    <font>
      <b/>
      <sz val="13"/>
      <color indexed="53"/>
      <name val="Arial"/>
      <family val="2"/>
      <charset val="238"/>
    </font>
    <font>
      <sz val="11"/>
      <name val="Symbol"/>
      <family val="1"/>
      <charset val="2"/>
    </font>
    <font>
      <b/>
      <sz val="10"/>
      <color rgb="FFFF0000"/>
      <name val="Arial"/>
      <family val="2"/>
      <charset val="238"/>
    </font>
    <font>
      <b/>
      <sz val="10"/>
      <color rgb="FF0033CC"/>
      <name val="Arial"/>
      <family val="2"/>
      <charset val="238"/>
    </font>
    <font>
      <b/>
      <sz val="10"/>
      <color rgb="FFFF6600"/>
      <name val="Arial"/>
      <family val="2"/>
      <charset val="238"/>
    </font>
    <font>
      <b/>
      <sz val="10"/>
      <color rgb="FF000099"/>
      <name val="Arial"/>
      <family val="2"/>
      <charset val="238"/>
    </font>
    <font>
      <b/>
      <sz val="10"/>
      <color rgb="FF008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Fill="1" applyBorder="1"/>
    <xf numFmtId="0" fontId="3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18" fillId="0" borderId="0" xfId="0" applyFont="1"/>
    <xf numFmtId="0" fontId="1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25" fillId="0" borderId="0" xfId="0" applyFont="1" applyAlignment="1">
      <alignment horizontal="center"/>
    </xf>
    <xf numFmtId="49" fontId="26" fillId="0" borderId="0" xfId="0" applyNumberFormat="1" applyFont="1" applyAlignment="1"/>
    <xf numFmtId="49" fontId="25" fillId="0" borderId="0" xfId="0" applyNumberFormat="1" applyFont="1" applyAlignment="1"/>
    <xf numFmtId="0" fontId="28" fillId="0" borderId="0" xfId="0" applyFont="1" applyAlignment="1">
      <alignment horizontal="center"/>
    </xf>
    <xf numFmtId="49" fontId="28" fillId="0" borderId="0" xfId="0" applyNumberFormat="1" applyFont="1" applyAlignment="1"/>
    <xf numFmtId="0" fontId="30" fillId="0" borderId="0" xfId="0" applyFont="1" applyAlignment="1">
      <alignment horizontal="center"/>
    </xf>
    <xf numFmtId="0" fontId="30" fillId="0" borderId="0" xfId="0" applyFont="1" applyAlignment="1"/>
    <xf numFmtId="0" fontId="31" fillId="0" borderId="0" xfId="0" applyFont="1" applyAlignment="1"/>
    <xf numFmtId="49" fontId="33" fillId="0" borderId="0" xfId="0" applyNumberFormat="1" applyFont="1" applyAlignment="1">
      <alignment horizontal="left"/>
    </xf>
    <xf numFmtId="0" fontId="33" fillId="0" borderId="0" xfId="0" applyFont="1" applyAlignment="1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49" fontId="36" fillId="0" borderId="0" xfId="0" applyNumberFormat="1" applyFont="1" applyAlignment="1"/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49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/>
    <xf numFmtId="49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39" fillId="0" borderId="0" xfId="0" applyFont="1" applyAlignment="1">
      <alignment horizontal="center"/>
    </xf>
    <xf numFmtId="49" fontId="39" fillId="0" borderId="0" xfId="0" applyNumberFormat="1" applyFont="1" applyAlignment="1">
      <alignment horizontal="center"/>
    </xf>
    <xf numFmtId="49" fontId="0" fillId="0" borderId="0" xfId="0" applyNumberFormat="1"/>
    <xf numFmtId="0" fontId="12" fillId="0" borderId="0" xfId="0" applyFont="1" applyFill="1" applyBorder="1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49" fontId="44" fillId="0" borderId="0" xfId="0" applyNumberFormat="1" applyFont="1" applyAlignment="1">
      <alignment horizontal="left"/>
    </xf>
    <xf numFmtId="2" fontId="38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2" fontId="32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49" fontId="46" fillId="0" borderId="0" xfId="0" applyNumberFormat="1" applyFont="1" applyBorder="1" applyAlignment="1"/>
    <xf numFmtId="49" fontId="46" fillId="0" borderId="0" xfId="0" applyNumberFormat="1" applyFont="1" applyAlignment="1">
      <alignment horizontal="left"/>
    </xf>
    <xf numFmtId="49" fontId="46" fillId="0" borderId="0" xfId="0" applyNumberFormat="1" applyFont="1" applyAlignment="1"/>
    <xf numFmtId="2" fontId="46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49" fontId="48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49" fontId="52" fillId="0" borderId="0" xfId="0" applyNumberFormat="1" applyFont="1" applyAlignment="1"/>
    <xf numFmtId="49" fontId="41" fillId="0" borderId="0" xfId="0" applyNumberFormat="1" applyFont="1" applyAlignment="1">
      <alignment horizontal="left"/>
    </xf>
    <xf numFmtId="49" fontId="53" fillId="0" borderId="0" xfId="0" applyNumberFormat="1" applyFont="1" applyAlignment="1">
      <alignment horizontal="left"/>
    </xf>
    <xf numFmtId="49" fontId="54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57" fillId="0" borderId="0" xfId="0" applyFont="1" applyAlignment="1">
      <alignment horizontal="center"/>
    </xf>
    <xf numFmtId="0" fontId="55" fillId="0" borderId="0" xfId="0" applyFont="1" applyFill="1" applyAlignment="1">
      <alignment vertical="center"/>
    </xf>
    <xf numFmtId="0" fontId="21" fillId="0" borderId="0" xfId="0" applyFont="1" applyAlignment="1"/>
    <xf numFmtId="49" fontId="37" fillId="0" borderId="0" xfId="0" applyNumberFormat="1" applyFont="1" applyAlignment="1">
      <alignment horizontal="left"/>
    </xf>
    <xf numFmtId="1" fontId="0" fillId="0" borderId="0" xfId="0" applyNumberFormat="1" applyAlignment="1"/>
    <xf numFmtId="0" fontId="0" fillId="0" borderId="0" xfId="0" applyAlignment="1"/>
    <xf numFmtId="49" fontId="0" fillId="0" borderId="0" xfId="0" applyNumberFormat="1" applyAlignment="1"/>
    <xf numFmtId="0" fontId="3" fillId="0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49" fontId="2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2" fillId="0" borderId="0" xfId="0" applyFont="1" applyBorder="1" applyAlignment="1">
      <alignment vertical="center"/>
    </xf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" fontId="10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Alignment="1"/>
    <xf numFmtId="0" fontId="64" fillId="0" borderId="0" xfId="0" applyFont="1" applyBorder="1" applyAlignment="1">
      <alignment vertical="center"/>
    </xf>
    <xf numFmtId="0" fontId="64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2" fillId="0" borderId="0" xfId="0" applyFont="1" applyFill="1" applyAlignment="1">
      <alignment horizontal="center"/>
    </xf>
    <xf numFmtId="1" fontId="62" fillId="3" borderId="2" xfId="0" applyNumberFormat="1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/>
    </xf>
    <xf numFmtId="1" fontId="6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65" fillId="0" borderId="0" xfId="0" applyFont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5" fillId="0" borderId="0" xfId="0" applyFont="1" applyFill="1" applyAlignment="1">
      <alignment horizontal="center"/>
    </xf>
    <xf numFmtId="1" fontId="65" fillId="3" borderId="2" xfId="0" applyNumberFormat="1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/>
    </xf>
    <xf numFmtId="0" fontId="66" fillId="0" borderId="0" xfId="0" applyFont="1" applyAlignment="1">
      <alignment vertical="center"/>
    </xf>
    <xf numFmtId="1" fontId="66" fillId="3" borderId="2" xfId="0" applyNumberFormat="1" applyFont="1" applyFill="1" applyBorder="1" applyAlignment="1">
      <alignment horizontal="center" vertical="center"/>
    </xf>
    <xf numFmtId="0" fontId="66" fillId="0" borderId="0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66" fillId="0" borderId="0" xfId="0" applyFont="1" applyAlignment="1">
      <alignment horizontal="left" vertical="center"/>
    </xf>
    <xf numFmtId="0" fontId="21" fillId="0" borderId="0" xfId="0" applyFont="1" applyAlignment="1">
      <alignment vertical="top" wrapText="1"/>
    </xf>
    <xf numFmtId="0" fontId="21" fillId="0" borderId="0" xfId="0" applyFont="1" applyAlignment="1"/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49" fontId="5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9" fontId="44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/>
  </cellXfs>
  <cellStyles count="2">
    <cellStyle name="Euro" xfId="1"/>
    <cellStyle name="Normální" xfId="0" builtinId="0"/>
  </cellStyles>
  <dxfs count="0"/>
  <tableStyles count="0" defaultTableStyle="TableStyleMedium2" defaultPivotStyle="PivotStyleLight16"/>
  <colors>
    <mruColors>
      <color rgb="FF008000"/>
      <color rgb="FF000099"/>
      <color rgb="FF0033CC"/>
      <color rgb="FFFF6600"/>
      <color rgb="FF003399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H1" sqref="H1"/>
    </sheetView>
  </sheetViews>
  <sheetFormatPr defaultRowHeight="12.75" x14ac:dyDescent="0.2"/>
  <cols>
    <col min="1" max="1" width="5.42578125" style="3" customWidth="1"/>
    <col min="2" max="2" width="5.7109375" style="3" customWidth="1"/>
    <col min="3" max="3" width="20.7109375" customWidth="1"/>
    <col min="4" max="4" width="8.140625" style="25" customWidth="1"/>
    <col min="5" max="5" width="25.85546875" customWidth="1"/>
    <col min="6" max="6" width="12.42578125" style="42" customWidth="1"/>
    <col min="7" max="7" width="8.5703125" customWidth="1"/>
  </cols>
  <sheetData>
    <row r="1" spans="1:8" ht="23.25" x14ac:dyDescent="0.35">
      <c r="A1" s="15"/>
      <c r="B1" s="15"/>
      <c r="C1" s="16" t="s">
        <v>8</v>
      </c>
      <c r="D1" s="73" t="s">
        <v>142</v>
      </c>
      <c r="E1" s="17"/>
      <c r="F1" s="53"/>
    </row>
    <row r="2" spans="1:8" ht="18" x14ac:dyDescent="0.25">
      <c r="A2" s="18"/>
      <c r="B2" s="18"/>
      <c r="C2" s="16"/>
      <c r="D2" s="74" t="s">
        <v>144</v>
      </c>
      <c r="E2" s="19"/>
      <c r="F2" s="54"/>
    </row>
    <row r="3" spans="1:8" ht="16.5" x14ac:dyDescent="0.25">
      <c r="A3" s="46"/>
      <c r="B3" s="46"/>
      <c r="C3" s="80" t="s">
        <v>9</v>
      </c>
      <c r="D3" s="75" t="s">
        <v>145</v>
      </c>
      <c r="E3" s="22"/>
      <c r="F3" s="55"/>
    </row>
    <row r="4" spans="1:8" ht="15.75" x14ac:dyDescent="0.25">
      <c r="A4" s="20"/>
      <c r="B4" s="20"/>
      <c r="C4" s="21" t="s">
        <v>10</v>
      </c>
      <c r="D4" s="23" t="s">
        <v>11</v>
      </c>
      <c r="E4" s="24"/>
      <c r="F4" s="56"/>
    </row>
    <row r="5" spans="1:8" s="80" customFormat="1" ht="14.25" x14ac:dyDescent="0.2">
      <c r="A5" s="86"/>
      <c r="B5" s="86"/>
      <c r="C5" s="87" t="s">
        <v>12</v>
      </c>
      <c r="D5" s="88" t="s">
        <v>26</v>
      </c>
      <c r="E5" s="87"/>
      <c r="F5" s="89"/>
      <c r="G5" s="87"/>
      <c r="H5" s="87"/>
    </row>
    <row r="6" spans="1:8" s="80" customFormat="1" ht="14.25" x14ac:dyDescent="0.2">
      <c r="A6" s="86"/>
      <c r="B6" s="86"/>
      <c r="C6" s="87" t="s">
        <v>62</v>
      </c>
      <c r="D6" s="88" t="s">
        <v>63</v>
      </c>
      <c r="E6" s="87"/>
      <c r="F6" s="89"/>
      <c r="G6" s="87"/>
      <c r="H6" s="87"/>
    </row>
    <row r="7" spans="1:8" s="80" customFormat="1" ht="14.25" customHeight="1" x14ac:dyDescent="0.2">
      <c r="A7" s="86"/>
      <c r="B7" s="86"/>
      <c r="C7" s="87" t="s">
        <v>64</v>
      </c>
      <c r="D7" s="88" t="s">
        <v>63</v>
      </c>
      <c r="E7" s="87"/>
      <c r="F7" s="89"/>
      <c r="G7" s="87"/>
      <c r="H7" s="87"/>
    </row>
    <row r="8" spans="1:8" s="80" customFormat="1" ht="16.5" x14ac:dyDescent="0.2">
      <c r="A8" s="86"/>
      <c r="B8" s="86"/>
      <c r="C8" s="90" t="s">
        <v>13</v>
      </c>
      <c r="D8" s="87" t="s">
        <v>165</v>
      </c>
      <c r="E8" s="87"/>
      <c r="F8" s="110"/>
      <c r="G8" s="110"/>
    </row>
    <row r="9" spans="1:8" s="80" customFormat="1" ht="14.25" x14ac:dyDescent="0.2">
      <c r="A9" s="86"/>
      <c r="B9" s="86"/>
      <c r="C9" s="90"/>
      <c r="D9" s="87" t="s">
        <v>146</v>
      </c>
      <c r="E9" s="87"/>
      <c r="F9" s="110"/>
      <c r="G9" s="110"/>
    </row>
    <row r="10" spans="1:8" s="80" customFormat="1" ht="14.25" x14ac:dyDescent="0.2">
      <c r="A10" s="86"/>
      <c r="B10" s="86"/>
      <c r="C10" s="90"/>
      <c r="D10" s="87" t="s">
        <v>147</v>
      </c>
      <c r="E10" s="87"/>
      <c r="F10" s="110"/>
      <c r="G10" s="110"/>
    </row>
    <row r="11" spans="1:8" s="80" customFormat="1" ht="15" x14ac:dyDescent="0.2">
      <c r="A11" s="86"/>
      <c r="B11" s="86"/>
      <c r="C11" s="90"/>
      <c r="D11" s="87" t="s">
        <v>148</v>
      </c>
      <c r="E11" s="87"/>
      <c r="F11" s="110"/>
      <c r="G11" s="110"/>
    </row>
    <row r="12" spans="1:8" s="80" customFormat="1" ht="14.25" x14ac:dyDescent="0.2">
      <c r="A12" s="86"/>
      <c r="B12" s="86"/>
      <c r="C12" s="90"/>
      <c r="D12" s="87" t="s">
        <v>21</v>
      </c>
      <c r="E12" s="87"/>
      <c r="F12" s="110"/>
      <c r="G12" s="110"/>
    </row>
    <row r="13" spans="1:8" ht="14.25" customHeight="1" x14ac:dyDescent="0.2">
      <c r="A13" s="59"/>
      <c r="B13" s="59"/>
      <c r="C13" s="60"/>
      <c r="D13" s="61"/>
      <c r="E13" s="62"/>
      <c r="F13" s="63"/>
    </row>
    <row r="15" spans="1:8" ht="18" x14ac:dyDescent="0.25">
      <c r="A15" s="11"/>
      <c r="B15" s="26"/>
      <c r="C15" s="72" t="s">
        <v>38</v>
      </c>
      <c r="D15" s="28"/>
      <c r="E15" s="29"/>
      <c r="F15" s="43"/>
    </row>
    <row r="16" spans="1:8" ht="15.75" x14ac:dyDescent="0.25">
      <c r="A16" s="30" t="s">
        <v>14</v>
      </c>
      <c r="B16" s="31" t="s">
        <v>15</v>
      </c>
      <c r="C16" s="30" t="s">
        <v>16</v>
      </c>
      <c r="D16" s="30" t="s">
        <v>17</v>
      </c>
      <c r="E16" s="30" t="s">
        <v>18</v>
      </c>
      <c r="F16" s="52" t="s">
        <v>19</v>
      </c>
      <c r="G16" s="30" t="s">
        <v>40</v>
      </c>
    </row>
    <row r="17" spans="1:7" x14ac:dyDescent="0.2">
      <c r="A17" s="11">
        <v>1</v>
      </c>
      <c r="B17" s="91" t="s">
        <v>125</v>
      </c>
      <c r="C17" s="114" t="s">
        <v>47</v>
      </c>
      <c r="D17" s="93">
        <v>72</v>
      </c>
      <c r="E17" s="92" t="s">
        <v>72</v>
      </c>
      <c r="F17" s="113">
        <v>32.29</v>
      </c>
      <c r="G17" s="69">
        <v>17</v>
      </c>
    </row>
    <row r="18" spans="1:7" x14ac:dyDescent="0.2">
      <c r="A18" s="11">
        <v>2</v>
      </c>
      <c r="B18" s="94" t="s">
        <v>117</v>
      </c>
      <c r="C18" s="121" t="s">
        <v>99</v>
      </c>
      <c r="D18" s="93">
        <v>80</v>
      </c>
      <c r="E18" s="92" t="s">
        <v>97</v>
      </c>
      <c r="F18" s="113">
        <v>32.39</v>
      </c>
      <c r="G18" s="69">
        <v>8</v>
      </c>
    </row>
    <row r="19" spans="1:7" x14ac:dyDescent="0.2">
      <c r="A19" s="11">
        <v>3</v>
      </c>
      <c r="B19" s="94" t="s">
        <v>118</v>
      </c>
      <c r="C19" s="91" t="s">
        <v>28</v>
      </c>
      <c r="D19" s="95">
        <v>80</v>
      </c>
      <c r="E19" s="96" t="s">
        <v>72</v>
      </c>
      <c r="F19" s="113">
        <v>33.15</v>
      </c>
      <c r="G19" s="69">
        <v>11</v>
      </c>
    </row>
    <row r="20" spans="1:7" x14ac:dyDescent="0.2">
      <c r="A20" s="11">
        <v>4</v>
      </c>
      <c r="B20" s="94" t="s">
        <v>137</v>
      </c>
      <c r="C20" s="105" t="s">
        <v>25</v>
      </c>
      <c r="D20" s="93">
        <v>72</v>
      </c>
      <c r="E20" s="94" t="s">
        <v>75</v>
      </c>
      <c r="F20" s="113">
        <v>33.4</v>
      </c>
      <c r="G20" s="69">
        <v>30</v>
      </c>
    </row>
    <row r="21" spans="1:7" x14ac:dyDescent="0.2">
      <c r="A21" s="11">
        <v>5</v>
      </c>
      <c r="B21" s="94" t="s">
        <v>119</v>
      </c>
      <c r="C21" s="94" t="s">
        <v>44</v>
      </c>
      <c r="D21" s="93">
        <v>80</v>
      </c>
      <c r="E21" s="94" t="s">
        <v>74</v>
      </c>
      <c r="F21" s="113">
        <v>35.06</v>
      </c>
      <c r="G21" s="69">
        <v>23</v>
      </c>
    </row>
    <row r="22" spans="1:7" x14ac:dyDescent="0.2">
      <c r="A22" s="11">
        <v>6</v>
      </c>
      <c r="B22" s="91" t="s">
        <v>126</v>
      </c>
      <c r="C22" s="94" t="s">
        <v>24</v>
      </c>
      <c r="D22" s="93">
        <v>71</v>
      </c>
      <c r="E22" s="94" t="s">
        <v>73</v>
      </c>
      <c r="F22" s="113">
        <v>35.340000000000003</v>
      </c>
      <c r="G22" s="69">
        <v>34</v>
      </c>
    </row>
    <row r="23" spans="1:7" x14ac:dyDescent="0.2">
      <c r="A23" s="11">
        <v>7</v>
      </c>
      <c r="B23" s="91" t="s">
        <v>127</v>
      </c>
      <c r="C23" s="91" t="s">
        <v>31</v>
      </c>
      <c r="D23" s="95">
        <v>71</v>
      </c>
      <c r="E23" s="91" t="s">
        <v>76</v>
      </c>
      <c r="F23" s="113">
        <v>35.4</v>
      </c>
      <c r="G23" s="69">
        <v>9</v>
      </c>
    </row>
    <row r="24" spans="1:7" x14ac:dyDescent="0.2">
      <c r="A24" s="11">
        <v>8</v>
      </c>
      <c r="B24" s="94" t="s">
        <v>120</v>
      </c>
      <c r="C24" s="97" t="s">
        <v>113</v>
      </c>
      <c r="D24" s="93">
        <v>91</v>
      </c>
      <c r="E24" s="94" t="s">
        <v>78</v>
      </c>
      <c r="F24" s="113">
        <v>36.15</v>
      </c>
      <c r="G24" s="69">
        <v>20</v>
      </c>
    </row>
    <row r="25" spans="1:7" x14ac:dyDescent="0.2">
      <c r="A25" s="11">
        <v>9</v>
      </c>
      <c r="B25" s="91" t="s">
        <v>128</v>
      </c>
      <c r="C25" s="97" t="s">
        <v>102</v>
      </c>
      <c r="D25" s="99">
        <v>70</v>
      </c>
      <c r="E25" s="97" t="s">
        <v>79</v>
      </c>
      <c r="F25" s="113">
        <v>36.19</v>
      </c>
      <c r="G25" s="69">
        <v>33</v>
      </c>
    </row>
    <row r="26" spans="1:7" x14ac:dyDescent="0.2">
      <c r="A26" s="11">
        <v>10</v>
      </c>
      <c r="B26" s="94" t="s">
        <v>121</v>
      </c>
      <c r="C26" s="94" t="s">
        <v>109</v>
      </c>
      <c r="D26" s="93">
        <v>84</v>
      </c>
      <c r="E26" s="94" t="s">
        <v>110</v>
      </c>
      <c r="F26" s="113">
        <v>36.29</v>
      </c>
      <c r="G26" s="69">
        <v>10</v>
      </c>
    </row>
    <row r="27" spans="1:7" x14ac:dyDescent="0.2">
      <c r="A27" s="11">
        <v>11</v>
      </c>
      <c r="B27" s="94" t="s">
        <v>122</v>
      </c>
      <c r="C27" s="92" t="s">
        <v>37</v>
      </c>
      <c r="D27" s="93">
        <v>78</v>
      </c>
      <c r="E27" s="92" t="s">
        <v>80</v>
      </c>
      <c r="F27" s="113">
        <v>37.090000000000003</v>
      </c>
      <c r="G27" s="69">
        <v>25</v>
      </c>
    </row>
    <row r="28" spans="1:7" x14ac:dyDescent="0.2">
      <c r="A28" s="11">
        <v>12</v>
      </c>
      <c r="B28" s="94" t="s">
        <v>123</v>
      </c>
      <c r="C28" s="91" t="s">
        <v>149</v>
      </c>
      <c r="D28" s="95">
        <v>99</v>
      </c>
      <c r="E28" s="91" t="s">
        <v>78</v>
      </c>
      <c r="F28" s="113">
        <v>37.19</v>
      </c>
      <c r="G28" s="69">
        <v>1</v>
      </c>
    </row>
    <row r="29" spans="1:7" x14ac:dyDescent="0.2">
      <c r="A29" s="11">
        <v>13</v>
      </c>
      <c r="B29" s="94" t="s">
        <v>124</v>
      </c>
      <c r="C29" s="91" t="s">
        <v>112</v>
      </c>
      <c r="D29" s="95">
        <v>84</v>
      </c>
      <c r="E29" s="91" t="s">
        <v>80</v>
      </c>
      <c r="F29" s="113">
        <v>37.229999999999997</v>
      </c>
      <c r="G29" s="69">
        <v>4</v>
      </c>
    </row>
    <row r="30" spans="1:7" x14ac:dyDescent="0.2">
      <c r="A30" s="11">
        <v>14</v>
      </c>
      <c r="B30" s="94" t="s">
        <v>155</v>
      </c>
      <c r="C30" s="94" t="s">
        <v>30</v>
      </c>
      <c r="D30" s="93">
        <v>77</v>
      </c>
      <c r="E30" s="94" t="s">
        <v>78</v>
      </c>
      <c r="F30" s="113">
        <v>37.26</v>
      </c>
      <c r="G30" s="69">
        <v>13</v>
      </c>
    </row>
    <row r="31" spans="1:7" x14ac:dyDescent="0.2">
      <c r="A31" s="11">
        <v>15</v>
      </c>
      <c r="B31" s="94" t="s">
        <v>132</v>
      </c>
      <c r="C31" s="122" t="s">
        <v>27</v>
      </c>
      <c r="D31" s="93">
        <v>60</v>
      </c>
      <c r="E31" s="94" t="s">
        <v>81</v>
      </c>
      <c r="F31" s="113">
        <v>37.29</v>
      </c>
      <c r="G31" s="69">
        <v>18</v>
      </c>
    </row>
    <row r="32" spans="1:7" x14ac:dyDescent="0.2">
      <c r="A32" s="11">
        <v>16</v>
      </c>
      <c r="B32" s="94" t="s">
        <v>133</v>
      </c>
      <c r="C32" s="94" t="s">
        <v>103</v>
      </c>
      <c r="D32" s="93">
        <v>59</v>
      </c>
      <c r="E32" s="94" t="s">
        <v>104</v>
      </c>
      <c r="F32" s="113">
        <v>37.369999999999997</v>
      </c>
      <c r="G32" s="69">
        <v>6</v>
      </c>
    </row>
    <row r="33" spans="1:7" x14ac:dyDescent="0.2">
      <c r="A33" s="11">
        <v>17</v>
      </c>
      <c r="B33" s="94" t="s">
        <v>136</v>
      </c>
      <c r="C33" s="122" t="s">
        <v>53</v>
      </c>
      <c r="D33" s="93">
        <v>90</v>
      </c>
      <c r="E33" s="96" t="s">
        <v>83</v>
      </c>
      <c r="F33" s="113">
        <v>41</v>
      </c>
      <c r="G33" s="69">
        <v>26</v>
      </c>
    </row>
    <row r="34" spans="1:7" x14ac:dyDescent="0.2">
      <c r="A34" s="11">
        <v>18</v>
      </c>
      <c r="B34" s="91" t="s">
        <v>129</v>
      </c>
      <c r="C34" s="91" t="s">
        <v>32</v>
      </c>
      <c r="D34" s="95">
        <v>67</v>
      </c>
      <c r="E34" s="91" t="s">
        <v>82</v>
      </c>
      <c r="F34" s="113">
        <v>41.13</v>
      </c>
      <c r="G34" s="69">
        <v>16</v>
      </c>
    </row>
    <row r="35" spans="1:7" x14ac:dyDescent="0.2">
      <c r="A35" s="11">
        <v>19</v>
      </c>
      <c r="B35" s="91" t="s">
        <v>130</v>
      </c>
      <c r="C35" s="94" t="s">
        <v>101</v>
      </c>
      <c r="D35" s="95">
        <v>71</v>
      </c>
      <c r="E35" s="91" t="s">
        <v>85</v>
      </c>
      <c r="F35" s="113">
        <v>41.25</v>
      </c>
      <c r="G35" s="69">
        <v>32</v>
      </c>
    </row>
    <row r="36" spans="1:7" x14ac:dyDescent="0.2">
      <c r="A36" s="11">
        <v>20</v>
      </c>
      <c r="B36" s="94" t="s">
        <v>156</v>
      </c>
      <c r="C36" s="94" t="s">
        <v>108</v>
      </c>
      <c r="D36" s="93">
        <v>88</v>
      </c>
      <c r="E36" s="94" t="s">
        <v>100</v>
      </c>
      <c r="F36" s="113">
        <v>42.12</v>
      </c>
      <c r="G36" s="69">
        <v>21</v>
      </c>
    </row>
    <row r="37" spans="1:7" x14ac:dyDescent="0.2">
      <c r="A37" s="11">
        <v>21</v>
      </c>
      <c r="B37" s="94" t="s">
        <v>138</v>
      </c>
      <c r="C37" s="92" t="s">
        <v>96</v>
      </c>
      <c r="D37" s="93">
        <v>71</v>
      </c>
      <c r="E37" s="92" t="s">
        <v>92</v>
      </c>
      <c r="F37" s="113">
        <v>43.24</v>
      </c>
      <c r="G37" s="69">
        <v>19</v>
      </c>
    </row>
    <row r="38" spans="1:7" x14ac:dyDescent="0.2">
      <c r="A38" s="11">
        <v>22</v>
      </c>
      <c r="B38" s="94" t="s">
        <v>157</v>
      </c>
      <c r="C38" s="97" t="s">
        <v>153</v>
      </c>
      <c r="D38" s="99">
        <v>78</v>
      </c>
      <c r="E38" s="94" t="s">
        <v>154</v>
      </c>
      <c r="F38" s="113">
        <v>43.49</v>
      </c>
      <c r="G38" s="69">
        <v>28</v>
      </c>
    </row>
    <row r="39" spans="1:7" x14ac:dyDescent="0.2">
      <c r="A39" s="11">
        <v>23</v>
      </c>
      <c r="B39" s="94" t="s">
        <v>162</v>
      </c>
      <c r="C39" s="94" t="s">
        <v>94</v>
      </c>
      <c r="D39" s="93">
        <v>85</v>
      </c>
      <c r="E39" s="94" t="s">
        <v>11</v>
      </c>
      <c r="F39" s="113">
        <v>45.4</v>
      </c>
      <c r="G39" s="69">
        <v>27</v>
      </c>
    </row>
    <row r="40" spans="1:7" x14ac:dyDescent="0.2">
      <c r="A40" s="11">
        <v>24</v>
      </c>
      <c r="B40" s="94" t="s">
        <v>158</v>
      </c>
      <c r="C40" s="94" t="s">
        <v>49</v>
      </c>
      <c r="D40" s="93">
        <v>64</v>
      </c>
      <c r="E40" s="94" t="s">
        <v>86</v>
      </c>
      <c r="F40" s="113">
        <v>45.47</v>
      </c>
      <c r="G40" s="69">
        <v>22</v>
      </c>
    </row>
    <row r="41" spans="1:7" x14ac:dyDescent="0.2">
      <c r="A41" s="11">
        <v>25</v>
      </c>
      <c r="B41" s="94" t="s">
        <v>163</v>
      </c>
      <c r="C41" s="94" t="s">
        <v>152</v>
      </c>
      <c r="D41" s="93">
        <v>86</v>
      </c>
      <c r="E41" s="94" t="s">
        <v>110</v>
      </c>
      <c r="F41" s="113">
        <v>46</v>
      </c>
      <c r="G41" s="69">
        <v>29</v>
      </c>
    </row>
    <row r="42" spans="1:7" x14ac:dyDescent="0.2">
      <c r="A42" s="11">
        <v>26</v>
      </c>
      <c r="B42" s="91" t="s">
        <v>131</v>
      </c>
      <c r="C42" s="94" t="s">
        <v>98</v>
      </c>
      <c r="D42" s="93">
        <v>73</v>
      </c>
      <c r="E42" s="94" t="s">
        <v>11</v>
      </c>
      <c r="F42" s="113">
        <v>46.49</v>
      </c>
      <c r="G42" s="69">
        <v>15</v>
      </c>
    </row>
    <row r="43" spans="1:7" x14ac:dyDescent="0.2">
      <c r="A43" s="11">
        <v>27</v>
      </c>
      <c r="B43" s="94" t="s">
        <v>140</v>
      </c>
      <c r="C43" s="122" t="s">
        <v>34</v>
      </c>
      <c r="D43" s="93">
        <v>61</v>
      </c>
      <c r="E43" s="94" t="s">
        <v>84</v>
      </c>
      <c r="F43" s="113">
        <v>47.02</v>
      </c>
      <c r="G43" s="69">
        <v>12</v>
      </c>
    </row>
    <row r="44" spans="1:7" x14ac:dyDescent="0.2">
      <c r="A44" s="11">
        <v>28</v>
      </c>
      <c r="B44" s="94" t="s">
        <v>159</v>
      </c>
      <c r="C44" s="92" t="s">
        <v>95</v>
      </c>
      <c r="D44" s="93">
        <v>64</v>
      </c>
      <c r="E44" s="92" t="s">
        <v>92</v>
      </c>
      <c r="F44" s="113">
        <v>48.04</v>
      </c>
      <c r="G44" s="69">
        <v>35</v>
      </c>
    </row>
    <row r="45" spans="1:7" x14ac:dyDescent="0.2">
      <c r="A45" s="11">
        <v>29</v>
      </c>
      <c r="B45" s="94" t="s">
        <v>164</v>
      </c>
      <c r="C45" s="94" t="s">
        <v>114</v>
      </c>
      <c r="D45" s="93">
        <v>91</v>
      </c>
      <c r="E45" s="94" t="s">
        <v>92</v>
      </c>
      <c r="F45" s="113">
        <v>49.03</v>
      </c>
      <c r="G45" s="69">
        <v>24</v>
      </c>
    </row>
    <row r="46" spans="1:7" x14ac:dyDescent="0.2">
      <c r="A46" s="11">
        <v>30</v>
      </c>
      <c r="B46" s="94" t="s">
        <v>160</v>
      </c>
      <c r="C46" s="94" t="s">
        <v>105</v>
      </c>
      <c r="D46" s="93">
        <v>65</v>
      </c>
      <c r="E46" s="94" t="s">
        <v>106</v>
      </c>
      <c r="F46" s="113">
        <v>49.11</v>
      </c>
      <c r="G46" s="69">
        <v>31</v>
      </c>
    </row>
    <row r="47" spans="1:7" s="1" customFormat="1" x14ac:dyDescent="0.2">
      <c r="A47" s="11">
        <v>31</v>
      </c>
      <c r="B47" s="94" t="s">
        <v>161</v>
      </c>
      <c r="C47" s="97" t="s">
        <v>150</v>
      </c>
      <c r="D47" s="93">
        <v>59</v>
      </c>
      <c r="E47" s="94" t="s">
        <v>151</v>
      </c>
      <c r="F47" s="113">
        <v>50.29</v>
      </c>
      <c r="G47" s="69">
        <v>5</v>
      </c>
    </row>
    <row r="48" spans="1:7" s="1" customFormat="1" x14ac:dyDescent="0.2">
      <c r="A48" s="11">
        <v>32</v>
      </c>
      <c r="B48" s="94" t="s">
        <v>134</v>
      </c>
      <c r="C48" s="122" t="s">
        <v>93</v>
      </c>
      <c r="D48" s="93">
        <v>55</v>
      </c>
      <c r="E48" s="94" t="s">
        <v>92</v>
      </c>
      <c r="F48" s="113">
        <v>50.34</v>
      </c>
      <c r="G48" s="69">
        <v>14</v>
      </c>
    </row>
    <row r="49" spans="1:7" s="1" customFormat="1" ht="12.75" customHeight="1" x14ac:dyDescent="0.2">
      <c r="A49" s="11">
        <v>33</v>
      </c>
      <c r="B49" s="94" t="s">
        <v>141</v>
      </c>
      <c r="C49" s="91" t="s">
        <v>107</v>
      </c>
      <c r="D49" s="95">
        <v>63</v>
      </c>
      <c r="E49" s="91" t="s">
        <v>84</v>
      </c>
      <c r="F49" s="113">
        <v>50.37</v>
      </c>
      <c r="G49" s="69">
        <v>7</v>
      </c>
    </row>
    <row r="50" spans="1:7" s="1" customFormat="1" x14ac:dyDescent="0.2">
      <c r="A50" s="11">
        <v>34</v>
      </c>
      <c r="B50" s="94" t="s">
        <v>135</v>
      </c>
      <c r="C50" s="94" t="s">
        <v>51</v>
      </c>
      <c r="D50" s="93">
        <v>47</v>
      </c>
      <c r="E50" s="94" t="s">
        <v>87</v>
      </c>
      <c r="F50" s="113">
        <v>51.02</v>
      </c>
      <c r="G50" s="69">
        <v>2</v>
      </c>
    </row>
    <row r="51" spans="1:7" s="1" customFormat="1" x14ac:dyDescent="0.2">
      <c r="A51" s="11">
        <v>35</v>
      </c>
      <c r="B51" s="94" t="s">
        <v>139</v>
      </c>
      <c r="C51" s="91" t="s">
        <v>33</v>
      </c>
      <c r="D51" s="95">
        <v>68</v>
      </c>
      <c r="E51" s="91" t="s">
        <v>82</v>
      </c>
      <c r="F51" s="113">
        <v>61.55</v>
      </c>
      <c r="G51" s="69">
        <v>3</v>
      </c>
    </row>
    <row r="52" spans="1:7" ht="59.25" x14ac:dyDescent="0.2">
      <c r="A52" s="135" t="s">
        <v>35</v>
      </c>
      <c r="B52" s="136"/>
      <c r="C52" s="136"/>
      <c r="D52" s="136"/>
      <c r="E52" s="136"/>
      <c r="F52" s="136"/>
      <c r="G52" s="153"/>
    </row>
    <row r="53" spans="1:7" ht="15.75" x14ac:dyDescent="0.25">
      <c r="A53" s="11"/>
      <c r="B53" s="26"/>
      <c r="C53" s="27" t="s">
        <v>39</v>
      </c>
      <c r="D53" s="28"/>
      <c r="E53" s="29"/>
      <c r="F53" s="43"/>
    </row>
    <row r="54" spans="1:7" ht="15.75" x14ac:dyDescent="0.25">
      <c r="A54" s="30" t="s">
        <v>14</v>
      </c>
      <c r="B54" s="31" t="s">
        <v>15</v>
      </c>
      <c r="C54" s="30" t="s">
        <v>16</v>
      </c>
      <c r="D54" s="30" t="s">
        <v>17</v>
      </c>
      <c r="E54" s="30" t="s">
        <v>18</v>
      </c>
      <c r="F54" s="52" t="s">
        <v>19</v>
      </c>
    </row>
    <row r="55" spans="1:7" ht="12.75" customHeight="1" x14ac:dyDescent="0.2">
      <c r="A55" s="3">
        <v>1</v>
      </c>
      <c r="B55" s="91" t="s">
        <v>115</v>
      </c>
      <c r="C55" s="111" t="s">
        <v>90</v>
      </c>
      <c r="D55" s="98" t="s">
        <v>91</v>
      </c>
      <c r="E55" s="94" t="s">
        <v>77</v>
      </c>
      <c r="F55" s="42">
        <v>7.08</v>
      </c>
    </row>
    <row r="56" spans="1:7" x14ac:dyDescent="0.2">
      <c r="A56" s="3">
        <v>2</v>
      </c>
      <c r="B56" s="94" t="s">
        <v>116</v>
      </c>
      <c r="C56" s="112" t="s">
        <v>88</v>
      </c>
      <c r="D56" s="98" t="s">
        <v>89</v>
      </c>
      <c r="E56" s="94" t="s">
        <v>77</v>
      </c>
      <c r="F56" s="42">
        <v>7.47</v>
      </c>
    </row>
    <row r="57" spans="1:7" x14ac:dyDescent="0.2">
      <c r="C57" s="4"/>
      <c r="D57" s="28"/>
      <c r="E57" s="4"/>
    </row>
    <row r="60" spans="1:7" ht="14.25" x14ac:dyDescent="0.2">
      <c r="B60" s="133" t="s">
        <v>143</v>
      </c>
      <c r="C60" s="134"/>
      <c r="D60" s="134"/>
    </row>
  </sheetData>
  <sortState ref="A17:F51">
    <sortCondition ref="F17:F51"/>
  </sortState>
  <mergeCells count="2">
    <mergeCell ref="B60:D60"/>
    <mergeCell ref="A52:G52"/>
  </mergeCells>
  <phoneticPr fontId="7" type="noConversion"/>
  <pageMargins left="0.78740157480314965" right="0.78740157480314965" top="0.70866141732283472" bottom="0.62992125984251968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6" width="9.42578125" customWidth="1"/>
    <col min="7" max="7" width="9.42578125" style="3" customWidth="1"/>
    <col min="8" max="8" width="9.42578125" customWidth="1"/>
  </cols>
  <sheetData>
    <row r="1" spans="1:8" ht="30" x14ac:dyDescent="0.4">
      <c r="A1" s="141" t="s">
        <v>56</v>
      </c>
      <c r="B1" s="141"/>
      <c r="C1" s="141"/>
      <c r="D1" s="141"/>
      <c r="E1" s="141"/>
      <c r="F1" s="141"/>
      <c r="G1" s="141"/>
      <c r="H1" s="141"/>
    </row>
    <row r="2" spans="1:8" x14ac:dyDescent="0.2">
      <c r="A2" s="7"/>
      <c r="B2" s="8"/>
      <c r="C2" s="8"/>
      <c r="D2" s="8"/>
      <c r="E2" s="8"/>
      <c r="F2" s="8"/>
      <c r="G2" s="8"/>
      <c r="H2" s="8"/>
    </row>
    <row r="3" spans="1:8" ht="25.5" x14ac:dyDescent="0.35">
      <c r="A3" s="152" t="s">
        <v>65</v>
      </c>
      <c r="B3" s="138"/>
      <c r="C3" s="138"/>
      <c r="D3" s="138"/>
      <c r="E3" s="138"/>
      <c r="F3" s="138"/>
      <c r="G3" s="138"/>
      <c r="H3" s="138"/>
    </row>
    <row r="4" spans="1:8" ht="20.25" x14ac:dyDescent="0.3">
      <c r="A4" s="144" t="s">
        <v>6</v>
      </c>
      <c r="B4" s="145"/>
      <c r="C4" s="145"/>
      <c r="D4" s="145"/>
      <c r="E4" s="145"/>
      <c r="F4" s="145"/>
      <c r="G4" s="145"/>
      <c r="H4" s="145"/>
    </row>
    <row r="6" spans="1:8" ht="18" x14ac:dyDescent="0.2">
      <c r="A6" s="47" t="s">
        <v>1</v>
      </c>
      <c r="B6" s="48" t="s">
        <v>3</v>
      </c>
      <c r="C6" s="47" t="s">
        <v>57</v>
      </c>
      <c r="D6" s="47" t="s">
        <v>58</v>
      </c>
      <c r="E6" s="47" t="s">
        <v>59</v>
      </c>
      <c r="F6" s="47" t="s">
        <v>60</v>
      </c>
      <c r="G6" s="47" t="s">
        <v>61</v>
      </c>
      <c r="H6" s="49" t="s">
        <v>2</v>
      </c>
    </row>
    <row r="7" spans="1:8" x14ac:dyDescent="0.2">
      <c r="A7" s="115" t="s">
        <v>166</v>
      </c>
      <c r="B7" s="105" t="s">
        <v>34</v>
      </c>
      <c r="C7" s="76">
        <v>15</v>
      </c>
      <c r="D7" s="76"/>
      <c r="E7" s="76"/>
      <c r="F7" s="76">
        <v>12</v>
      </c>
      <c r="G7" s="76">
        <v>15</v>
      </c>
      <c r="H7" s="116">
        <f>C7+D7+E7+F7+G7</f>
        <v>42</v>
      </c>
    </row>
    <row r="8" spans="1:8" x14ac:dyDescent="0.2">
      <c r="A8" s="115" t="s">
        <v>166</v>
      </c>
      <c r="B8" s="104" t="s">
        <v>107</v>
      </c>
      <c r="D8" s="76">
        <v>15</v>
      </c>
      <c r="E8" s="119"/>
      <c r="F8" s="119">
        <v>15</v>
      </c>
      <c r="G8" s="119">
        <v>12</v>
      </c>
      <c r="H8" s="116">
        <f>C8+D8+E8+F8+G8</f>
        <v>42</v>
      </c>
    </row>
    <row r="9" spans="1:8" x14ac:dyDescent="0.2">
      <c r="A9" s="70"/>
      <c r="B9" s="66"/>
      <c r="D9" s="76"/>
      <c r="E9" s="3"/>
      <c r="F9" s="3"/>
    </row>
    <row r="10" spans="1:8" x14ac:dyDescent="0.2">
      <c r="A10" s="70"/>
      <c r="B10" s="85"/>
      <c r="D10" s="76"/>
      <c r="E10" s="3"/>
      <c r="F10" s="3"/>
    </row>
    <row r="11" spans="1:8" x14ac:dyDescent="0.2">
      <c r="A11" s="70"/>
      <c r="B11" s="65"/>
      <c r="D11" s="76"/>
      <c r="E11" s="3"/>
      <c r="F11" s="3"/>
    </row>
    <row r="12" spans="1:8" x14ac:dyDescent="0.2">
      <c r="A12" s="70"/>
      <c r="B12" s="65"/>
      <c r="D12" s="45"/>
      <c r="E12" s="3"/>
      <c r="F12" s="3"/>
    </row>
    <row r="13" spans="1:8" x14ac:dyDescent="0.2">
      <c r="A13" s="70"/>
      <c r="B13" s="64"/>
      <c r="D13" s="45"/>
      <c r="E13" s="3"/>
      <c r="F13" s="3"/>
    </row>
    <row r="14" spans="1:8" x14ac:dyDescent="0.2">
      <c r="A14" s="70"/>
      <c r="B14" s="71"/>
      <c r="D14" s="45"/>
      <c r="E14" s="3"/>
      <c r="F14" s="3"/>
    </row>
    <row r="15" spans="1:8" x14ac:dyDescent="0.2">
      <c r="A15" s="70"/>
      <c r="B15" s="64"/>
      <c r="D15" s="45"/>
      <c r="E15" s="3"/>
      <c r="F15" s="3"/>
    </row>
    <row r="16" spans="1:8" x14ac:dyDescent="0.2">
      <c r="A16" s="70"/>
      <c r="B16" s="65"/>
      <c r="D16" s="45"/>
      <c r="E16" s="3"/>
      <c r="F16" s="3"/>
    </row>
    <row r="17" spans="4:6" x14ac:dyDescent="0.2">
      <c r="D17" s="45"/>
      <c r="E17" s="3"/>
      <c r="F17" s="3"/>
    </row>
  </sheetData>
  <sortState ref="B7:G8">
    <sortCondition ref="B7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selection activeCell="G1" sqref="G1"/>
    </sheetView>
  </sheetViews>
  <sheetFormatPr defaultRowHeight="12.75" x14ac:dyDescent="0.2"/>
  <cols>
    <col min="1" max="1" width="4.85546875" customWidth="1"/>
    <col min="2" max="2" width="6" customWidth="1"/>
    <col min="3" max="3" width="23.5703125" customWidth="1"/>
    <col min="4" max="4" width="8.28515625" style="40" customWidth="1"/>
    <col min="5" max="5" width="31.140625" customWidth="1"/>
    <col min="6" max="6" width="11.85546875" style="42" customWidth="1"/>
  </cols>
  <sheetData>
    <row r="1" spans="1:6" ht="26.25" x14ac:dyDescent="0.4">
      <c r="A1" s="137" t="s">
        <v>142</v>
      </c>
      <c r="B1" s="138"/>
      <c r="C1" s="138"/>
      <c r="D1" s="138"/>
      <c r="E1" s="138"/>
      <c r="F1" s="138"/>
    </row>
    <row r="2" spans="1:6" ht="18" x14ac:dyDescent="0.25">
      <c r="A2" s="139" t="s">
        <v>23</v>
      </c>
      <c r="B2" s="140"/>
      <c r="C2" s="140"/>
      <c r="D2" s="140"/>
      <c r="E2" s="140"/>
      <c r="F2" s="140"/>
    </row>
    <row r="3" spans="1:6" s="1" customFormat="1" x14ac:dyDescent="0.2">
      <c r="A3" s="67"/>
      <c r="B3" s="68"/>
      <c r="C3" s="68"/>
      <c r="D3" s="68"/>
      <c r="E3" s="68"/>
      <c r="F3" s="68"/>
    </row>
    <row r="4" spans="1:6" s="1" customFormat="1" x14ac:dyDescent="0.2">
      <c r="A4" s="67"/>
      <c r="B4" s="68"/>
      <c r="C4" s="68"/>
      <c r="D4" s="68"/>
      <c r="E4" s="68"/>
      <c r="F4" s="68"/>
    </row>
    <row r="5" spans="1:6" ht="18" x14ac:dyDescent="0.25">
      <c r="A5" s="35"/>
      <c r="B5" s="26"/>
      <c r="C5" s="72" t="s">
        <v>42</v>
      </c>
      <c r="D5" s="28"/>
      <c r="E5" s="29"/>
      <c r="F5" s="43"/>
    </row>
    <row r="6" spans="1:6" ht="15.75" x14ac:dyDescent="0.25">
      <c r="A6" s="31" t="s">
        <v>15</v>
      </c>
      <c r="B6" s="30" t="s">
        <v>20</v>
      </c>
      <c r="C6" s="30" t="s">
        <v>16</v>
      </c>
      <c r="D6" s="30" t="s">
        <v>17</v>
      </c>
      <c r="E6" s="30" t="s">
        <v>18</v>
      </c>
      <c r="F6" s="52" t="s">
        <v>19</v>
      </c>
    </row>
    <row r="7" spans="1:6" ht="18" x14ac:dyDescent="0.25">
      <c r="A7" s="3"/>
      <c r="B7" s="51" t="s">
        <v>43</v>
      </c>
      <c r="D7" s="25"/>
      <c r="E7" s="37"/>
      <c r="F7" s="33"/>
    </row>
    <row r="8" spans="1:6" x14ac:dyDescent="0.2">
      <c r="A8" s="50">
        <v>1</v>
      </c>
      <c r="B8" s="11">
        <v>2</v>
      </c>
      <c r="C8" s="121" t="s">
        <v>99</v>
      </c>
      <c r="D8" s="93">
        <v>80</v>
      </c>
      <c r="E8" s="92" t="s">
        <v>97</v>
      </c>
      <c r="F8" s="113">
        <v>32.39</v>
      </c>
    </row>
    <row r="9" spans="1:6" x14ac:dyDescent="0.2">
      <c r="A9" s="50">
        <v>2</v>
      </c>
      <c r="B9" s="11">
        <v>3</v>
      </c>
      <c r="C9" s="91" t="s">
        <v>28</v>
      </c>
      <c r="D9" s="95">
        <v>80</v>
      </c>
      <c r="E9" s="96" t="s">
        <v>72</v>
      </c>
      <c r="F9" s="113">
        <v>33.15</v>
      </c>
    </row>
    <row r="10" spans="1:6" x14ac:dyDescent="0.2">
      <c r="A10" s="50">
        <v>3</v>
      </c>
      <c r="B10" s="11">
        <v>5</v>
      </c>
      <c r="C10" s="94" t="s">
        <v>44</v>
      </c>
      <c r="D10" s="93">
        <v>80</v>
      </c>
      <c r="E10" s="94" t="s">
        <v>74</v>
      </c>
      <c r="F10" s="113">
        <v>35.06</v>
      </c>
    </row>
    <row r="11" spans="1:6" x14ac:dyDescent="0.2">
      <c r="A11" s="50">
        <v>4</v>
      </c>
      <c r="B11" s="11">
        <v>8</v>
      </c>
      <c r="C11" s="97" t="s">
        <v>113</v>
      </c>
      <c r="D11" s="93">
        <v>91</v>
      </c>
      <c r="E11" s="94" t="s">
        <v>78</v>
      </c>
      <c r="F11" s="113">
        <v>36.15</v>
      </c>
    </row>
    <row r="12" spans="1:6" x14ac:dyDescent="0.2">
      <c r="A12" s="50">
        <v>5</v>
      </c>
      <c r="B12" s="11">
        <v>10</v>
      </c>
      <c r="C12" s="94" t="s">
        <v>109</v>
      </c>
      <c r="D12" s="93">
        <v>84</v>
      </c>
      <c r="E12" s="94" t="s">
        <v>110</v>
      </c>
      <c r="F12" s="113">
        <v>36.29</v>
      </c>
    </row>
    <row r="13" spans="1:6" x14ac:dyDescent="0.2">
      <c r="A13" s="50">
        <v>6</v>
      </c>
      <c r="B13" s="11">
        <v>11</v>
      </c>
      <c r="C13" s="92" t="s">
        <v>37</v>
      </c>
      <c r="D13" s="93">
        <v>78</v>
      </c>
      <c r="E13" s="92" t="s">
        <v>80</v>
      </c>
      <c r="F13" s="113">
        <v>37.090000000000003</v>
      </c>
    </row>
    <row r="14" spans="1:6" x14ac:dyDescent="0.2">
      <c r="A14" s="50">
        <v>7</v>
      </c>
      <c r="B14" s="11">
        <v>12</v>
      </c>
      <c r="C14" s="91" t="s">
        <v>149</v>
      </c>
      <c r="D14" s="95">
        <v>99</v>
      </c>
      <c r="E14" s="91" t="s">
        <v>78</v>
      </c>
      <c r="F14" s="113">
        <v>37.19</v>
      </c>
    </row>
    <row r="15" spans="1:6" x14ac:dyDescent="0.2">
      <c r="A15" s="50">
        <v>8</v>
      </c>
      <c r="B15" s="11">
        <v>13</v>
      </c>
      <c r="C15" s="91" t="s">
        <v>112</v>
      </c>
      <c r="D15" s="95">
        <v>84</v>
      </c>
      <c r="E15" s="91" t="s">
        <v>80</v>
      </c>
      <c r="F15" s="113">
        <v>37.229999999999997</v>
      </c>
    </row>
    <row r="16" spans="1:6" x14ac:dyDescent="0.2">
      <c r="A16" s="50">
        <v>9</v>
      </c>
      <c r="B16" s="11">
        <v>14</v>
      </c>
      <c r="C16" s="94" t="s">
        <v>30</v>
      </c>
      <c r="D16" s="93">
        <v>77</v>
      </c>
      <c r="E16" s="94" t="s">
        <v>78</v>
      </c>
      <c r="F16" s="113">
        <v>37.26</v>
      </c>
    </row>
    <row r="17" spans="1:6" x14ac:dyDescent="0.2">
      <c r="A17" s="50">
        <v>10</v>
      </c>
      <c r="B17" s="11">
        <v>20</v>
      </c>
      <c r="C17" s="94" t="s">
        <v>108</v>
      </c>
      <c r="D17" s="93">
        <v>88</v>
      </c>
      <c r="E17" s="94" t="s">
        <v>100</v>
      </c>
      <c r="F17" s="113">
        <v>42.12</v>
      </c>
    </row>
    <row r="18" spans="1:6" x14ac:dyDescent="0.2">
      <c r="A18" s="50">
        <v>11</v>
      </c>
      <c r="B18" s="11">
        <v>22</v>
      </c>
      <c r="C18" s="97" t="s">
        <v>153</v>
      </c>
      <c r="D18" s="99">
        <v>78</v>
      </c>
      <c r="E18" s="94" t="s">
        <v>154</v>
      </c>
      <c r="F18" s="113">
        <v>43.49</v>
      </c>
    </row>
    <row r="19" spans="1:6" x14ac:dyDescent="0.2">
      <c r="A19" s="38"/>
      <c r="B19" s="39"/>
      <c r="C19" s="39"/>
    </row>
    <row r="20" spans="1:6" ht="18" x14ac:dyDescent="0.25">
      <c r="A20" s="31"/>
      <c r="B20" s="51" t="s">
        <v>46</v>
      </c>
      <c r="C20" s="81"/>
    </row>
    <row r="21" spans="1:6" s="1" customFormat="1" x14ac:dyDescent="0.2">
      <c r="A21" s="50">
        <v>1</v>
      </c>
      <c r="B21" s="11">
        <v>1</v>
      </c>
      <c r="C21" s="114" t="s">
        <v>47</v>
      </c>
      <c r="D21" s="93">
        <v>72</v>
      </c>
      <c r="E21" s="92" t="s">
        <v>72</v>
      </c>
      <c r="F21" s="113">
        <v>32.29</v>
      </c>
    </row>
    <row r="22" spans="1:6" s="1" customFormat="1" x14ac:dyDescent="0.2">
      <c r="A22" s="50">
        <v>2</v>
      </c>
      <c r="B22" s="11">
        <v>6</v>
      </c>
      <c r="C22" s="94" t="s">
        <v>24</v>
      </c>
      <c r="D22" s="93">
        <v>71</v>
      </c>
      <c r="E22" s="94" t="s">
        <v>73</v>
      </c>
      <c r="F22" s="113">
        <v>35.340000000000003</v>
      </c>
    </row>
    <row r="23" spans="1:6" s="1" customFormat="1" x14ac:dyDescent="0.2">
      <c r="A23" s="50">
        <v>3</v>
      </c>
      <c r="B23" s="11">
        <v>7</v>
      </c>
      <c r="C23" s="91" t="s">
        <v>31</v>
      </c>
      <c r="D23" s="95">
        <v>71</v>
      </c>
      <c r="E23" s="91" t="s">
        <v>76</v>
      </c>
      <c r="F23" s="113">
        <v>35.4</v>
      </c>
    </row>
    <row r="24" spans="1:6" s="1" customFormat="1" x14ac:dyDescent="0.2">
      <c r="A24" s="50">
        <v>4</v>
      </c>
      <c r="B24" s="11">
        <v>9</v>
      </c>
      <c r="C24" s="97" t="s">
        <v>102</v>
      </c>
      <c r="D24" s="99">
        <v>70</v>
      </c>
      <c r="E24" s="97" t="s">
        <v>79</v>
      </c>
      <c r="F24" s="113">
        <v>36.19</v>
      </c>
    </row>
    <row r="25" spans="1:6" s="1" customFormat="1" x14ac:dyDescent="0.2">
      <c r="A25" s="50">
        <v>5</v>
      </c>
      <c r="B25" s="11">
        <v>18</v>
      </c>
      <c r="C25" s="91" t="s">
        <v>32</v>
      </c>
      <c r="D25" s="95">
        <v>67</v>
      </c>
      <c r="E25" s="91" t="s">
        <v>82</v>
      </c>
      <c r="F25" s="113">
        <v>41.13</v>
      </c>
    </row>
    <row r="26" spans="1:6" s="1" customFormat="1" x14ac:dyDescent="0.2">
      <c r="A26" s="50">
        <v>6</v>
      </c>
      <c r="B26" s="11">
        <v>19</v>
      </c>
      <c r="C26" s="94" t="s">
        <v>101</v>
      </c>
      <c r="D26" s="95">
        <v>71</v>
      </c>
      <c r="E26" s="91" t="s">
        <v>85</v>
      </c>
      <c r="F26" s="113">
        <v>41.25</v>
      </c>
    </row>
    <row r="27" spans="1:6" s="1" customFormat="1" x14ac:dyDescent="0.2">
      <c r="A27" s="50">
        <v>7</v>
      </c>
      <c r="B27" s="11">
        <v>26</v>
      </c>
      <c r="C27" s="94" t="s">
        <v>98</v>
      </c>
      <c r="D27" s="93">
        <v>73</v>
      </c>
      <c r="E27" s="94" t="s">
        <v>11</v>
      </c>
      <c r="F27" s="113">
        <v>46.49</v>
      </c>
    </row>
    <row r="28" spans="1:6" ht="12.75" customHeight="1" x14ac:dyDescent="0.2">
      <c r="B28" s="36"/>
      <c r="C28" s="34"/>
    </row>
    <row r="29" spans="1:6" s="1" customFormat="1" ht="18" x14ac:dyDescent="0.25">
      <c r="A29" s="3"/>
      <c r="B29" s="51" t="s">
        <v>48</v>
      </c>
      <c r="C29" s="81"/>
      <c r="D29" s="40"/>
      <c r="E29"/>
    </row>
    <row r="30" spans="1:6" x14ac:dyDescent="0.2">
      <c r="A30" s="50">
        <v>1</v>
      </c>
      <c r="B30" s="11">
        <v>15</v>
      </c>
      <c r="C30" s="122" t="s">
        <v>27</v>
      </c>
      <c r="D30" s="93">
        <v>60</v>
      </c>
      <c r="E30" s="94" t="s">
        <v>81</v>
      </c>
      <c r="F30" s="113">
        <v>37.29</v>
      </c>
    </row>
    <row r="31" spans="1:6" x14ac:dyDescent="0.2">
      <c r="A31" s="50">
        <v>2</v>
      </c>
      <c r="B31" s="11">
        <v>16</v>
      </c>
      <c r="C31" s="94" t="s">
        <v>103</v>
      </c>
      <c r="D31" s="93">
        <v>59</v>
      </c>
      <c r="E31" s="94" t="s">
        <v>104</v>
      </c>
      <c r="F31" s="113">
        <v>37.369999999999997</v>
      </c>
    </row>
    <row r="32" spans="1:6" x14ac:dyDescent="0.2">
      <c r="A32" s="50">
        <v>3</v>
      </c>
      <c r="B32" s="11">
        <v>24</v>
      </c>
      <c r="C32" s="94" t="s">
        <v>49</v>
      </c>
      <c r="D32" s="93">
        <v>64</v>
      </c>
      <c r="E32" s="94" t="s">
        <v>86</v>
      </c>
      <c r="F32" s="113">
        <v>45.47</v>
      </c>
    </row>
    <row r="33" spans="1:7" x14ac:dyDescent="0.2">
      <c r="A33" s="50">
        <v>4</v>
      </c>
      <c r="B33" s="11">
        <v>28</v>
      </c>
      <c r="C33" s="92" t="s">
        <v>95</v>
      </c>
      <c r="D33" s="93">
        <v>64</v>
      </c>
      <c r="E33" s="92" t="s">
        <v>92</v>
      </c>
      <c r="F33" s="113">
        <v>48.04</v>
      </c>
    </row>
    <row r="34" spans="1:7" x14ac:dyDescent="0.2">
      <c r="A34" s="50">
        <v>5</v>
      </c>
      <c r="B34" s="11">
        <v>30</v>
      </c>
      <c r="C34" s="94" t="s">
        <v>105</v>
      </c>
      <c r="D34" s="93">
        <v>65</v>
      </c>
      <c r="E34" s="94" t="s">
        <v>106</v>
      </c>
      <c r="F34" s="113">
        <v>49.11</v>
      </c>
    </row>
    <row r="35" spans="1:7" x14ac:dyDescent="0.2">
      <c r="A35" s="50">
        <v>6</v>
      </c>
      <c r="B35" s="11">
        <v>31</v>
      </c>
      <c r="C35" s="97" t="s">
        <v>150</v>
      </c>
      <c r="D35" s="93">
        <v>59</v>
      </c>
      <c r="E35" s="94" t="s">
        <v>151</v>
      </c>
      <c r="F35" s="113">
        <v>50.29</v>
      </c>
    </row>
    <row r="36" spans="1:7" x14ac:dyDescent="0.2">
      <c r="A36" s="50"/>
      <c r="B36" s="36"/>
      <c r="C36" s="34"/>
    </row>
    <row r="37" spans="1:7" ht="18" x14ac:dyDescent="0.25">
      <c r="A37" s="3"/>
      <c r="B37" s="51" t="s">
        <v>50</v>
      </c>
      <c r="C37" s="81"/>
    </row>
    <row r="38" spans="1:7" x14ac:dyDescent="0.2">
      <c r="A38" s="50">
        <v>1</v>
      </c>
      <c r="B38" s="11">
        <v>32</v>
      </c>
      <c r="C38" s="122" t="s">
        <v>93</v>
      </c>
      <c r="D38" s="93">
        <v>55</v>
      </c>
      <c r="E38" s="94" t="s">
        <v>92</v>
      </c>
      <c r="F38" s="113">
        <v>50.34</v>
      </c>
    </row>
    <row r="39" spans="1:7" x14ac:dyDescent="0.2">
      <c r="A39" s="50">
        <v>2</v>
      </c>
      <c r="B39" s="11">
        <v>34</v>
      </c>
      <c r="C39" s="94" t="s">
        <v>51</v>
      </c>
      <c r="D39" s="93">
        <v>47</v>
      </c>
      <c r="E39" s="94" t="s">
        <v>87</v>
      </c>
      <c r="F39" s="113">
        <v>51.02</v>
      </c>
    </row>
    <row r="40" spans="1:7" x14ac:dyDescent="0.2">
      <c r="A40" s="50"/>
      <c r="C40" s="37"/>
    </row>
    <row r="41" spans="1:7" ht="18" x14ac:dyDescent="0.25">
      <c r="A41" s="11"/>
      <c r="B41" s="51" t="s">
        <v>52</v>
      </c>
      <c r="C41" s="81"/>
    </row>
    <row r="42" spans="1:7" ht="12.75" customHeight="1" x14ac:dyDescent="0.2">
      <c r="A42" s="50">
        <v>1</v>
      </c>
      <c r="B42" s="11">
        <v>17</v>
      </c>
      <c r="C42" s="122" t="s">
        <v>53</v>
      </c>
      <c r="D42" s="93">
        <v>90</v>
      </c>
      <c r="E42" s="96" t="s">
        <v>83</v>
      </c>
      <c r="F42" s="113">
        <v>41</v>
      </c>
    </row>
    <row r="43" spans="1:7" ht="12.75" customHeight="1" x14ac:dyDescent="0.2">
      <c r="A43" s="50">
        <v>2</v>
      </c>
      <c r="B43" s="11">
        <v>23</v>
      </c>
      <c r="C43" s="94" t="s">
        <v>94</v>
      </c>
      <c r="D43" s="93">
        <v>85</v>
      </c>
      <c r="E43" s="94" t="s">
        <v>11</v>
      </c>
      <c r="F43" s="113">
        <v>45.4</v>
      </c>
    </row>
    <row r="44" spans="1:7" ht="12.75" customHeight="1" x14ac:dyDescent="0.2">
      <c r="A44" s="50">
        <v>3</v>
      </c>
      <c r="B44" s="11">
        <v>25</v>
      </c>
      <c r="C44" s="94" t="s">
        <v>152</v>
      </c>
      <c r="D44" s="93">
        <v>86</v>
      </c>
      <c r="E44" s="94" t="s">
        <v>110</v>
      </c>
      <c r="F44" s="113">
        <v>46</v>
      </c>
    </row>
    <row r="45" spans="1:7" ht="12.75" customHeight="1" x14ac:dyDescent="0.2">
      <c r="A45" s="50">
        <v>4</v>
      </c>
      <c r="B45" s="11">
        <v>29</v>
      </c>
      <c r="C45" s="94" t="s">
        <v>114</v>
      </c>
      <c r="D45" s="93">
        <v>91</v>
      </c>
      <c r="E45" s="94" t="s">
        <v>92</v>
      </c>
      <c r="F45" s="113">
        <v>49.03</v>
      </c>
    </row>
    <row r="47" spans="1:7" ht="18" x14ac:dyDescent="0.25">
      <c r="A47" s="11"/>
      <c r="B47" s="51" t="s">
        <v>54</v>
      </c>
      <c r="C47" s="81"/>
    </row>
    <row r="48" spans="1:7" x14ac:dyDescent="0.2">
      <c r="A48" s="50">
        <v>1</v>
      </c>
      <c r="B48" s="11">
        <v>4</v>
      </c>
      <c r="C48" s="105" t="s">
        <v>25</v>
      </c>
      <c r="D48" s="93">
        <v>72</v>
      </c>
      <c r="E48" s="94" t="s">
        <v>75</v>
      </c>
      <c r="F48" s="113">
        <v>33.4</v>
      </c>
      <c r="G48" s="100"/>
    </row>
    <row r="49" spans="1:7" x14ac:dyDescent="0.2">
      <c r="A49" s="50">
        <v>2</v>
      </c>
      <c r="B49" s="11">
        <v>21</v>
      </c>
      <c r="C49" s="92" t="s">
        <v>96</v>
      </c>
      <c r="D49" s="93">
        <v>71</v>
      </c>
      <c r="E49" s="92" t="s">
        <v>92</v>
      </c>
      <c r="F49" s="113">
        <v>43.24</v>
      </c>
      <c r="G49" s="100"/>
    </row>
    <row r="50" spans="1:7" x14ac:dyDescent="0.2">
      <c r="A50" s="50">
        <v>3</v>
      </c>
      <c r="B50" s="11">
        <v>35</v>
      </c>
      <c r="C50" s="91" t="s">
        <v>33</v>
      </c>
      <c r="D50" s="95">
        <v>68</v>
      </c>
      <c r="E50" s="91" t="s">
        <v>82</v>
      </c>
      <c r="F50" s="113">
        <v>61.55</v>
      </c>
      <c r="G50" s="100"/>
    </row>
    <row r="51" spans="1:7" x14ac:dyDescent="0.2">
      <c r="B51" s="26"/>
      <c r="C51" s="41"/>
      <c r="D51" s="58"/>
      <c r="E51" s="5"/>
    </row>
    <row r="52" spans="1:7" ht="18" x14ac:dyDescent="0.25">
      <c r="A52" s="11"/>
      <c r="B52" s="51" t="s">
        <v>55</v>
      </c>
      <c r="C52" s="81"/>
      <c r="D52" s="57"/>
      <c r="E52" s="37"/>
      <c r="F52" s="33"/>
    </row>
    <row r="53" spans="1:7" x14ac:dyDescent="0.2">
      <c r="A53" s="50">
        <v>1</v>
      </c>
      <c r="B53" s="11">
        <v>27</v>
      </c>
      <c r="C53" s="122" t="s">
        <v>34</v>
      </c>
      <c r="D53" s="93">
        <v>61</v>
      </c>
      <c r="E53" s="94" t="s">
        <v>84</v>
      </c>
      <c r="F53" s="113">
        <v>47.02</v>
      </c>
    </row>
    <row r="54" spans="1:7" x14ac:dyDescent="0.2">
      <c r="A54" s="50">
        <v>2</v>
      </c>
      <c r="B54" s="11">
        <v>33</v>
      </c>
      <c r="C54" s="91" t="s">
        <v>107</v>
      </c>
      <c r="D54" s="95">
        <v>63</v>
      </c>
      <c r="E54" s="91" t="s">
        <v>84</v>
      </c>
      <c r="F54" s="113">
        <v>50.37</v>
      </c>
    </row>
    <row r="55" spans="1:7" x14ac:dyDescent="0.2">
      <c r="A55" s="82"/>
      <c r="B55" s="83"/>
      <c r="C55" s="83"/>
      <c r="D55" s="84"/>
      <c r="E55" s="83"/>
      <c r="F55" s="25"/>
    </row>
    <row r="56" spans="1:7" x14ac:dyDescent="0.2">
      <c r="A56" s="82"/>
      <c r="B56" s="83"/>
      <c r="C56" s="83"/>
      <c r="D56" s="84"/>
      <c r="E56" s="83"/>
      <c r="F56" s="25"/>
    </row>
    <row r="57" spans="1:7" x14ac:dyDescent="0.2">
      <c r="A57" s="82"/>
      <c r="B57" s="83"/>
      <c r="C57" s="83"/>
      <c r="D57" s="84"/>
      <c r="E57" s="83"/>
      <c r="F57" s="25"/>
    </row>
    <row r="58" spans="1:7" x14ac:dyDescent="0.2">
      <c r="A58" s="82"/>
      <c r="B58" s="83"/>
      <c r="C58" s="83"/>
      <c r="D58" s="84"/>
      <c r="E58" s="83"/>
      <c r="F58" s="25"/>
    </row>
    <row r="59" spans="1:7" x14ac:dyDescent="0.2">
      <c r="A59" s="82"/>
      <c r="B59" s="83"/>
      <c r="C59" s="83"/>
      <c r="D59" s="84"/>
      <c r="E59" s="83"/>
      <c r="F59" s="25"/>
    </row>
    <row r="60" spans="1:7" x14ac:dyDescent="0.2">
      <c r="A60" s="82"/>
      <c r="B60" s="83"/>
      <c r="C60" s="83"/>
      <c r="D60" s="84"/>
      <c r="E60" s="83"/>
      <c r="F60" s="25"/>
    </row>
  </sheetData>
  <mergeCells count="2">
    <mergeCell ref="A1:F1"/>
    <mergeCell ref="A2:F2"/>
  </mergeCells>
  <phoneticPr fontId="7" type="noConversion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4" customWidth="1"/>
    <col min="3" max="4" width="9.42578125" customWidth="1"/>
    <col min="5" max="7" width="9.42578125" style="3" customWidth="1"/>
    <col min="8" max="8" width="9.42578125" customWidth="1"/>
  </cols>
  <sheetData>
    <row r="1" spans="1:10" s="6" customFormat="1" ht="30" x14ac:dyDescent="0.4">
      <c r="A1" s="141" t="s">
        <v>56</v>
      </c>
      <c r="B1" s="141"/>
      <c r="C1" s="141"/>
      <c r="D1" s="141"/>
      <c r="E1" s="141"/>
      <c r="F1" s="141"/>
      <c r="G1" s="141"/>
      <c r="H1" s="141"/>
    </row>
    <row r="2" spans="1:10" s="6" customFormat="1" ht="23.25" x14ac:dyDescent="0.35">
      <c r="A2" s="146" t="s">
        <v>36</v>
      </c>
      <c r="B2" s="147"/>
      <c r="C2" s="147"/>
      <c r="D2" s="147"/>
      <c r="E2" s="147"/>
      <c r="F2" s="147"/>
      <c r="G2" s="147"/>
      <c r="H2" s="147"/>
    </row>
    <row r="3" spans="1:10" s="32" customFormat="1" ht="16.5" x14ac:dyDescent="0.2">
      <c r="B3" s="150" t="s">
        <v>41</v>
      </c>
      <c r="C3" s="151"/>
      <c r="D3" s="151"/>
      <c r="E3" s="151"/>
      <c r="F3" s="151"/>
      <c r="G3" s="151"/>
      <c r="H3" s="77"/>
    </row>
    <row r="4" spans="1:10" s="8" customFormat="1" ht="8.25" x14ac:dyDescent="0.15">
      <c r="A4" s="12"/>
      <c r="B4" s="13"/>
      <c r="C4" s="13"/>
      <c r="D4" s="13"/>
      <c r="E4" s="13"/>
      <c r="F4" s="13"/>
      <c r="G4" s="13"/>
      <c r="H4" s="13"/>
    </row>
    <row r="5" spans="1:10" s="46" customFormat="1" ht="20.25" x14ac:dyDescent="0.3">
      <c r="A5" s="148" t="s">
        <v>22</v>
      </c>
      <c r="B5" s="149"/>
      <c r="C5" s="149"/>
      <c r="D5" s="149"/>
      <c r="E5" s="149"/>
      <c r="F5" s="149"/>
      <c r="G5" s="149"/>
      <c r="H5" s="149"/>
      <c r="J5" s="78"/>
    </row>
    <row r="6" spans="1:10" s="46" customFormat="1" ht="15" x14ac:dyDescent="0.25">
      <c r="A6" s="148" t="s">
        <v>7</v>
      </c>
      <c r="B6" s="149"/>
      <c r="C6" s="149"/>
      <c r="D6" s="149"/>
      <c r="E6" s="149"/>
      <c r="F6" s="149"/>
      <c r="G6" s="149"/>
      <c r="H6" s="149"/>
    </row>
    <row r="8" spans="1:10" s="1" customFormat="1" ht="26.25" x14ac:dyDescent="0.4">
      <c r="A8" s="142" t="s">
        <v>0</v>
      </c>
      <c r="B8" s="143"/>
      <c r="C8" s="143"/>
      <c r="D8" s="143"/>
      <c r="E8" s="143"/>
      <c r="F8" s="143"/>
      <c r="G8" s="143"/>
      <c r="H8" s="143"/>
    </row>
    <row r="9" spans="1:10" s="1" customFormat="1" ht="20.25" x14ac:dyDescent="0.3">
      <c r="A9" s="144" t="s">
        <v>4</v>
      </c>
      <c r="B9" s="145"/>
      <c r="C9" s="145"/>
      <c r="D9" s="145"/>
      <c r="E9" s="145"/>
      <c r="F9" s="145"/>
      <c r="G9" s="145"/>
      <c r="H9" s="145"/>
    </row>
    <row r="11" spans="1:10" s="2" customFormat="1" ht="18" x14ac:dyDescent="0.2">
      <c r="A11" s="47" t="s">
        <v>1</v>
      </c>
      <c r="B11" s="48" t="s">
        <v>3</v>
      </c>
      <c r="C11" s="47" t="s">
        <v>57</v>
      </c>
      <c r="D11" s="47" t="s">
        <v>58</v>
      </c>
      <c r="E11" s="47" t="s">
        <v>59</v>
      </c>
      <c r="F11" s="47" t="s">
        <v>60</v>
      </c>
      <c r="G11" s="47" t="s">
        <v>61</v>
      </c>
      <c r="H11" s="49" t="s">
        <v>2</v>
      </c>
    </row>
    <row r="12" spans="1:10" x14ac:dyDescent="0.2">
      <c r="A12" s="115">
        <v>1</v>
      </c>
      <c r="B12" s="104" t="s">
        <v>28</v>
      </c>
      <c r="C12" s="76">
        <v>16</v>
      </c>
      <c r="D12" s="76">
        <v>25</v>
      </c>
      <c r="E12" s="76">
        <v>25</v>
      </c>
      <c r="F12" s="76">
        <v>20</v>
      </c>
      <c r="G12" s="123"/>
      <c r="H12" s="116">
        <f t="shared" ref="H12:H22" si="0">C12+D12+E12+F12+G12</f>
        <v>86</v>
      </c>
      <c r="I12" s="45"/>
    </row>
    <row r="13" spans="1:10" x14ac:dyDescent="0.2">
      <c r="A13" s="125">
        <v>2</v>
      </c>
      <c r="B13" s="122" t="s">
        <v>25</v>
      </c>
      <c r="C13" s="124"/>
      <c r="D13" s="101">
        <v>20</v>
      </c>
      <c r="E13" s="45">
        <v>13</v>
      </c>
      <c r="F13" s="109">
        <v>13</v>
      </c>
      <c r="G13" s="103">
        <v>13</v>
      </c>
      <c r="H13" s="126">
        <f t="shared" si="0"/>
        <v>59</v>
      </c>
    </row>
    <row r="14" spans="1:10" x14ac:dyDescent="0.2">
      <c r="A14" s="127">
        <v>3</v>
      </c>
      <c r="B14" s="128" t="s">
        <v>44</v>
      </c>
      <c r="C14" s="124"/>
      <c r="D14" s="45">
        <v>11</v>
      </c>
      <c r="E14" s="45">
        <v>20</v>
      </c>
      <c r="F14" s="45">
        <v>10</v>
      </c>
      <c r="G14" s="45">
        <v>11</v>
      </c>
      <c r="H14" s="129">
        <f t="shared" si="0"/>
        <v>52</v>
      </c>
    </row>
    <row r="15" spans="1:10" x14ac:dyDescent="0.2">
      <c r="A15" s="70">
        <v>4</v>
      </c>
      <c r="B15" s="65" t="s">
        <v>24</v>
      </c>
      <c r="C15" s="45">
        <v>11</v>
      </c>
      <c r="D15" s="45">
        <v>16</v>
      </c>
      <c r="E15" s="45"/>
      <c r="F15" s="45"/>
      <c r="G15" s="45">
        <v>10</v>
      </c>
      <c r="H15" s="107">
        <f t="shared" si="0"/>
        <v>37</v>
      </c>
    </row>
    <row r="16" spans="1:10" x14ac:dyDescent="0.2">
      <c r="A16" s="70">
        <v>5</v>
      </c>
      <c r="B16" s="94" t="s">
        <v>111</v>
      </c>
      <c r="D16" s="45">
        <v>10</v>
      </c>
      <c r="E16" s="14">
        <v>16</v>
      </c>
      <c r="F16" s="58">
        <v>9</v>
      </c>
      <c r="G16" s="45"/>
      <c r="H16" s="107">
        <f t="shared" si="0"/>
        <v>35</v>
      </c>
      <c r="I16" s="45"/>
    </row>
    <row r="17" spans="1:8" x14ac:dyDescent="0.2">
      <c r="A17" s="70">
        <v>6</v>
      </c>
      <c r="B17" s="64" t="s">
        <v>31</v>
      </c>
      <c r="C17" s="45">
        <v>6</v>
      </c>
      <c r="D17" s="45"/>
      <c r="E17" s="45">
        <v>11</v>
      </c>
      <c r="F17" s="45"/>
      <c r="G17" s="45">
        <v>9</v>
      </c>
      <c r="H17" s="107">
        <f t="shared" si="0"/>
        <v>26</v>
      </c>
    </row>
    <row r="18" spans="1:8" x14ac:dyDescent="0.2">
      <c r="A18" s="70">
        <v>7</v>
      </c>
      <c r="B18" s="97" t="s">
        <v>113</v>
      </c>
      <c r="E18" s="120">
        <v>9</v>
      </c>
      <c r="F18" s="120">
        <v>7</v>
      </c>
      <c r="G18" s="119">
        <v>8</v>
      </c>
      <c r="H18" s="107">
        <f t="shared" si="0"/>
        <v>24</v>
      </c>
    </row>
    <row r="19" spans="1:8" x14ac:dyDescent="0.2">
      <c r="A19" s="70">
        <v>8</v>
      </c>
      <c r="B19" s="65" t="s">
        <v>45</v>
      </c>
      <c r="C19" s="120">
        <v>1</v>
      </c>
      <c r="D19" s="120">
        <v>9</v>
      </c>
      <c r="E19" s="45">
        <v>10</v>
      </c>
      <c r="F19" s="76"/>
      <c r="G19" s="76"/>
      <c r="H19" s="107">
        <f t="shared" si="0"/>
        <v>20</v>
      </c>
    </row>
    <row r="20" spans="1:8" x14ac:dyDescent="0.2">
      <c r="A20" s="70">
        <v>9</v>
      </c>
      <c r="B20" s="94" t="s">
        <v>27</v>
      </c>
      <c r="D20" s="45">
        <v>7</v>
      </c>
      <c r="E20" s="45">
        <v>8</v>
      </c>
      <c r="F20" s="109">
        <v>3</v>
      </c>
      <c r="G20" s="102">
        <v>1</v>
      </c>
      <c r="H20" s="107">
        <f t="shared" si="0"/>
        <v>19</v>
      </c>
    </row>
    <row r="21" spans="1:8" x14ac:dyDescent="0.2">
      <c r="A21" s="70">
        <v>10</v>
      </c>
      <c r="B21" s="91" t="s">
        <v>112</v>
      </c>
      <c r="D21" s="120">
        <v>3</v>
      </c>
      <c r="E21" s="119">
        <v>6</v>
      </c>
      <c r="F21" s="120">
        <v>5</v>
      </c>
      <c r="G21" s="120">
        <v>3</v>
      </c>
      <c r="H21" s="107">
        <f t="shared" si="0"/>
        <v>17</v>
      </c>
    </row>
    <row r="22" spans="1:8" x14ac:dyDescent="0.2">
      <c r="A22" s="70">
        <v>11</v>
      </c>
      <c r="B22" s="92" t="s">
        <v>37</v>
      </c>
      <c r="D22" s="45">
        <v>6</v>
      </c>
      <c r="E22" s="119"/>
      <c r="F22" s="109">
        <v>4</v>
      </c>
      <c r="G22" s="119">
        <v>5</v>
      </c>
      <c r="H22" s="107">
        <f t="shared" si="0"/>
        <v>15</v>
      </c>
    </row>
    <row r="23" spans="1:8" x14ac:dyDescent="0.2">
      <c r="F23" s="108"/>
      <c r="G23" s="76"/>
    </row>
    <row r="24" spans="1:8" x14ac:dyDescent="0.2">
      <c r="F24" s="45"/>
      <c r="G24" s="45"/>
    </row>
    <row r="25" spans="1:8" x14ac:dyDescent="0.2">
      <c r="F25" s="108"/>
      <c r="G25" s="45"/>
    </row>
    <row r="26" spans="1:8" x14ac:dyDescent="0.2">
      <c r="F26" s="109"/>
      <c r="G26" s="76"/>
    </row>
    <row r="27" spans="1:8" x14ac:dyDescent="0.2">
      <c r="F27" s="108"/>
      <c r="G27" s="120"/>
    </row>
    <row r="28" spans="1:8" x14ac:dyDescent="0.2">
      <c r="F28" s="109"/>
      <c r="G28" s="120"/>
    </row>
    <row r="29" spans="1:8" x14ac:dyDescent="0.2">
      <c r="F29" s="45"/>
      <c r="G29" s="120"/>
    </row>
    <row r="30" spans="1:8" x14ac:dyDescent="0.2">
      <c r="F30" s="108"/>
      <c r="G30" s="45"/>
    </row>
    <row r="31" spans="1:8" x14ac:dyDescent="0.2">
      <c r="F31" s="108"/>
      <c r="G31" s="45"/>
    </row>
    <row r="32" spans="1:8" x14ac:dyDescent="0.2">
      <c r="G32" s="120"/>
    </row>
    <row r="33" spans="7:7" x14ac:dyDescent="0.2">
      <c r="G33" s="120"/>
    </row>
    <row r="34" spans="7:7" x14ac:dyDescent="0.2">
      <c r="G34" s="120"/>
    </row>
    <row r="35" spans="7:7" x14ac:dyDescent="0.2">
      <c r="G35" s="120"/>
    </row>
    <row r="36" spans="7:7" x14ac:dyDescent="0.2">
      <c r="G36" s="120"/>
    </row>
    <row r="37" spans="7:7" x14ac:dyDescent="0.2">
      <c r="G37" s="120"/>
    </row>
    <row r="38" spans="7:7" x14ac:dyDescent="0.2">
      <c r="G38" s="120"/>
    </row>
    <row r="39" spans="7:7" x14ac:dyDescent="0.2">
      <c r="G39" s="45"/>
    </row>
    <row r="40" spans="7:7" x14ac:dyDescent="0.2">
      <c r="G40" s="120"/>
    </row>
    <row r="41" spans="7:7" x14ac:dyDescent="0.2">
      <c r="G41" s="120"/>
    </row>
    <row r="42" spans="7:7" x14ac:dyDescent="0.2">
      <c r="G42" s="120"/>
    </row>
  </sheetData>
  <sortState ref="B12:H48">
    <sortCondition descending="1" ref="H12:H48"/>
  </sortState>
  <mergeCells count="7">
    <mergeCell ref="A1:H1"/>
    <mergeCell ref="A8:H8"/>
    <mergeCell ref="A9:H9"/>
    <mergeCell ref="A2:H2"/>
    <mergeCell ref="A5:H5"/>
    <mergeCell ref="A6:H6"/>
    <mergeCell ref="B3:G3"/>
  </mergeCells>
  <phoneticPr fontId="7" type="noConversion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4" width="9.42578125" customWidth="1"/>
    <col min="5" max="7" width="9.42578125" style="3" customWidth="1"/>
    <col min="8" max="8" width="9.42578125" customWidth="1"/>
  </cols>
  <sheetData>
    <row r="1" spans="1:15" ht="30" x14ac:dyDescent="0.4">
      <c r="A1" s="141" t="s">
        <v>56</v>
      </c>
      <c r="B1" s="141"/>
      <c r="C1" s="141"/>
      <c r="D1" s="141"/>
      <c r="E1" s="141"/>
      <c r="F1" s="141"/>
      <c r="G1" s="141"/>
      <c r="H1" s="141"/>
      <c r="I1" s="44"/>
    </row>
    <row r="2" spans="1:15" x14ac:dyDescent="0.2">
      <c r="A2" s="7"/>
      <c r="B2" s="8"/>
      <c r="C2" s="8"/>
      <c r="D2" s="8"/>
      <c r="E2" s="8"/>
      <c r="F2" s="8"/>
      <c r="G2" s="8"/>
      <c r="H2" s="8"/>
    </row>
    <row r="3" spans="1:15" s="10" customFormat="1" ht="25.5" x14ac:dyDescent="0.35">
      <c r="A3" s="152" t="s">
        <v>71</v>
      </c>
      <c r="B3" s="138"/>
      <c r="C3" s="138"/>
      <c r="D3" s="138"/>
      <c r="E3" s="138"/>
      <c r="F3" s="138"/>
      <c r="G3" s="138"/>
      <c r="H3" s="138"/>
      <c r="I3" s="9"/>
    </row>
    <row r="4" spans="1:15" ht="20.25" x14ac:dyDescent="0.3">
      <c r="A4" s="144" t="s">
        <v>5</v>
      </c>
      <c r="B4" s="145"/>
      <c r="C4" s="145"/>
      <c r="D4" s="145"/>
      <c r="E4" s="145"/>
      <c r="F4" s="145"/>
      <c r="G4" s="145"/>
      <c r="H4" s="145"/>
      <c r="I4" s="3"/>
      <c r="J4" s="6"/>
      <c r="K4" s="6"/>
      <c r="L4" s="6"/>
      <c r="M4" s="1"/>
      <c r="N4" s="1"/>
      <c r="O4" s="1"/>
    </row>
    <row r="6" spans="1:15" ht="18" x14ac:dyDescent="0.2">
      <c r="A6" s="47" t="s">
        <v>1</v>
      </c>
      <c r="B6" s="48" t="s">
        <v>3</v>
      </c>
      <c r="C6" s="47" t="s">
        <v>57</v>
      </c>
      <c r="D6" s="47" t="s">
        <v>58</v>
      </c>
      <c r="E6" s="47" t="s">
        <v>59</v>
      </c>
      <c r="F6" s="47" t="s">
        <v>60</v>
      </c>
      <c r="G6" s="47" t="s">
        <v>61</v>
      </c>
      <c r="H6" s="49" t="s">
        <v>2</v>
      </c>
    </row>
    <row r="7" spans="1:15" x14ac:dyDescent="0.2">
      <c r="A7" s="115">
        <v>1</v>
      </c>
      <c r="B7" s="104" t="s">
        <v>28</v>
      </c>
      <c r="C7" s="76">
        <v>17</v>
      </c>
      <c r="D7" s="76">
        <v>20</v>
      </c>
      <c r="E7" s="76">
        <v>20</v>
      </c>
      <c r="F7" s="76">
        <v>17</v>
      </c>
      <c r="G7" s="123"/>
      <c r="H7" s="116">
        <f t="shared" ref="H7:H13" si="0">C7+D7+E7+F7+G7</f>
        <v>74</v>
      </c>
      <c r="I7" s="14"/>
    </row>
    <row r="8" spans="1:15" x14ac:dyDescent="0.2">
      <c r="A8" s="117">
        <v>2</v>
      </c>
      <c r="B8" s="106" t="s">
        <v>44</v>
      </c>
      <c r="C8" s="123"/>
      <c r="D8" s="76">
        <v>15</v>
      </c>
      <c r="E8" s="76">
        <v>17</v>
      </c>
      <c r="F8" s="76">
        <v>13</v>
      </c>
      <c r="G8" s="76">
        <v>15</v>
      </c>
      <c r="H8" s="118">
        <f t="shared" si="0"/>
        <v>60</v>
      </c>
    </row>
    <row r="9" spans="1:15" x14ac:dyDescent="0.2">
      <c r="A9" s="127">
        <v>3</v>
      </c>
      <c r="B9" s="130" t="s">
        <v>112</v>
      </c>
      <c r="D9" s="45">
        <v>8</v>
      </c>
      <c r="E9" s="119">
        <v>11</v>
      </c>
      <c r="F9" s="109">
        <v>9</v>
      </c>
      <c r="G9" s="119">
        <v>8</v>
      </c>
      <c r="H9" s="129">
        <f t="shared" si="0"/>
        <v>36</v>
      </c>
      <c r="I9" s="14"/>
    </row>
    <row r="10" spans="1:15" x14ac:dyDescent="0.2">
      <c r="A10" s="70">
        <v>4</v>
      </c>
      <c r="B10" s="65" t="s">
        <v>45</v>
      </c>
      <c r="C10" s="45">
        <v>8</v>
      </c>
      <c r="D10" s="120">
        <v>13</v>
      </c>
      <c r="E10" s="45">
        <v>15</v>
      </c>
      <c r="F10" s="120"/>
      <c r="G10" s="120"/>
      <c r="H10" s="107">
        <f t="shared" si="0"/>
        <v>36</v>
      </c>
    </row>
    <row r="11" spans="1:15" x14ac:dyDescent="0.2">
      <c r="A11" s="70">
        <v>5</v>
      </c>
      <c r="B11" s="97" t="s">
        <v>113</v>
      </c>
      <c r="D11" s="45"/>
      <c r="E11" s="108">
        <v>13</v>
      </c>
      <c r="F11" s="109">
        <v>10</v>
      </c>
      <c r="G11" s="108">
        <v>13</v>
      </c>
      <c r="H11" s="107">
        <f t="shared" si="0"/>
        <v>36</v>
      </c>
    </row>
    <row r="12" spans="1:15" x14ac:dyDescent="0.2">
      <c r="A12" s="70">
        <v>6</v>
      </c>
      <c r="B12" s="71" t="s">
        <v>37</v>
      </c>
      <c r="C12" s="45">
        <v>7</v>
      </c>
      <c r="D12" s="45">
        <v>10</v>
      </c>
      <c r="E12" s="45"/>
      <c r="F12" s="45">
        <v>8</v>
      </c>
      <c r="G12" s="45">
        <v>10</v>
      </c>
      <c r="H12" s="107">
        <f t="shared" si="0"/>
        <v>35</v>
      </c>
      <c r="I12" s="14"/>
    </row>
    <row r="13" spans="1:15" x14ac:dyDescent="0.2">
      <c r="A13" s="70">
        <v>7</v>
      </c>
      <c r="B13" s="65" t="s">
        <v>30</v>
      </c>
      <c r="C13" s="45">
        <v>5</v>
      </c>
      <c r="D13" s="45">
        <v>11</v>
      </c>
      <c r="E13" s="45"/>
      <c r="F13" s="45"/>
      <c r="G13" s="45">
        <v>7</v>
      </c>
      <c r="H13" s="107">
        <f t="shared" si="0"/>
        <v>23</v>
      </c>
    </row>
    <row r="14" spans="1:15" x14ac:dyDescent="0.2">
      <c r="B14" s="121"/>
      <c r="D14" s="45"/>
      <c r="F14" s="76"/>
      <c r="G14" s="76"/>
    </row>
    <row r="15" spans="1:15" x14ac:dyDescent="0.2">
      <c r="B15" s="91"/>
      <c r="G15" s="76"/>
    </row>
    <row r="16" spans="1:15" x14ac:dyDescent="0.2">
      <c r="B16" s="94"/>
      <c r="F16" s="45"/>
      <c r="G16" s="76"/>
    </row>
    <row r="17" spans="2:7" x14ac:dyDescent="0.2">
      <c r="B17" s="97"/>
      <c r="F17" s="45"/>
      <c r="G17" s="76"/>
    </row>
    <row r="18" spans="2:7" x14ac:dyDescent="0.2">
      <c r="B18" s="94"/>
      <c r="F18" s="45"/>
      <c r="G18" s="45"/>
    </row>
    <row r="19" spans="2:7" x14ac:dyDescent="0.2">
      <c r="B19" s="92"/>
      <c r="F19" s="45"/>
      <c r="G19" s="45"/>
    </row>
    <row r="20" spans="2:7" x14ac:dyDescent="0.2">
      <c r="B20" s="91"/>
      <c r="F20" s="45"/>
      <c r="G20" s="45"/>
    </row>
    <row r="21" spans="2:7" x14ac:dyDescent="0.2">
      <c r="B21" s="91"/>
      <c r="F21" s="45"/>
      <c r="G21" s="45"/>
    </row>
    <row r="22" spans="2:7" x14ac:dyDescent="0.2">
      <c r="B22" s="94"/>
      <c r="F22" s="45"/>
      <c r="G22" s="45"/>
    </row>
    <row r="23" spans="2:7" x14ac:dyDescent="0.2">
      <c r="B23" s="94"/>
      <c r="F23"/>
      <c r="G23" s="45"/>
    </row>
    <row r="24" spans="2:7" x14ac:dyDescent="0.2">
      <c r="F24"/>
      <c r="G24" s="45"/>
    </row>
    <row r="25" spans="2:7" x14ac:dyDescent="0.2">
      <c r="F25"/>
      <c r="G25" s="45"/>
    </row>
    <row r="26" spans="2:7" x14ac:dyDescent="0.2">
      <c r="F26"/>
      <c r="G26" s="45"/>
    </row>
    <row r="27" spans="2:7" x14ac:dyDescent="0.2">
      <c r="G27" s="45"/>
    </row>
    <row r="28" spans="2:7" x14ac:dyDescent="0.2">
      <c r="G28" s="45"/>
    </row>
    <row r="29" spans="2:7" x14ac:dyDescent="0.2">
      <c r="G29"/>
    </row>
    <row r="30" spans="2:7" x14ac:dyDescent="0.2">
      <c r="G30"/>
    </row>
    <row r="31" spans="2:7" x14ac:dyDescent="0.2">
      <c r="G31"/>
    </row>
    <row r="32" spans="2:7" x14ac:dyDescent="0.2">
      <c r="G32"/>
    </row>
  </sheetData>
  <sortState ref="B9:G10">
    <sortCondition descending="1" ref="B9"/>
  </sortState>
  <mergeCells count="3">
    <mergeCell ref="A1:H1"/>
    <mergeCell ref="A3:H3"/>
    <mergeCell ref="A4:H4"/>
  </mergeCells>
  <phoneticPr fontId="7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4" width="9.42578125" customWidth="1"/>
    <col min="5" max="7" width="9.42578125" style="3" customWidth="1"/>
    <col min="8" max="8" width="9.42578125" customWidth="1"/>
  </cols>
  <sheetData>
    <row r="1" spans="1:9" ht="30" x14ac:dyDescent="0.4">
      <c r="A1" s="141" t="s">
        <v>56</v>
      </c>
      <c r="B1" s="141"/>
      <c r="C1" s="141"/>
      <c r="D1" s="141"/>
      <c r="E1" s="141"/>
      <c r="F1" s="141"/>
      <c r="G1" s="141"/>
      <c r="H1" s="141"/>
      <c r="I1" s="44"/>
    </row>
    <row r="2" spans="1:9" x14ac:dyDescent="0.2">
      <c r="A2" s="7"/>
      <c r="B2" s="8"/>
      <c r="C2" s="8"/>
      <c r="D2" s="8"/>
      <c r="E2" s="8"/>
      <c r="F2" s="8"/>
      <c r="G2" s="8"/>
      <c r="H2" s="8"/>
    </row>
    <row r="3" spans="1:9" ht="26.25" x14ac:dyDescent="0.4">
      <c r="A3" s="152" t="s">
        <v>70</v>
      </c>
      <c r="B3" s="138"/>
      <c r="C3" s="138"/>
      <c r="D3" s="138"/>
      <c r="E3" s="138"/>
      <c r="F3" s="138"/>
      <c r="G3" s="138"/>
      <c r="H3" s="138"/>
    </row>
    <row r="4" spans="1:9" ht="20.25" x14ac:dyDescent="0.3">
      <c r="A4" s="144" t="s">
        <v>5</v>
      </c>
      <c r="B4" s="145"/>
      <c r="C4" s="145"/>
      <c r="D4" s="145"/>
      <c r="E4" s="145"/>
      <c r="F4" s="145"/>
      <c r="G4" s="145"/>
      <c r="H4" s="145"/>
    </row>
    <row r="6" spans="1:9" ht="18" x14ac:dyDescent="0.2">
      <c r="A6" s="47" t="s">
        <v>1</v>
      </c>
      <c r="B6" s="48" t="s">
        <v>3</v>
      </c>
      <c r="C6" s="47" t="s">
        <v>57</v>
      </c>
      <c r="D6" s="47" t="s">
        <v>58</v>
      </c>
      <c r="E6" s="47" t="s">
        <v>59</v>
      </c>
      <c r="F6" s="47" t="s">
        <v>60</v>
      </c>
      <c r="G6" s="47" t="s">
        <v>61</v>
      </c>
      <c r="H6" s="49" t="s">
        <v>2</v>
      </c>
    </row>
    <row r="7" spans="1:9" x14ac:dyDescent="0.2">
      <c r="A7" s="115" t="s">
        <v>166</v>
      </c>
      <c r="B7" s="105" t="s">
        <v>24</v>
      </c>
      <c r="C7" s="76">
        <v>17</v>
      </c>
      <c r="D7" s="76">
        <v>20</v>
      </c>
      <c r="E7" s="76"/>
      <c r="F7" s="76"/>
      <c r="G7" s="76">
        <v>17</v>
      </c>
      <c r="H7" s="116">
        <f t="shared" ref="H7:H12" si="0">C7+D7+E7+F7+G7</f>
        <v>54</v>
      </c>
    </row>
    <row r="8" spans="1:9" x14ac:dyDescent="0.2">
      <c r="A8" s="115" t="s">
        <v>166</v>
      </c>
      <c r="B8" s="105" t="s">
        <v>111</v>
      </c>
      <c r="D8" s="76">
        <v>17</v>
      </c>
      <c r="E8" s="119">
        <v>20</v>
      </c>
      <c r="F8" s="45">
        <v>17</v>
      </c>
      <c r="G8" s="119"/>
      <c r="H8" s="116">
        <f t="shared" si="0"/>
        <v>54</v>
      </c>
    </row>
    <row r="9" spans="1:9" x14ac:dyDescent="0.2">
      <c r="A9" s="127">
        <v>3</v>
      </c>
      <c r="B9" s="130" t="s">
        <v>32</v>
      </c>
      <c r="C9" s="124"/>
      <c r="D9" s="45">
        <v>10</v>
      </c>
      <c r="E9" s="120">
        <v>13</v>
      </c>
      <c r="F9" s="120">
        <v>11</v>
      </c>
      <c r="G9" s="120">
        <v>11</v>
      </c>
      <c r="H9" s="129">
        <f t="shared" si="0"/>
        <v>45</v>
      </c>
    </row>
    <row r="10" spans="1:9" x14ac:dyDescent="0.2">
      <c r="A10" s="70">
        <v>4</v>
      </c>
      <c r="B10" s="64" t="s">
        <v>31</v>
      </c>
      <c r="C10" s="76">
        <v>13</v>
      </c>
      <c r="D10" s="76"/>
      <c r="E10" s="76">
        <v>17</v>
      </c>
      <c r="F10" s="76"/>
      <c r="G10" s="76">
        <v>15</v>
      </c>
      <c r="H10" s="107">
        <f t="shared" si="0"/>
        <v>45</v>
      </c>
    </row>
    <row r="11" spans="1:9" x14ac:dyDescent="0.2">
      <c r="A11" s="70">
        <v>5</v>
      </c>
      <c r="B11" s="94" t="s">
        <v>101</v>
      </c>
      <c r="D11" s="76">
        <v>13</v>
      </c>
      <c r="E11" s="119">
        <v>11</v>
      </c>
      <c r="F11" s="119">
        <v>10</v>
      </c>
      <c r="G11" s="119">
        <v>10</v>
      </c>
      <c r="H11" s="107">
        <f t="shared" si="0"/>
        <v>44</v>
      </c>
    </row>
    <row r="12" spans="1:9" x14ac:dyDescent="0.2">
      <c r="A12" s="70">
        <v>6</v>
      </c>
      <c r="B12" s="66" t="s">
        <v>29</v>
      </c>
      <c r="C12" s="45">
        <v>5</v>
      </c>
      <c r="D12" s="45">
        <v>9</v>
      </c>
      <c r="E12" s="45"/>
      <c r="F12" s="45">
        <v>8</v>
      </c>
      <c r="G12" s="45"/>
      <c r="H12" s="107">
        <f t="shared" si="0"/>
        <v>22</v>
      </c>
    </row>
  </sheetData>
  <sortState ref="B7:G8">
    <sortCondition ref="B7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1" sqref="I1"/>
    </sheetView>
  </sheetViews>
  <sheetFormatPr defaultRowHeight="12.75" x14ac:dyDescent="0.2"/>
  <cols>
    <col min="1" max="1" width="6.7109375" customWidth="1"/>
    <col min="2" max="2" width="23.28515625" customWidth="1"/>
    <col min="3" max="4" width="9.42578125" customWidth="1"/>
    <col min="5" max="7" width="9.42578125" style="3" customWidth="1"/>
    <col min="8" max="8" width="9.42578125" customWidth="1"/>
  </cols>
  <sheetData>
    <row r="1" spans="1:8" ht="30" x14ac:dyDescent="0.4">
      <c r="A1" s="141" t="s">
        <v>56</v>
      </c>
      <c r="B1" s="141"/>
      <c r="C1" s="141"/>
      <c r="D1" s="141"/>
      <c r="E1" s="141"/>
      <c r="F1" s="141"/>
      <c r="G1" s="141"/>
      <c r="H1" s="141"/>
    </row>
    <row r="2" spans="1:8" x14ac:dyDescent="0.2">
      <c r="A2" s="7"/>
      <c r="B2" s="8"/>
      <c r="C2" s="8"/>
      <c r="D2" s="8"/>
      <c r="E2" s="8"/>
      <c r="F2" s="8"/>
      <c r="G2" s="8"/>
      <c r="H2" s="8"/>
    </row>
    <row r="3" spans="1:8" ht="26.25" x14ac:dyDescent="0.4">
      <c r="A3" s="152" t="s">
        <v>69</v>
      </c>
      <c r="B3" s="138"/>
      <c r="C3" s="138"/>
      <c r="D3" s="138"/>
      <c r="E3" s="138"/>
      <c r="F3" s="138"/>
      <c r="G3" s="138"/>
      <c r="H3" s="138"/>
    </row>
    <row r="4" spans="1:8" ht="20.25" x14ac:dyDescent="0.3">
      <c r="A4" s="144" t="s">
        <v>5</v>
      </c>
      <c r="B4" s="145"/>
      <c r="C4" s="145"/>
      <c r="D4" s="145"/>
      <c r="E4" s="145"/>
      <c r="F4" s="145"/>
      <c r="G4" s="145"/>
      <c r="H4" s="145"/>
    </row>
    <row r="6" spans="1:8" ht="18" x14ac:dyDescent="0.2">
      <c r="A6" s="47" t="s">
        <v>1</v>
      </c>
      <c r="B6" s="48" t="s">
        <v>3</v>
      </c>
      <c r="C6" s="47" t="s">
        <v>57</v>
      </c>
      <c r="D6" s="47" t="s">
        <v>58</v>
      </c>
      <c r="E6" s="47" t="s">
        <v>59</v>
      </c>
      <c r="F6" s="47" t="s">
        <v>60</v>
      </c>
      <c r="G6" s="47" t="s">
        <v>61</v>
      </c>
      <c r="H6" s="49" t="s">
        <v>2</v>
      </c>
    </row>
    <row r="7" spans="1:8" x14ac:dyDescent="0.2">
      <c r="A7" s="115">
        <v>1</v>
      </c>
      <c r="B7" s="105" t="s">
        <v>27</v>
      </c>
      <c r="C7" s="123"/>
      <c r="D7" s="76">
        <v>20</v>
      </c>
      <c r="E7" s="76">
        <v>20</v>
      </c>
      <c r="F7" s="76">
        <v>20</v>
      </c>
      <c r="G7" s="76">
        <v>20</v>
      </c>
      <c r="H7" s="116">
        <f t="shared" ref="H7:H8" si="0">C7+D7+E7+F7+G7</f>
        <v>80</v>
      </c>
    </row>
    <row r="8" spans="1:8" x14ac:dyDescent="0.2">
      <c r="A8" s="125">
        <v>2</v>
      </c>
      <c r="B8" s="122" t="s">
        <v>103</v>
      </c>
      <c r="D8" s="76">
        <v>17</v>
      </c>
      <c r="E8" s="108"/>
      <c r="F8" s="45">
        <v>17</v>
      </c>
      <c r="G8" s="108">
        <v>17</v>
      </c>
      <c r="H8" s="126">
        <f t="shared" si="0"/>
        <v>51</v>
      </c>
    </row>
  </sheetData>
  <sortState ref="B7:H13">
    <sortCondition descending="1" ref="H7:H13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I1" sqref="I1"/>
    </sheetView>
  </sheetViews>
  <sheetFormatPr defaultRowHeight="12.75" x14ac:dyDescent="0.2"/>
  <cols>
    <col min="1" max="1" width="6.85546875" customWidth="1"/>
    <col min="2" max="2" width="23.28515625" customWidth="1"/>
    <col min="3" max="3" width="9.42578125" customWidth="1"/>
    <col min="4" max="7" width="9.42578125" style="3" customWidth="1"/>
    <col min="8" max="8" width="9.42578125" customWidth="1"/>
  </cols>
  <sheetData>
    <row r="1" spans="1:8" ht="30" x14ac:dyDescent="0.4">
      <c r="A1" s="141" t="s">
        <v>56</v>
      </c>
      <c r="B1" s="141"/>
      <c r="C1" s="141"/>
      <c r="D1" s="141"/>
      <c r="E1" s="141"/>
      <c r="F1" s="141"/>
      <c r="G1" s="141"/>
      <c r="H1" s="141"/>
    </row>
    <row r="2" spans="1:8" x14ac:dyDescent="0.2">
      <c r="A2" s="7"/>
      <c r="B2" s="8"/>
      <c r="C2" s="8"/>
      <c r="D2" s="8"/>
      <c r="E2" s="8"/>
      <c r="F2" s="8"/>
      <c r="G2" s="8"/>
      <c r="H2" s="8"/>
    </row>
    <row r="3" spans="1:8" ht="25.5" x14ac:dyDescent="0.35">
      <c r="A3" s="152" t="s">
        <v>68</v>
      </c>
      <c r="B3" s="138"/>
      <c r="C3" s="138"/>
      <c r="D3" s="138"/>
      <c r="E3" s="138"/>
      <c r="F3" s="138"/>
      <c r="G3" s="138"/>
      <c r="H3" s="138"/>
    </row>
    <row r="4" spans="1:8" ht="20.25" x14ac:dyDescent="0.3">
      <c r="A4" s="144" t="s">
        <v>6</v>
      </c>
      <c r="B4" s="145"/>
      <c r="C4" s="145"/>
      <c r="D4" s="145"/>
      <c r="E4" s="145"/>
      <c r="F4" s="145"/>
      <c r="G4" s="145"/>
      <c r="H4" s="145"/>
    </row>
    <row r="6" spans="1:8" ht="18" x14ac:dyDescent="0.2">
      <c r="A6" s="47" t="s">
        <v>1</v>
      </c>
      <c r="B6" s="48" t="s">
        <v>3</v>
      </c>
      <c r="C6" s="47" t="s">
        <v>57</v>
      </c>
      <c r="D6" s="47" t="s">
        <v>58</v>
      </c>
      <c r="E6" s="47" t="s">
        <v>59</v>
      </c>
      <c r="F6" s="47" t="s">
        <v>60</v>
      </c>
      <c r="G6" s="47" t="s">
        <v>61</v>
      </c>
      <c r="H6" s="49" t="s">
        <v>2</v>
      </c>
    </row>
    <row r="7" spans="1:8" x14ac:dyDescent="0.2">
      <c r="A7" s="115">
        <v>1</v>
      </c>
      <c r="B7" s="105" t="s">
        <v>51</v>
      </c>
      <c r="C7" s="76">
        <v>10</v>
      </c>
      <c r="D7" s="76">
        <v>15</v>
      </c>
      <c r="E7" s="76"/>
      <c r="F7" s="76">
        <v>12</v>
      </c>
      <c r="G7" s="76">
        <v>12</v>
      </c>
      <c r="H7" s="116">
        <f t="shared" ref="H7:H8" si="0">C7+D7+E7+F7+G7</f>
        <v>49</v>
      </c>
    </row>
    <row r="8" spans="1:8" x14ac:dyDescent="0.2">
      <c r="A8" s="125">
        <v>2</v>
      </c>
      <c r="B8" s="122" t="s">
        <v>93</v>
      </c>
      <c r="D8" s="108"/>
      <c r="E8" s="102">
        <v>15</v>
      </c>
      <c r="F8" s="102">
        <v>10</v>
      </c>
      <c r="G8" s="102">
        <v>15</v>
      </c>
      <c r="H8" s="126">
        <f t="shared" si="0"/>
        <v>40</v>
      </c>
    </row>
    <row r="9" spans="1:8" x14ac:dyDescent="0.2">
      <c r="D9" s="45"/>
    </row>
    <row r="10" spans="1:8" x14ac:dyDescent="0.2">
      <c r="D10" s="45"/>
    </row>
    <row r="11" spans="1:8" x14ac:dyDescent="0.2">
      <c r="D11" s="45"/>
    </row>
    <row r="12" spans="1:8" x14ac:dyDescent="0.2">
      <c r="D12" s="45"/>
    </row>
    <row r="13" spans="1:8" x14ac:dyDescent="0.2">
      <c r="D13" s="45"/>
    </row>
  </sheetData>
  <sortState ref="B7:H15">
    <sortCondition descending="1" ref="H7:H15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6" width="9.42578125" customWidth="1"/>
    <col min="7" max="7" width="9.42578125" style="3" customWidth="1"/>
    <col min="8" max="8" width="9.42578125" customWidth="1"/>
  </cols>
  <sheetData>
    <row r="1" spans="1:9" ht="30" x14ac:dyDescent="0.4">
      <c r="A1" s="141" t="s">
        <v>56</v>
      </c>
      <c r="B1" s="141"/>
      <c r="C1" s="141"/>
      <c r="D1" s="141"/>
      <c r="E1" s="141"/>
      <c r="F1" s="141"/>
      <c r="G1" s="141"/>
      <c r="H1" s="141"/>
    </row>
    <row r="2" spans="1:9" x14ac:dyDescent="0.2">
      <c r="A2" s="7"/>
      <c r="B2" s="8"/>
      <c r="C2" s="8"/>
      <c r="D2" s="8"/>
      <c r="E2" s="8"/>
      <c r="F2" s="8"/>
      <c r="G2" s="8"/>
      <c r="H2" s="8"/>
    </row>
    <row r="3" spans="1:9" s="10" customFormat="1" ht="25.5" x14ac:dyDescent="0.35">
      <c r="A3" s="152" t="s">
        <v>67</v>
      </c>
      <c r="B3" s="138"/>
      <c r="C3" s="138"/>
      <c r="D3" s="138"/>
      <c r="E3" s="138"/>
      <c r="F3" s="138"/>
      <c r="G3" s="138"/>
      <c r="H3" s="138"/>
      <c r="I3" s="9"/>
    </row>
    <row r="4" spans="1:9" ht="20.25" x14ac:dyDescent="0.3">
      <c r="A4" s="144" t="s">
        <v>6</v>
      </c>
      <c r="B4" s="145"/>
      <c r="C4" s="145"/>
      <c r="D4" s="145"/>
      <c r="E4" s="145"/>
      <c r="F4" s="145"/>
      <c r="G4" s="145"/>
      <c r="H4" s="145"/>
    </row>
    <row r="6" spans="1:9" ht="18" x14ac:dyDescent="0.2">
      <c r="A6" s="47" t="s">
        <v>1</v>
      </c>
      <c r="B6" s="48" t="s">
        <v>3</v>
      </c>
      <c r="C6" s="47" t="s">
        <v>57</v>
      </c>
      <c r="D6" s="47" t="s">
        <v>58</v>
      </c>
      <c r="E6" s="47" t="s">
        <v>59</v>
      </c>
      <c r="F6" s="47" t="s">
        <v>60</v>
      </c>
      <c r="G6" s="47" t="s">
        <v>61</v>
      </c>
      <c r="H6" s="49" t="s">
        <v>2</v>
      </c>
    </row>
    <row r="7" spans="1:9" x14ac:dyDescent="0.2">
      <c r="A7" s="115">
        <v>1</v>
      </c>
      <c r="B7" s="105" t="s">
        <v>114</v>
      </c>
      <c r="D7" s="76"/>
      <c r="E7" s="108">
        <v>15</v>
      </c>
      <c r="F7" s="108">
        <v>15</v>
      </c>
      <c r="G7" s="108">
        <v>8</v>
      </c>
      <c r="H7" s="116">
        <f>C7+D7+E7+F7+G7</f>
        <v>38</v>
      </c>
      <c r="I7" s="79"/>
    </row>
    <row r="8" spans="1:9" x14ac:dyDescent="0.2">
      <c r="D8" s="76"/>
      <c r="E8" s="3"/>
      <c r="F8" s="3"/>
    </row>
    <row r="9" spans="1:9" x14ac:dyDescent="0.2">
      <c r="D9" s="76"/>
      <c r="E9" s="3"/>
      <c r="F9" s="3"/>
    </row>
    <row r="10" spans="1:9" x14ac:dyDescent="0.2">
      <c r="D10" s="76"/>
      <c r="E10" s="3"/>
      <c r="F10" s="3"/>
    </row>
    <row r="11" spans="1:9" x14ac:dyDescent="0.2">
      <c r="D11" s="45"/>
      <c r="E11" s="3"/>
      <c r="F11" s="3"/>
    </row>
    <row r="12" spans="1:9" x14ac:dyDescent="0.2">
      <c r="D12" s="45"/>
      <c r="E12" s="3"/>
      <c r="F12" s="3"/>
    </row>
    <row r="13" spans="1:9" x14ac:dyDescent="0.2">
      <c r="D13" s="45"/>
      <c r="E13" s="3"/>
      <c r="F13" s="3"/>
    </row>
    <row r="14" spans="1:9" x14ac:dyDescent="0.2">
      <c r="D14" s="45"/>
      <c r="E14" s="3"/>
      <c r="F14" s="3"/>
    </row>
    <row r="15" spans="1:9" x14ac:dyDescent="0.2">
      <c r="D15" s="45"/>
      <c r="E15" s="3"/>
      <c r="F15" s="3"/>
    </row>
    <row r="16" spans="1:9" x14ac:dyDescent="0.2">
      <c r="D16" s="45"/>
      <c r="E16" s="3"/>
      <c r="F16" s="3"/>
    </row>
  </sheetData>
  <sortState ref="B7:H11">
    <sortCondition descending="1" ref="H7:H11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6" width="9.42578125" customWidth="1"/>
    <col min="7" max="7" width="9.42578125" style="3" customWidth="1"/>
    <col min="8" max="8" width="9.42578125" customWidth="1"/>
  </cols>
  <sheetData>
    <row r="1" spans="1:8" ht="30" x14ac:dyDescent="0.4">
      <c r="A1" s="141" t="s">
        <v>56</v>
      </c>
      <c r="B1" s="141"/>
      <c r="C1" s="141"/>
      <c r="D1" s="141"/>
      <c r="E1" s="141"/>
      <c r="F1" s="141"/>
      <c r="G1" s="141"/>
      <c r="H1" s="141"/>
    </row>
    <row r="2" spans="1:8" x14ac:dyDescent="0.2">
      <c r="A2" s="7"/>
      <c r="B2" s="8"/>
      <c r="C2" s="8"/>
      <c r="D2" s="8"/>
      <c r="E2" s="8"/>
      <c r="F2" s="8"/>
      <c r="G2" s="8"/>
      <c r="H2" s="8"/>
    </row>
    <row r="3" spans="1:8" ht="26.25" x14ac:dyDescent="0.4">
      <c r="A3" s="152" t="s">
        <v>66</v>
      </c>
      <c r="B3" s="138"/>
      <c r="C3" s="138"/>
      <c r="D3" s="138"/>
      <c r="E3" s="138"/>
      <c r="F3" s="138"/>
      <c r="G3" s="138"/>
      <c r="H3" s="138"/>
    </row>
    <row r="4" spans="1:8" ht="20.25" x14ac:dyDescent="0.3">
      <c r="A4" s="144" t="s">
        <v>6</v>
      </c>
      <c r="B4" s="145"/>
      <c r="C4" s="145"/>
      <c r="D4" s="145"/>
      <c r="E4" s="145"/>
      <c r="F4" s="145"/>
      <c r="G4" s="145"/>
      <c r="H4" s="145"/>
    </row>
    <row r="6" spans="1:8" ht="18" x14ac:dyDescent="0.2">
      <c r="A6" s="47" t="s">
        <v>1</v>
      </c>
      <c r="B6" s="48" t="s">
        <v>3</v>
      </c>
      <c r="C6" s="47" t="s">
        <v>57</v>
      </c>
      <c r="D6" s="47" t="s">
        <v>58</v>
      </c>
      <c r="E6" s="47" t="s">
        <v>59</v>
      </c>
      <c r="F6" s="47" t="s">
        <v>60</v>
      </c>
      <c r="G6" s="47" t="s">
        <v>61</v>
      </c>
      <c r="H6" s="49" t="s">
        <v>2</v>
      </c>
    </row>
    <row r="7" spans="1:8" x14ac:dyDescent="0.2">
      <c r="A7" s="115">
        <v>1</v>
      </c>
      <c r="B7" s="105" t="s">
        <v>25</v>
      </c>
      <c r="C7" s="76">
        <v>15</v>
      </c>
      <c r="D7" s="76">
        <v>15</v>
      </c>
      <c r="E7" s="76">
        <v>15</v>
      </c>
      <c r="F7" s="76">
        <v>15</v>
      </c>
      <c r="G7" s="123"/>
      <c r="H7" s="116">
        <f t="shared" ref="H7:H9" si="0">C7+D7+E7+F7+G7</f>
        <v>60</v>
      </c>
    </row>
    <row r="8" spans="1:8" x14ac:dyDescent="0.2">
      <c r="A8" s="125">
        <v>2</v>
      </c>
      <c r="B8" s="131" t="s">
        <v>33</v>
      </c>
      <c r="C8" s="124"/>
      <c r="D8" s="45">
        <v>8</v>
      </c>
      <c r="E8" s="45">
        <v>12</v>
      </c>
      <c r="F8" s="45">
        <v>10</v>
      </c>
      <c r="G8" s="45">
        <v>10</v>
      </c>
      <c r="H8" s="126">
        <f t="shared" si="0"/>
        <v>40</v>
      </c>
    </row>
    <row r="9" spans="1:8" x14ac:dyDescent="0.2">
      <c r="A9" s="127">
        <v>3</v>
      </c>
      <c r="B9" s="132" t="s">
        <v>96</v>
      </c>
      <c r="D9" s="76">
        <v>10</v>
      </c>
      <c r="E9" s="108"/>
      <c r="F9" s="108">
        <v>12</v>
      </c>
      <c r="G9" s="108">
        <v>12</v>
      </c>
      <c r="H9" s="129">
        <f t="shared" si="0"/>
        <v>34</v>
      </c>
    </row>
    <row r="10" spans="1:8" x14ac:dyDescent="0.2">
      <c r="B10" s="91"/>
      <c r="D10" s="76"/>
      <c r="E10" s="3"/>
      <c r="F10" s="3"/>
    </row>
    <row r="11" spans="1:8" x14ac:dyDescent="0.2">
      <c r="D11" s="45"/>
      <c r="E11" s="3"/>
      <c r="F11" s="3"/>
    </row>
    <row r="12" spans="1:8" x14ac:dyDescent="0.2">
      <c r="D12" s="45"/>
      <c r="E12" s="3"/>
      <c r="F12" s="3"/>
    </row>
    <row r="13" spans="1:8" x14ac:dyDescent="0.2">
      <c r="D13" s="45"/>
      <c r="E13" s="3"/>
      <c r="F13" s="3"/>
    </row>
    <row r="14" spans="1:8" x14ac:dyDescent="0.2">
      <c r="D14" s="45"/>
      <c r="E14" s="3"/>
      <c r="F14" s="3"/>
    </row>
    <row r="15" spans="1:8" x14ac:dyDescent="0.2">
      <c r="D15" s="45"/>
      <c r="E15" s="3"/>
      <c r="F15" s="3"/>
    </row>
    <row r="16" spans="1:8" x14ac:dyDescent="0.2">
      <c r="D16" s="45"/>
      <c r="E16" s="3"/>
      <c r="F16" s="3"/>
    </row>
  </sheetData>
  <sortState ref="B7:H14">
    <sortCondition descending="1" ref="H7:H14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65_závod</vt:lpstr>
      <vt:lpstr>Kategorie</vt:lpstr>
      <vt:lpstr>Pohár absolutně</vt:lpstr>
      <vt:lpstr>M 39</vt:lpstr>
      <vt:lpstr>M 40</vt:lpstr>
      <vt:lpstr>M 50</vt:lpstr>
      <vt:lpstr>M 60</vt:lpstr>
      <vt:lpstr>  Ž 34 </vt:lpstr>
      <vt:lpstr>Ž 35</vt:lpstr>
      <vt:lpstr>Ž 50</vt:lpstr>
    </vt:vector>
  </TitlesOfParts>
  <Company>UPA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UPa</dc:creator>
  <cp:lastModifiedBy>neovisual</cp:lastModifiedBy>
  <cp:lastPrinted>2017-03-08T20:40:37Z</cp:lastPrinted>
  <dcterms:created xsi:type="dcterms:W3CDTF">2007-01-22T10:15:45Z</dcterms:created>
  <dcterms:modified xsi:type="dcterms:W3CDTF">2017-03-08T20:40:54Z</dcterms:modified>
</cp:coreProperties>
</file>