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26" windowWidth="15480" windowHeight="11640" activeTab="5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</sheets>
  <definedNames>
    <definedName name="_xlnm.Print_Area" localSheetId="3">'2007'!$A$1:$F$74</definedName>
    <definedName name="_xlnm.Print_Area" localSheetId="0">'2010'!$A$1:$F$63</definedName>
  </definedNames>
  <calcPr fullCalcOnLoad="1"/>
</workbook>
</file>

<file path=xl/sharedStrings.xml><?xml version="1.0" encoding="utf-8"?>
<sst xmlns="http://schemas.openxmlformats.org/spreadsheetml/2006/main" count="1174" uniqueCount="582">
  <si>
    <t>Jednota</t>
  </si>
  <si>
    <t>Pořadí</t>
  </si>
  <si>
    <t>Jméno</t>
  </si>
  <si>
    <t>Čas</t>
  </si>
  <si>
    <t>VÝSLEDKY</t>
  </si>
  <si>
    <t>Ročník</t>
  </si>
  <si>
    <t>ACOH</t>
  </si>
  <si>
    <t xml:space="preserve">BĚHU CYKLISTŮ </t>
  </si>
  <si>
    <t>HH SMÍCHOV</t>
  </si>
  <si>
    <t>NOVIS</t>
  </si>
  <si>
    <t>TK VYŠEHRAD</t>
  </si>
  <si>
    <t>PRAHA 10</t>
  </si>
  <si>
    <t>LIGA 100</t>
  </si>
  <si>
    <t>AVC PRAHA</t>
  </si>
  <si>
    <t>USK PRAHA</t>
  </si>
  <si>
    <t>TJ HÁJE</t>
  </si>
  <si>
    <t>RYCHETSKÝ TOMÁŠ</t>
  </si>
  <si>
    <t>PRAHA 4</t>
  </si>
  <si>
    <t>SAZBO</t>
  </si>
  <si>
    <t>nedoběhl</t>
  </si>
  <si>
    <t>MKP</t>
  </si>
  <si>
    <t>24.ročník 14.12.2008</t>
  </si>
  <si>
    <t>POKORNÝ JAN</t>
  </si>
  <si>
    <t>TJ SOKOL STODŮLKY</t>
  </si>
  <si>
    <t>VANĚK MARTIN</t>
  </si>
  <si>
    <t>LANDOVSKÝ TOMÁŠ</t>
  </si>
  <si>
    <t>SK PRAGA</t>
  </si>
  <si>
    <t>JANDA DAVID</t>
  </si>
  <si>
    <t>HLADINA TOMÁŠ</t>
  </si>
  <si>
    <t>FOX KLUB</t>
  </si>
  <si>
    <t>MATOUŠEK PETR</t>
  </si>
  <si>
    <t>EKONOM PRAHA</t>
  </si>
  <si>
    <t>HERC SVATOPLUK</t>
  </si>
  <si>
    <t>PRAHA 5</t>
  </si>
  <si>
    <t>CERNETIC FILIP</t>
  </si>
  <si>
    <t>KURIŠ ŠTĚPÁN</t>
  </si>
  <si>
    <t>KURIŠ RADEK</t>
  </si>
  <si>
    <t>MARTINEK JAN</t>
  </si>
  <si>
    <t>SCHOVÁNEK PETR</t>
  </si>
  <si>
    <t>RADA PETR</t>
  </si>
  <si>
    <t>ACON</t>
  </si>
  <si>
    <t xml:space="preserve">VALENTA MICHAL </t>
  </si>
  <si>
    <t>MATĚJOVSKÝ PAVEL</t>
  </si>
  <si>
    <t>ZACH JAROSLAV</t>
  </si>
  <si>
    <t>ŠTĚPÁNEK PETR</t>
  </si>
  <si>
    <t>SPARTAK PRAHA 4</t>
  </si>
  <si>
    <t xml:space="preserve">OMASTA JAN </t>
  </si>
  <si>
    <t>BONBON PRAHA</t>
  </si>
  <si>
    <t>ŠIML JAN</t>
  </si>
  <si>
    <t>NĚMEC MILOŠ</t>
  </si>
  <si>
    <t>MINČEV IVAN</t>
  </si>
  <si>
    <t>OK JIHLAVA</t>
  </si>
  <si>
    <t xml:space="preserve">TARANT JIŘÍ </t>
  </si>
  <si>
    <t>NOVÁK PAVEL</t>
  </si>
  <si>
    <t xml:space="preserve">GREGOR JAROSLAV </t>
  </si>
  <si>
    <t>TAUSINGER IGOR</t>
  </si>
  <si>
    <t>CROTALUS</t>
  </si>
  <si>
    <t>FLIEGEL MIROSLAV</t>
  </si>
  <si>
    <t xml:space="preserve">KER TEAM </t>
  </si>
  <si>
    <t xml:space="preserve">DOLEŽAL JAROMÍR </t>
  </si>
  <si>
    <t>KREJSA VÁCLAV</t>
  </si>
  <si>
    <t>RENTIA PRAHA</t>
  </si>
  <si>
    <t>DOLEJŠ RADOMÍR</t>
  </si>
  <si>
    <t xml:space="preserve">VOHADLO JIŘÍ </t>
  </si>
  <si>
    <t xml:space="preserve">MUŽI NAD 60 LET (2.kola) </t>
  </si>
  <si>
    <t>ČECH JAROSLAV</t>
  </si>
  <si>
    <t xml:space="preserve">ŠŮCHA VÁCLAV </t>
  </si>
  <si>
    <t>SV STŘÍBRO</t>
  </si>
  <si>
    <t>KOLÁR JIŘÍ</t>
  </si>
  <si>
    <t>LABIO</t>
  </si>
  <si>
    <t>DLABAČ LADISLAV</t>
  </si>
  <si>
    <t xml:space="preserve">AVC PRAHA </t>
  </si>
  <si>
    <t xml:space="preserve">MÁLEK ZDENĚK </t>
  </si>
  <si>
    <t>ŠIMON MILOŠ</t>
  </si>
  <si>
    <t xml:space="preserve">PSK UNION </t>
  </si>
  <si>
    <t xml:space="preserve">BŘEZINA PETR </t>
  </si>
  <si>
    <t>KADEŘÁBEK RUDOLF</t>
  </si>
  <si>
    <t>ŽENY DO 40 LET (2.kola)</t>
  </si>
  <si>
    <t>ŽENY NAD 40 LET (2.kola)</t>
  </si>
  <si>
    <t>MUŽI DO 40 LET (4.kola)</t>
  </si>
  <si>
    <t>MUŽI 40 - 50 LET (4.kola)</t>
  </si>
  <si>
    <t>MUŽI 50 - 60 LET (4.kola)</t>
  </si>
  <si>
    <t>ASP ROB PRAHA</t>
  </si>
  <si>
    <t>MILESOVÁ IVA</t>
  </si>
  <si>
    <t>RUZYNĚ</t>
  </si>
  <si>
    <t>JELÍNKOVÁ ŠÁRKA</t>
  </si>
  <si>
    <t>JEŽKOVÁ DOMINIKA</t>
  </si>
  <si>
    <t>PGP</t>
  </si>
  <si>
    <t xml:space="preserve">ZACHOVÁ LUCIE </t>
  </si>
  <si>
    <t>MALIŠOVÁ KARLA</t>
  </si>
  <si>
    <t>VALENTOVÁ KVĚTA</t>
  </si>
  <si>
    <t>PROCHÁZKOVÁ IRENA</t>
  </si>
  <si>
    <t>ŠRUTOVÁ MARCELA</t>
  </si>
  <si>
    <t>JEŽKOVÁ REGINA</t>
  </si>
  <si>
    <r>
      <t>Poznámka:</t>
    </r>
    <r>
      <rPr>
        <sz val="12"/>
        <rFont val="Arial"/>
        <family val="2"/>
      </rPr>
      <t xml:space="preserve"> Teplota 5°C, Trať podmáčená,  převážně bahnitá, Počet evidovaných 48              účastníků, </t>
    </r>
  </si>
  <si>
    <t>25.ročník 13.12.2009</t>
  </si>
  <si>
    <r>
      <t>Poznámka:</t>
    </r>
    <r>
      <rPr>
        <sz val="12"/>
        <rFont val="Arial"/>
        <family val="2"/>
      </rPr>
      <t xml:space="preserve"> Teplota XX °C, Trať XXXXXXXXXXXXXX, Počet evidovaných XX účastníků, </t>
    </r>
  </si>
  <si>
    <t>Vaněk Martin</t>
  </si>
  <si>
    <t>23.ročník 9.12.2007</t>
  </si>
  <si>
    <t>Oberlander Jan</t>
  </si>
  <si>
    <t>Sokol Senohrady</t>
  </si>
  <si>
    <t>Wallenfels Jiří</t>
  </si>
  <si>
    <t>Sokol Vinohrady</t>
  </si>
  <si>
    <t xml:space="preserve">Pokorný Jan </t>
  </si>
  <si>
    <t>Sokol Stodůlky</t>
  </si>
  <si>
    <t>Kalista Jiří</t>
  </si>
  <si>
    <t>TJ Praga Praha</t>
  </si>
  <si>
    <t>Bohdal Jaroslav</t>
  </si>
  <si>
    <t>MK Kladno</t>
  </si>
  <si>
    <t>Kroupa Štěpán</t>
  </si>
  <si>
    <t>Enervit Team</t>
  </si>
  <si>
    <t>Gregor Martin</t>
  </si>
  <si>
    <t>SK Chotěboř</t>
  </si>
  <si>
    <t>Matějovský Pavel</t>
  </si>
  <si>
    <t>AVC Praha</t>
  </si>
  <si>
    <t>Paldus Tomáš</t>
  </si>
  <si>
    <t>Rychetský Tomáš</t>
  </si>
  <si>
    <t>HH Smíchov</t>
  </si>
  <si>
    <t>Tarant Jiří</t>
  </si>
  <si>
    <t>Praha 10</t>
  </si>
  <si>
    <t>Vaněk Pavel</t>
  </si>
  <si>
    <t>TSK Praha</t>
  </si>
  <si>
    <t>Frašba Michal</t>
  </si>
  <si>
    <t>Kovo Praha</t>
  </si>
  <si>
    <t>Kožina Petr</t>
  </si>
  <si>
    <t>Praga</t>
  </si>
  <si>
    <t xml:space="preserve">Šiml Jan </t>
  </si>
  <si>
    <t>Novis Praha</t>
  </si>
  <si>
    <t>Štěpánek Petr</t>
  </si>
  <si>
    <t>Sparta Praha 4</t>
  </si>
  <si>
    <t xml:space="preserve">Omasta Jan </t>
  </si>
  <si>
    <t>Bonbon</t>
  </si>
  <si>
    <t>Němec Miloš</t>
  </si>
  <si>
    <t>Štědrý Ondřej</t>
  </si>
  <si>
    <t>Dolejš Radomír</t>
  </si>
  <si>
    <t>Sazbo</t>
  </si>
  <si>
    <t>Chytka Tomáš</t>
  </si>
  <si>
    <t>Pavlík Vladímír</t>
  </si>
  <si>
    <t>SK Dělo-buch</t>
  </si>
  <si>
    <t>Novák Pavel</t>
  </si>
  <si>
    <t>Liga 100</t>
  </si>
  <si>
    <t>Gregor Jaroslav</t>
  </si>
  <si>
    <t>ACOH Obora Hvězda</t>
  </si>
  <si>
    <t>Doležal Vladimír</t>
  </si>
  <si>
    <t>Abont Praha</t>
  </si>
  <si>
    <t>Košař Milan</t>
  </si>
  <si>
    <t>Praha 6</t>
  </si>
  <si>
    <t>Krejsa Václav</t>
  </si>
  <si>
    <t>Rentia Praha</t>
  </si>
  <si>
    <t>Valyi Ladislav</t>
  </si>
  <si>
    <t>Prokopák</t>
  </si>
  <si>
    <t xml:space="preserve">MUŽI NAD 60 LET (4.kola) </t>
  </si>
  <si>
    <t>ŽENYBEZ ROZDÍLU VĚKU (2.kola)</t>
  </si>
  <si>
    <t>Čech Jaroslav</t>
  </si>
  <si>
    <t>Balšánek Vladislav</t>
  </si>
  <si>
    <t>Dukla Praha</t>
  </si>
  <si>
    <t>Dlabač Ladislav</t>
  </si>
  <si>
    <t>Nový Břetislav</t>
  </si>
  <si>
    <t>Sazbo Prha</t>
  </si>
  <si>
    <t>Plecháček Jiří</t>
  </si>
  <si>
    <t>Březina Petr</t>
  </si>
  <si>
    <t>Sazbo Praha</t>
  </si>
  <si>
    <t>Gaman Jaroslav</t>
  </si>
  <si>
    <t>Avanti Havířov</t>
  </si>
  <si>
    <t>Kadeřábek Rudolf</t>
  </si>
  <si>
    <t>Szaszo Zoltán</t>
  </si>
  <si>
    <t>Baubín Petr</t>
  </si>
  <si>
    <t>Včelař</t>
  </si>
  <si>
    <t>Macák Jaroslav</t>
  </si>
  <si>
    <t>Kopec Praha</t>
  </si>
  <si>
    <t xml:space="preserve">Havlová Petra </t>
  </si>
  <si>
    <t>Sparta Praha</t>
  </si>
  <si>
    <t>Gregorová Kamila</t>
  </si>
  <si>
    <t>Mališová Karla</t>
  </si>
  <si>
    <t>USK Praha</t>
  </si>
  <si>
    <t>Suchanová Pavla</t>
  </si>
  <si>
    <t>KOVO Praha</t>
  </si>
  <si>
    <t>Rychetská Kamila</t>
  </si>
  <si>
    <t>Procházková Irena</t>
  </si>
  <si>
    <t>TJ Háje</t>
  </si>
  <si>
    <t>Setínková Zuzana</t>
  </si>
  <si>
    <t>DKP</t>
  </si>
  <si>
    <t>Martínková Tereza</t>
  </si>
  <si>
    <t>Bohemia Praha</t>
  </si>
  <si>
    <t>Alferyová Lenka</t>
  </si>
  <si>
    <t>Zeidlerová Jarmila</t>
  </si>
  <si>
    <t>Požgayová Jana</t>
  </si>
  <si>
    <t>22.ročník  10.12.2006</t>
  </si>
  <si>
    <t>JIŘÍ VELEBA</t>
  </si>
  <si>
    <t>JIŘÍ KALISTA</t>
  </si>
  <si>
    <t>TJ PRAGA</t>
  </si>
  <si>
    <t>JOSEF RENDL</t>
  </si>
  <si>
    <t>TRI EXPERT</t>
  </si>
  <si>
    <t>ŠTĚPÁN KROUPA</t>
  </si>
  <si>
    <t>MEDICÍNA PRAHA</t>
  </si>
  <si>
    <t>JAROMÍR STRATIL</t>
  </si>
  <si>
    <t>MAZACÍ PRAHA</t>
  </si>
  <si>
    <t>LUKÁŠ HRABÁK</t>
  </si>
  <si>
    <t>ČESKÝ BROD</t>
  </si>
  <si>
    <t>JAN ŠIML</t>
  </si>
  <si>
    <t>PETR BLÁHA</t>
  </si>
  <si>
    <t>MARTÍNEK JAN</t>
  </si>
  <si>
    <t>PETR SCHOVÁNEK</t>
  </si>
  <si>
    <t xml:space="preserve">JIŘÍ TARANT </t>
  </si>
  <si>
    <t>MARTIN DIVIŠ</t>
  </si>
  <si>
    <t>VÁCLAV KUBR</t>
  </si>
  <si>
    <t>AC LAURA</t>
  </si>
  <si>
    <t>PETR KOŽINA</t>
  </si>
  <si>
    <t>PRAGA PRAHA</t>
  </si>
  <si>
    <t>ZDENĚK NOHÝNEK</t>
  </si>
  <si>
    <t>NOAL</t>
  </si>
  <si>
    <t>MICHAL HERZIG</t>
  </si>
  <si>
    <t>RADOMÍR DOLEJŠ</t>
  </si>
  <si>
    <t>MICHAL BEDNÁŘ</t>
  </si>
  <si>
    <t xml:space="preserve">R TEAM </t>
  </si>
  <si>
    <t>VLADIMÍR PAVLÍK</t>
  </si>
  <si>
    <t>SK DĚLO - BUCH</t>
  </si>
  <si>
    <t>MUŽI  NAD 50 LET (4.kola)</t>
  </si>
  <si>
    <t>PAVEL NOVÁK</t>
  </si>
  <si>
    <t>IGOR TAUSINGER</t>
  </si>
  <si>
    <t>CROTALUS PRAHA</t>
  </si>
  <si>
    <t>JAN ROCK</t>
  </si>
  <si>
    <t>MIROSLAV FLIEGL</t>
  </si>
  <si>
    <t>SOKOL HLUBOČEBY</t>
  </si>
  <si>
    <t>FRANTIŠEK PETERKA</t>
  </si>
  <si>
    <t>SOKOL TROJA</t>
  </si>
  <si>
    <t>JAROSLAV GREGOR</t>
  </si>
  <si>
    <t>VLADIMÍR TOMÁNEK</t>
  </si>
  <si>
    <t>FRANTIŠEK CIPL</t>
  </si>
  <si>
    <t>BC BENEŠOV</t>
  </si>
  <si>
    <t>VÁCLAV KREJSA</t>
  </si>
  <si>
    <t>LIGA 100 PRAHA</t>
  </si>
  <si>
    <t>ERICK RINKA</t>
  </si>
  <si>
    <t>BK KRAVAŘE</t>
  </si>
  <si>
    <t>VLADIMÍR DOLEŽAL</t>
  </si>
  <si>
    <t>ABOUT PRAHA</t>
  </si>
  <si>
    <t>JIŘÍ OTTA</t>
  </si>
  <si>
    <t>PURO PRAHA</t>
  </si>
  <si>
    <t>EDUARD BLÁHA</t>
  </si>
  <si>
    <t>ED MOTOL</t>
  </si>
  <si>
    <t>LADISLAV VALYI</t>
  </si>
  <si>
    <t>PRO KOPÁK</t>
  </si>
  <si>
    <t xml:space="preserve">PETR BŘEZINA </t>
  </si>
  <si>
    <t>FRANTIŠEK KOLAŘ</t>
  </si>
  <si>
    <t>KOPEL PRAHA</t>
  </si>
  <si>
    <t>JOSEF KAŠPAR</t>
  </si>
  <si>
    <t>MIROSLAV STACH</t>
  </si>
  <si>
    <t>TESLA ŽIŽKOV</t>
  </si>
  <si>
    <t>JAROSLAV MACÁK</t>
  </si>
  <si>
    <t>KOPEC PRAHA</t>
  </si>
  <si>
    <t>ZOLTÁN SZASZO</t>
  </si>
  <si>
    <t>PETR BAUBÍN</t>
  </si>
  <si>
    <t>VČELAŘ</t>
  </si>
  <si>
    <t xml:space="preserve">IVO DOMANSKÝ </t>
  </si>
  <si>
    <t>ŽENY BEZ ROZDÍLU VĚKU  (2.kola)</t>
  </si>
  <si>
    <t>KAMILA JIRKŮ</t>
  </si>
  <si>
    <t>JINDŘICHUV HRADEC</t>
  </si>
  <si>
    <t>ŠÁRKA GRABMÚLLEROVÁ</t>
  </si>
  <si>
    <t>SKI ŠUMAVA</t>
  </si>
  <si>
    <t>KARLA MALIŠOVÁ</t>
  </si>
  <si>
    <t>KOLLERTOVÁ EVA</t>
  </si>
  <si>
    <t>JK NOVÉ MĚSTO NAD METUJÍ</t>
  </si>
  <si>
    <t>RYCHECKÁ KAMILA</t>
  </si>
  <si>
    <t>PRAHA 9</t>
  </si>
  <si>
    <t>IRENA PROCHÁZKOVÁ</t>
  </si>
  <si>
    <t>REGINA JEŽKOVÁ</t>
  </si>
  <si>
    <t>IVANA REPAŃOVÁ</t>
  </si>
  <si>
    <t xml:space="preserve">JANA POŽGAYOVÁ </t>
  </si>
  <si>
    <t>21.ročník 11.12.2005</t>
  </si>
  <si>
    <t>MINAŘÍK PETR</t>
  </si>
  <si>
    <t>AK ZLÍN</t>
  </si>
  <si>
    <t>JAN SKYVA</t>
  </si>
  <si>
    <t>CHKOB TOI TOI</t>
  </si>
  <si>
    <t xml:space="preserve">RYCHECKÝ TOMÁŠ </t>
  </si>
  <si>
    <t>HERYNEK TOMÁŠ</t>
  </si>
  <si>
    <t>FILE</t>
  </si>
  <si>
    <t>JAKUBÍČEK JAN</t>
  </si>
  <si>
    <t>MP DUKLA PRAHA</t>
  </si>
  <si>
    <t>RENDL  JOSEF</t>
  </si>
  <si>
    <t>RYE EEXPERT</t>
  </si>
  <si>
    <t>BURDYCH TOMÁŠ</t>
  </si>
  <si>
    <t>BRM</t>
  </si>
  <si>
    <t>HASAL IVO</t>
  </si>
  <si>
    <t>SEEMAN TOMÁŠ</t>
  </si>
  <si>
    <t>MEDICÍNA</t>
  </si>
  <si>
    <t>FANTA RADEK</t>
  </si>
  <si>
    <t>PROGRAMCICLE PRAHA</t>
  </si>
  <si>
    <t>NOVIS PRAHA</t>
  </si>
  <si>
    <t>VANĚK PETR</t>
  </si>
  <si>
    <t>AC PRAHA</t>
  </si>
  <si>
    <t>PETR RADA</t>
  </si>
  <si>
    <t>JINDRA ŠTĚPÁN</t>
  </si>
  <si>
    <t>SAZBO PRAHA</t>
  </si>
  <si>
    <t xml:space="preserve">ŠŮS JAROSLAV </t>
  </si>
  <si>
    <t>HOLUB JAROSLAV</t>
  </si>
  <si>
    <t>DOLEJŠ RADEK</t>
  </si>
  <si>
    <t>HERZIG MICHAL</t>
  </si>
  <si>
    <t>PAVLÍK VLADIMÍR</t>
  </si>
  <si>
    <t>SK DĚLOBUCH</t>
  </si>
  <si>
    <t>MUŽI NAD 50 LET (4.kola)</t>
  </si>
  <si>
    <t>GREGOR JAROSLAV</t>
  </si>
  <si>
    <t>ROCK JAN</t>
  </si>
  <si>
    <t>JOHN VLADIMÍR</t>
  </si>
  <si>
    <t>OLYMP PRAHA</t>
  </si>
  <si>
    <t>BŘETISLAV NOVÝ</t>
  </si>
  <si>
    <t xml:space="preserve">LIGA 100 </t>
  </si>
  <si>
    <t>DOLEŽAL VLADIMÍR</t>
  </si>
  <si>
    <t>ABONT PRAHA</t>
  </si>
  <si>
    <t>BAUBÍN PETR</t>
  </si>
  <si>
    <t>DOMANSKÝ IVO</t>
  </si>
  <si>
    <t>ŽENY BEZ ROZDÍLU VĚKU (2.kola)</t>
  </si>
  <si>
    <t>BAYEROVÁ TERAZA</t>
  </si>
  <si>
    <t>ANDRLOVÁ VERONIKA</t>
  </si>
  <si>
    <t>KAMILA RYCHECKÁ</t>
  </si>
  <si>
    <t xml:space="preserve">KOTÉNOVÁ HELENA </t>
  </si>
  <si>
    <t xml:space="preserve">SEEMENOVÁ JANA </t>
  </si>
  <si>
    <t>po 1. kole 1,5km</t>
  </si>
  <si>
    <t>Procházková Michala</t>
  </si>
  <si>
    <t>Smetana Josef</t>
  </si>
  <si>
    <t>AC Třešť</t>
  </si>
  <si>
    <t>Minařík Petr</t>
  </si>
  <si>
    <t>Idris Beshir Ervin</t>
  </si>
  <si>
    <t>Zdice</t>
  </si>
  <si>
    <t>Lebeda Dušan</t>
  </si>
  <si>
    <t>Ekonom</t>
  </si>
  <si>
    <t>Žaloudek Petr</t>
  </si>
  <si>
    <t>THC Penner</t>
  </si>
  <si>
    <t>Skripnik Štěpan</t>
  </si>
  <si>
    <t>Rychecký Tomáš</t>
  </si>
  <si>
    <t>Jakubíček Jan</t>
  </si>
  <si>
    <t>Herynek</t>
  </si>
  <si>
    <t>File Praha</t>
  </si>
  <si>
    <t>Čokrt Václav ml.</t>
  </si>
  <si>
    <t>TTC Č. Brod</t>
  </si>
  <si>
    <t>Jahoda Tomáš</t>
  </si>
  <si>
    <t>Seeman Tomáš</t>
  </si>
  <si>
    <t xml:space="preserve">Medicína </t>
  </si>
  <si>
    <t>Petr Sláma</t>
  </si>
  <si>
    <t>Dukla ASC</t>
  </si>
  <si>
    <t>Červ Martin</t>
  </si>
  <si>
    <t>Slavia Praha</t>
  </si>
  <si>
    <t>Holas</t>
  </si>
  <si>
    <t>Bureš Jan</t>
  </si>
  <si>
    <t>Procházka Pavel</t>
  </si>
  <si>
    <t>Loko Beroun</t>
  </si>
  <si>
    <t>Bureš Martin</t>
  </si>
  <si>
    <t>Šiml Jan</t>
  </si>
  <si>
    <t>Novis</t>
  </si>
  <si>
    <t xml:space="preserve">Martínek Jan </t>
  </si>
  <si>
    <t>TK Vyšehrad</t>
  </si>
  <si>
    <t>Vaněk Petr</t>
  </si>
  <si>
    <t>AC Praha</t>
  </si>
  <si>
    <t>Vlasák Petr</t>
  </si>
  <si>
    <t>Čokrt Václav</t>
  </si>
  <si>
    <t>Herzig Michal</t>
  </si>
  <si>
    <t xml:space="preserve">Gregor </t>
  </si>
  <si>
    <t>Pospíšil Josef</t>
  </si>
  <si>
    <t>Praha 8</t>
  </si>
  <si>
    <t>Hlusička Josef</t>
  </si>
  <si>
    <t>Cipl František</t>
  </si>
  <si>
    <t>BC Benešov</t>
  </si>
  <si>
    <t>Holík Vlastimír</t>
  </si>
  <si>
    <t xml:space="preserve">Praha 5 </t>
  </si>
  <si>
    <t>Bláha Eduard</t>
  </si>
  <si>
    <t>ED Motol</t>
  </si>
  <si>
    <t>AVC</t>
  </si>
  <si>
    <t>Klimpera</t>
  </si>
  <si>
    <t>Šlechta Petr</t>
  </si>
  <si>
    <t>Dománský Ivo</t>
  </si>
  <si>
    <t xml:space="preserve">nedoběhl </t>
  </si>
  <si>
    <t>Mališová</t>
  </si>
  <si>
    <t>Mezníková Lucie</t>
  </si>
  <si>
    <t xml:space="preserve">Kožinová Jana </t>
  </si>
  <si>
    <t>Rychecká Kamila</t>
  </si>
  <si>
    <t>Praha 5</t>
  </si>
  <si>
    <t xml:space="preserve">Mezníková Lenka </t>
  </si>
  <si>
    <t>SK Praga</t>
  </si>
  <si>
    <t>Haňkovská Jana</t>
  </si>
  <si>
    <t>Kožinová Anna</t>
  </si>
  <si>
    <t>19.ročník 14.12.2003</t>
  </si>
  <si>
    <t>Vaculka Richard</t>
  </si>
  <si>
    <t>AC Žel. Prostějov</t>
  </si>
  <si>
    <t>Havel Tomáš</t>
  </si>
  <si>
    <t>Olymp Praha</t>
  </si>
  <si>
    <t>Janovský Tomáš</t>
  </si>
  <si>
    <t>Kuchler Karel</t>
  </si>
  <si>
    <t>VSŠK Ped. Fak.</t>
  </si>
  <si>
    <t>25:42.00</t>
  </si>
  <si>
    <t>Frabša Michal</t>
  </si>
  <si>
    <t>ČSFu</t>
  </si>
  <si>
    <t>28.02:00</t>
  </si>
  <si>
    <t>Škába Pavel</t>
  </si>
  <si>
    <t>Kasio Team</t>
  </si>
  <si>
    <t>28.40:00</t>
  </si>
  <si>
    <t>Medicína</t>
  </si>
  <si>
    <t>Čikera Patrik</t>
  </si>
  <si>
    <t>Mládek Karel</t>
  </si>
  <si>
    <t>ŠSK Újezd nad lesy</t>
  </si>
  <si>
    <t>Matoušek Petr</t>
  </si>
  <si>
    <t>Chlumský Petr</t>
  </si>
  <si>
    <t>Běhal Ondřej</t>
  </si>
  <si>
    <t>Mašek Roman</t>
  </si>
  <si>
    <t>Navis Praha</t>
  </si>
  <si>
    <t>Novák Petr</t>
  </si>
  <si>
    <t>Lom Praha</t>
  </si>
  <si>
    <t>Martínek Jan</t>
  </si>
  <si>
    <t>24.58:00</t>
  </si>
  <si>
    <t>Turek Jiří</t>
  </si>
  <si>
    <t>MK Žebrák</t>
  </si>
  <si>
    <t>Rouha Michal</t>
  </si>
  <si>
    <t xml:space="preserve">Gregoriades Zdeněk </t>
  </si>
  <si>
    <t>Meteor Kačerov</t>
  </si>
  <si>
    <t>Rádl Pavel</t>
  </si>
  <si>
    <t>Lada</t>
  </si>
  <si>
    <t xml:space="preserve">Eppert Roman </t>
  </si>
  <si>
    <t>Canis Lupascity</t>
  </si>
  <si>
    <t>John Vladimír</t>
  </si>
  <si>
    <t>Dolejš Rudomír</t>
  </si>
  <si>
    <t>Sabzo Praha</t>
  </si>
  <si>
    <t>Smitka Ladislav</t>
  </si>
  <si>
    <t>Mělník</t>
  </si>
  <si>
    <t>Liga 100 Praha</t>
  </si>
  <si>
    <t>Tausinger Igor</t>
  </si>
  <si>
    <t>Crotalus</t>
  </si>
  <si>
    <t>Ryba Milan</t>
  </si>
  <si>
    <t xml:space="preserve">Gregor Jaroslav </t>
  </si>
  <si>
    <t>Obora Hvězda</t>
  </si>
  <si>
    <t>Hlušička Josef</t>
  </si>
  <si>
    <t>Kříž Milan</t>
  </si>
  <si>
    <t>Šusterka Václav</t>
  </si>
  <si>
    <t>Málek Zdeněk</t>
  </si>
  <si>
    <t>Bechině Karel</t>
  </si>
  <si>
    <t>Sabzo</t>
  </si>
  <si>
    <t>Čenovský Jiří</t>
  </si>
  <si>
    <t>Nikodem Petr</t>
  </si>
  <si>
    <t>16 - 17</t>
  </si>
  <si>
    <t>TJ Včely</t>
  </si>
  <si>
    <t xml:space="preserve">Šlechta </t>
  </si>
  <si>
    <t>Páč Jaroslav</t>
  </si>
  <si>
    <t>SVZ Praha</t>
  </si>
  <si>
    <t>Domanský Ivo</t>
  </si>
  <si>
    <t>Havlová Petra</t>
  </si>
  <si>
    <t>Randáková Helena</t>
  </si>
  <si>
    <t>Čzu Praha</t>
  </si>
  <si>
    <t>Suchopárová Lucie</t>
  </si>
  <si>
    <t>Tempo Kladno</t>
  </si>
  <si>
    <t>Pštrossová Marie</t>
  </si>
  <si>
    <t>Rychetská Karla</t>
  </si>
  <si>
    <t>16.39:00</t>
  </si>
  <si>
    <t>Valentová Květa</t>
  </si>
  <si>
    <t>16.57:00</t>
  </si>
  <si>
    <t>Janovská Petra</t>
  </si>
  <si>
    <t>18:47.00</t>
  </si>
  <si>
    <t>Seemenová Jana</t>
  </si>
  <si>
    <t>Hařkovská Jana</t>
  </si>
  <si>
    <t>Raiterová Daniela</t>
  </si>
  <si>
    <t>Ternerová Lucie</t>
  </si>
  <si>
    <t>Procházková Michaela</t>
  </si>
  <si>
    <t>20.ročník 14.12.2004</t>
  </si>
  <si>
    <t>SERBESSA MULUGETA</t>
  </si>
  <si>
    <t>FTVS</t>
  </si>
  <si>
    <t>JANOVSKÝ TOMÁŠ</t>
  </si>
  <si>
    <t>VSŠ. PED. FAK.</t>
  </si>
  <si>
    <t xml:space="preserve">VORÁČEK MICHAL </t>
  </si>
  <si>
    <t>DIVIŠ MARTIN</t>
  </si>
  <si>
    <t>KOCHLER KAREL</t>
  </si>
  <si>
    <t>KLUB KLID</t>
  </si>
  <si>
    <t>RYCHECKÝ TOMÁŠ</t>
  </si>
  <si>
    <t xml:space="preserve">ZIKA JAROSLAV </t>
  </si>
  <si>
    <t>VEJCHODA PETR</t>
  </si>
  <si>
    <t>18.ročník 8.12.2002</t>
  </si>
  <si>
    <t>KOŽINA PETR</t>
  </si>
  <si>
    <t>PRAGA</t>
  </si>
  <si>
    <t>HRDINA VILÉM</t>
  </si>
  <si>
    <t>HOBANKA</t>
  </si>
  <si>
    <t>NOVOTNÝ PETR</t>
  </si>
  <si>
    <t>ČERMÁK JIŘÍ</t>
  </si>
  <si>
    <t xml:space="preserve">JANOVSKÝ STANISLAV </t>
  </si>
  <si>
    <t>P - Z</t>
  </si>
  <si>
    <t>ČOKRT VÁCLAV</t>
  </si>
  <si>
    <t>TTC ČESKÝ BROD</t>
  </si>
  <si>
    <t>NOVÁK JAROSLAV</t>
  </si>
  <si>
    <t>SK BERING</t>
  </si>
  <si>
    <t>KUBR VÁCLAV</t>
  </si>
  <si>
    <t>BUFKA ZDENĚK</t>
  </si>
  <si>
    <t>AL ČESKÁ LÍPA</t>
  </si>
  <si>
    <t>BONBON</t>
  </si>
  <si>
    <t>SCHEINHEM JIŘÍ</t>
  </si>
  <si>
    <t>BLATNÁ</t>
  </si>
  <si>
    <t>SK DĚLO-BUCH</t>
  </si>
  <si>
    <t xml:space="preserve">MALIŠOVÁ KARLA </t>
  </si>
  <si>
    <t>ZEIDLEROVÁ JARMILA</t>
  </si>
  <si>
    <t>DOLEJŠOVÁ JITKA</t>
  </si>
  <si>
    <t>POŽGAYOVÁ JANA</t>
  </si>
  <si>
    <t>WEISSOVÁ ZUZANA</t>
  </si>
  <si>
    <t>KERTEAM</t>
  </si>
  <si>
    <t>KOŠÁRKOVÁ IVA</t>
  </si>
  <si>
    <t>OK SPARTA PRAHA</t>
  </si>
  <si>
    <t>HOUSKOVÁ KRISTÝNA</t>
  </si>
  <si>
    <t>KVS PRAHA</t>
  </si>
  <si>
    <t>SOKOL STUDŮLKY</t>
  </si>
  <si>
    <t>KADEŘÁVKOVÁ ANNA</t>
  </si>
  <si>
    <t>PROCHÁZKOVÁ IVONA</t>
  </si>
  <si>
    <t>6 -7</t>
  </si>
  <si>
    <t>KUPKOVÁ KAMILA</t>
  </si>
  <si>
    <t>VANÍČKOVÁ BARBORA</t>
  </si>
  <si>
    <t>VANÍČKOVÁ MARTINA</t>
  </si>
  <si>
    <t>SEEMANOVA JANA</t>
  </si>
  <si>
    <t>STRAŠNICE</t>
  </si>
  <si>
    <t>KAKAČ JOSEF</t>
  </si>
  <si>
    <t>HRUŠA ZDENĚK</t>
  </si>
  <si>
    <t>JIRČANY</t>
  </si>
  <si>
    <t>NAVRÁTIL JOSEF</t>
  </si>
  <si>
    <t>SK STRÁNČICE</t>
  </si>
  <si>
    <t>KOLÁŘ JIŘÍ</t>
  </si>
  <si>
    <t>HLUSIČKA JOSEF</t>
  </si>
  <si>
    <t>JANEČEK JAROSLAV</t>
  </si>
  <si>
    <t>PSK UNION PRAHA</t>
  </si>
  <si>
    <t>MÁLEK ZDENĚK</t>
  </si>
  <si>
    <t>BŘEZINA PETR</t>
  </si>
  <si>
    <t>BRADÁČ ALOIS</t>
  </si>
  <si>
    <t>OREL ŽĎÁR NAD SÁZAVOU</t>
  </si>
  <si>
    <t xml:space="preserve">DOMANSKÝ IVO </t>
  </si>
  <si>
    <t>KUPIDLOVSKÝ DANIEL</t>
  </si>
  <si>
    <t>SOKOL STODŮLKY</t>
  </si>
  <si>
    <t>PRAHA</t>
  </si>
  <si>
    <t>BLÁHA ONDŘEJ</t>
  </si>
  <si>
    <t>JONÁŠ VOJTĚCH</t>
  </si>
  <si>
    <t>TRYSKY HORNÍ POČERNICE</t>
  </si>
  <si>
    <t>KOVÁŘ MICHAL</t>
  </si>
  <si>
    <t>KOŠÁREK PAVEL</t>
  </si>
  <si>
    <t>SK JAMNICE</t>
  </si>
  <si>
    <t>MAISNER SEBASTIAN</t>
  </si>
  <si>
    <t>VRABEC ONDŘEJ</t>
  </si>
  <si>
    <t>KUČERA FILIP</t>
  </si>
  <si>
    <t>KADEŘÁBEK ADAM</t>
  </si>
  <si>
    <t>SK AKTIS</t>
  </si>
  <si>
    <t>HÁJEK LUKÁŠ</t>
  </si>
  <si>
    <t>SLOUP MAREK</t>
  </si>
  <si>
    <t>KNAP JAN</t>
  </si>
  <si>
    <t>OŘECH</t>
  </si>
  <si>
    <t>BENDA TOMÁŠ</t>
  </si>
  <si>
    <t>MALEŠICE</t>
  </si>
  <si>
    <t>KARLÍK JAN</t>
  </si>
  <si>
    <t>LOUKAŘI</t>
  </si>
  <si>
    <t>KUBR MARTIN</t>
  </si>
  <si>
    <t>HÁJEK ŠIMON</t>
  </si>
  <si>
    <t>KRIŠTOF HÁJEK</t>
  </si>
  <si>
    <t>STRATIL JAROMÍR</t>
  </si>
  <si>
    <t>MAZÁCI PRAHA</t>
  </si>
  <si>
    <r>
      <t>Poznámka:</t>
    </r>
    <r>
      <rPr>
        <sz val="10"/>
        <rFont val="Arial"/>
        <family val="2"/>
      </rPr>
      <t xml:space="preserve"> Teplota -3 °C, Trať blátivá, částečně promrzlá , počet evidovaných 66 účastníků, </t>
    </r>
  </si>
  <si>
    <r>
      <t>Vysvětlivky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- závodník nedoběhl z důvodu zranění nebo z důvodu svého svobodného rozhodnutí závod předčasně ukončit</t>
    </r>
  </si>
  <si>
    <t>SABZO</t>
  </si>
  <si>
    <t>nedoběhl*</t>
  </si>
  <si>
    <t>MEDICINA</t>
  </si>
  <si>
    <t>HOSPŮDKA KAROLÍNA</t>
  </si>
  <si>
    <t>STODŮLKY</t>
  </si>
  <si>
    <t>AC OBORA HVĚZDA</t>
  </si>
  <si>
    <t>26.ročník 12.12.2010</t>
  </si>
  <si>
    <t>TJ STODŮLKY</t>
  </si>
  <si>
    <t>HI SPORT TEAM</t>
  </si>
  <si>
    <t>JINDRA ADAM</t>
  </si>
  <si>
    <t>DOBŘICHOV</t>
  </si>
  <si>
    <t>SUŠIL JIŘÍ</t>
  </si>
  <si>
    <t>SK HREBEČ</t>
  </si>
  <si>
    <t>ŠTOGL KAREL</t>
  </si>
  <si>
    <t>POMAHAČ MICHAL</t>
  </si>
  <si>
    <t>PSK OLYMP</t>
  </si>
  <si>
    <t>JINDROVÁ ELIŠKA</t>
  </si>
  <si>
    <t>6</t>
  </si>
  <si>
    <t>FRANTOVÁ ANDREA</t>
  </si>
  <si>
    <t>HERDA JAN</t>
  </si>
  <si>
    <t>ACOH PRAHA</t>
  </si>
  <si>
    <t>KADEŘÁVKOVÁ AGÁTA</t>
  </si>
  <si>
    <t>LOKO BEROUN</t>
  </si>
  <si>
    <r>
      <t>Poznámka:</t>
    </r>
    <r>
      <rPr>
        <sz val="10"/>
        <rFont val="Arial"/>
        <family val="2"/>
      </rPr>
      <t xml:space="preserve"> Teplota +1 °C, Trať sníh a led, počet evidovaných: 28 přihlášených </t>
    </r>
  </si>
  <si>
    <t>MUŽI DO 40 LET (4 kola)</t>
  </si>
  <si>
    <t>MUŽI 40 - 50 LET (4 kola)</t>
  </si>
  <si>
    <t>MUŽI 50 - 60 LET (4 kola)</t>
  </si>
  <si>
    <t xml:space="preserve">MUŽI NAD 60 LET (2 kola) </t>
  </si>
  <si>
    <t>ŽENY DO 40 LET (2 kola)</t>
  </si>
  <si>
    <t>ŽENY NAD 40 LET (2 kola)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</si>
</sst>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00\ 00"/>
    <numFmt numFmtId="170" formatCode="[$-F400]h:mm:ss\ AM/PM"/>
    <numFmt numFmtId="171" formatCode="h:mm:ss;@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558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576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559</v>
      </c>
      <c r="F8" s="18">
        <v>1.1270833333333334</v>
      </c>
    </row>
    <row r="9" spans="1:6" ht="15">
      <c r="A9" s="15">
        <v>2</v>
      </c>
      <c r="B9" s="15"/>
      <c r="C9" s="16" t="s">
        <v>529</v>
      </c>
      <c r="D9" s="17">
        <v>1971</v>
      </c>
      <c r="E9" s="16" t="s">
        <v>560</v>
      </c>
      <c r="F9" s="18">
        <v>1.1694444444444445</v>
      </c>
    </row>
    <row r="10" spans="1:6" ht="15">
      <c r="A10" s="15">
        <v>3</v>
      </c>
      <c r="B10" s="15"/>
      <c r="C10" s="16" t="s">
        <v>561</v>
      </c>
      <c r="D10" s="17">
        <v>1990</v>
      </c>
      <c r="E10" s="16" t="s">
        <v>559</v>
      </c>
      <c r="F10" s="18">
        <v>1.21875</v>
      </c>
    </row>
    <row r="11" spans="1:6" ht="15">
      <c r="A11" s="8">
        <v>4</v>
      </c>
      <c r="B11" s="8"/>
      <c r="C11" s="9" t="s">
        <v>571</v>
      </c>
      <c r="D11" s="10">
        <v>1983</v>
      </c>
      <c r="E11" s="9" t="s">
        <v>562</v>
      </c>
      <c r="F11" s="13">
        <v>1.225</v>
      </c>
    </row>
    <row r="12" spans="1:6" ht="15">
      <c r="A12" s="8">
        <v>5</v>
      </c>
      <c r="B12" s="8"/>
      <c r="C12" s="9" t="s">
        <v>563</v>
      </c>
      <c r="D12" s="10">
        <v>1981</v>
      </c>
      <c r="E12" s="9" t="s">
        <v>564</v>
      </c>
      <c r="F12" s="13">
        <v>1.5347222222222223</v>
      </c>
    </row>
    <row r="13" spans="1:6" ht="15">
      <c r="A13" s="8">
        <v>6</v>
      </c>
      <c r="B13" s="8"/>
      <c r="C13" s="9" t="s">
        <v>565</v>
      </c>
      <c r="D13" s="10">
        <v>1973</v>
      </c>
      <c r="E13" s="9" t="s">
        <v>556</v>
      </c>
      <c r="F13" s="13">
        <v>1.6027777777777779</v>
      </c>
    </row>
    <row r="14" spans="1:6" ht="15">
      <c r="A14" s="8"/>
      <c r="B14" s="8"/>
      <c r="C14" s="9" t="s">
        <v>566</v>
      </c>
      <c r="D14" s="10">
        <v>1988</v>
      </c>
      <c r="E14" s="9" t="s">
        <v>559</v>
      </c>
      <c r="F14" s="13" t="s">
        <v>553</v>
      </c>
    </row>
    <row r="15" spans="1:6" ht="15">
      <c r="A15" s="4"/>
      <c r="B15" s="4"/>
      <c r="C15" s="5"/>
      <c r="D15" s="11"/>
      <c r="E15" s="5"/>
      <c r="F15" s="12"/>
    </row>
    <row r="16" spans="1:6" ht="18">
      <c r="A16" s="35" t="s">
        <v>577</v>
      </c>
      <c r="B16" s="35"/>
      <c r="C16" s="35"/>
      <c r="D16" s="35"/>
      <c r="E16" s="35"/>
      <c r="F16" s="35"/>
    </row>
    <row r="17" spans="4:6" ht="12.75">
      <c r="D17" s="11"/>
      <c r="F17" s="11"/>
    </row>
    <row r="18" spans="1:6" ht="15.75">
      <c r="A18" s="6" t="s">
        <v>1</v>
      </c>
      <c r="B18" s="6"/>
      <c r="C18" s="7" t="s">
        <v>2</v>
      </c>
      <c r="D18" s="6" t="s">
        <v>5</v>
      </c>
      <c r="E18" s="6" t="s">
        <v>0</v>
      </c>
      <c r="F18" s="6" t="s">
        <v>3</v>
      </c>
    </row>
    <row r="19" spans="1:6" ht="15">
      <c r="A19" s="15">
        <v>1</v>
      </c>
      <c r="B19" s="14"/>
      <c r="C19" s="16" t="s">
        <v>201</v>
      </c>
      <c r="D19" s="17">
        <v>1963</v>
      </c>
      <c r="E19" s="16" t="s">
        <v>10</v>
      </c>
      <c r="F19" s="18">
        <v>1.2006944444444445</v>
      </c>
    </row>
    <row r="20" spans="1:6" ht="15">
      <c r="A20" s="15">
        <v>2</v>
      </c>
      <c r="B20" s="14"/>
      <c r="C20" s="16" t="s">
        <v>461</v>
      </c>
      <c r="D20" s="17">
        <v>1964</v>
      </c>
      <c r="E20" s="16" t="s">
        <v>26</v>
      </c>
      <c r="F20" s="18">
        <v>1.2652777777777777</v>
      </c>
    </row>
    <row r="21" spans="1:6" ht="15">
      <c r="A21" s="15">
        <v>3</v>
      </c>
      <c r="B21" s="14"/>
      <c r="C21" s="16" t="s">
        <v>39</v>
      </c>
      <c r="D21" s="17">
        <v>1964</v>
      </c>
      <c r="E21" s="16" t="s">
        <v>572</v>
      </c>
      <c r="F21" s="18">
        <v>1.3083333333333333</v>
      </c>
    </row>
    <row r="22" spans="1:6" ht="15">
      <c r="A22" s="4">
        <v>4</v>
      </c>
      <c r="B22" s="4"/>
      <c r="C22" s="9" t="s">
        <v>467</v>
      </c>
      <c r="D22" s="10">
        <v>1966</v>
      </c>
      <c r="E22" s="9" t="s">
        <v>8</v>
      </c>
      <c r="F22" s="13">
        <v>1.3381944444444445</v>
      </c>
    </row>
    <row r="23" spans="1:6" ht="15">
      <c r="A23" s="4">
        <v>5</v>
      </c>
      <c r="B23" s="4"/>
      <c r="C23" s="5" t="s">
        <v>483</v>
      </c>
      <c r="D23" s="11">
        <v>1962</v>
      </c>
      <c r="E23" s="5" t="s">
        <v>206</v>
      </c>
      <c r="F23" s="12">
        <v>1.5159722222222223</v>
      </c>
    </row>
    <row r="24" spans="1:6" ht="15">
      <c r="A24" s="4"/>
      <c r="B24" s="4"/>
      <c r="C24" s="5"/>
      <c r="D24" s="11"/>
      <c r="E24" s="5"/>
      <c r="F24" s="12"/>
    </row>
    <row r="25" spans="1:6" ht="18">
      <c r="A25" s="35" t="s">
        <v>578</v>
      </c>
      <c r="B25" s="35"/>
      <c r="C25" s="35"/>
      <c r="D25" s="35"/>
      <c r="E25" s="35"/>
      <c r="F25" s="35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ht="15">
      <c r="A28" s="15">
        <v>1</v>
      </c>
      <c r="B28" s="15"/>
      <c r="C28" s="16" t="s">
        <v>53</v>
      </c>
      <c r="D28" s="17">
        <v>1953</v>
      </c>
      <c r="E28" s="16" t="s">
        <v>12</v>
      </c>
      <c r="F28" s="18">
        <v>1.395138888888889</v>
      </c>
    </row>
    <row r="29" spans="1:6" ht="15">
      <c r="A29" s="15">
        <v>2</v>
      </c>
      <c r="B29" s="15"/>
      <c r="C29" s="16" t="s">
        <v>300</v>
      </c>
      <c r="D29" s="17">
        <v>1951</v>
      </c>
      <c r="E29" s="16" t="s">
        <v>572</v>
      </c>
      <c r="F29" s="18">
        <v>1.4770833333333335</v>
      </c>
    </row>
    <row r="30" spans="1:6" ht="15">
      <c r="A30" s="15">
        <v>3</v>
      </c>
      <c r="B30" s="15"/>
      <c r="C30" s="16" t="s">
        <v>301</v>
      </c>
      <c r="D30" s="17">
        <v>1954</v>
      </c>
      <c r="E30" s="16" t="s">
        <v>572</v>
      </c>
      <c r="F30" s="18">
        <v>1.575</v>
      </c>
    </row>
    <row r="31" spans="1:6" ht="15">
      <c r="A31" s="4">
        <v>4</v>
      </c>
      <c r="B31" s="4"/>
      <c r="C31" s="5" t="s">
        <v>49</v>
      </c>
      <c r="D31" s="11">
        <v>1959</v>
      </c>
      <c r="E31" s="5" t="s">
        <v>486</v>
      </c>
      <c r="F31" s="12">
        <v>1.7423611111111112</v>
      </c>
    </row>
    <row r="32" spans="1:6" ht="15">
      <c r="A32" s="4">
        <v>5</v>
      </c>
      <c r="B32" s="4"/>
      <c r="C32" s="5" t="s">
        <v>62</v>
      </c>
      <c r="D32" s="11">
        <v>1958</v>
      </c>
      <c r="E32" s="5" t="s">
        <v>18</v>
      </c>
      <c r="F32" s="12">
        <v>1.8520833333333335</v>
      </c>
    </row>
    <row r="33" spans="1:6" ht="15">
      <c r="A33" s="4"/>
      <c r="C33" s="5"/>
      <c r="D33" s="11"/>
      <c r="E33" s="5"/>
      <c r="F33" s="19"/>
    </row>
    <row r="34" spans="1:6" ht="18">
      <c r="A34" s="35" t="s">
        <v>579</v>
      </c>
      <c r="B34" s="35"/>
      <c r="C34" s="35"/>
      <c r="D34" s="35"/>
      <c r="E34" s="35"/>
      <c r="F34" s="35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>
        <v>1</v>
      </c>
      <c r="B37" s="15"/>
      <c r="C37" s="16" t="s">
        <v>510</v>
      </c>
      <c r="D37" s="17">
        <v>1946</v>
      </c>
      <c r="E37" s="16" t="s">
        <v>511</v>
      </c>
      <c r="F37" s="18">
        <v>0.7861111111111111</v>
      </c>
    </row>
    <row r="38" spans="1:6" ht="15">
      <c r="A38" s="15">
        <v>2</v>
      </c>
      <c r="B38" s="15"/>
      <c r="C38" s="16" t="s">
        <v>518</v>
      </c>
      <c r="D38" s="17">
        <v>1943</v>
      </c>
      <c r="E38" s="16" t="s">
        <v>13</v>
      </c>
      <c r="F38" s="18">
        <v>0.8965277777777777</v>
      </c>
    </row>
    <row r="39" spans="1:6" ht="15">
      <c r="A39" s="15">
        <v>3</v>
      </c>
      <c r="B39" s="15"/>
      <c r="C39" s="16" t="s">
        <v>519</v>
      </c>
      <c r="D39" s="17">
        <v>1946</v>
      </c>
      <c r="E39" s="16" t="s">
        <v>18</v>
      </c>
      <c r="F39" s="18">
        <v>0.9034722222222222</v>
      </c>
    </row>
    <row r="40" spans="4:6" ht="12.75">
      <c r="D40" s="11"/>
      <c r="F40" s="11"/>
    </row>
    <row r="41" spans="1:6" ht="18">
      <c r="A41" s="35" t="s">
        <v>580</v>
      </c>
      <c r="B41" s="35"/>
      <c r="C41" s="35"/>
      <c r="D41" s="35"/>
      <c r="E41" s="35"/>
      <c r="F41" s="35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15">
        <v>1</v>
      </c>
      <c r="B44" s="15"/>
      <c r="C44" s="16" t="s">
        <v>494</v>
      </c>
      <c r="D44" s="17">
        <v>1987</v>
      </c>
      <c r="E44" s="16" t="s">
        <v>495</v>
      </c>
      <c r="F44" s="18">
        <v>0.65</v>
      </c>
    </row>
    <row r="45" spans="1:6" ht="15">
      <c r="A45" s="15">
        <v>2</v>
      </c>
      <c r="B45" s="15"/>
      <c r="C45" s="16" t="s">
        <v>83</v>
      </c>
      <c r="D45" s="17">
        <v>1977</v>
      </c>
      <c r="E45" s="16" t="s">
        <v>567</v>
      </c>
      <c r="F45" s="18">
        <v>0.6993055555555556</v>
      </c>
    </row>
    <row r="46" spans="1:6" ht="15">
      <c r="A46" s="15">
        <v>3</v>
      </c>
      <c r="B46" s="15"/>
      <c r="C46" s="16" t="s">
        <v>573</v>
      </c>
      <c r="D46" s="17">
        <v>1989</v>
      </c>
      <c r="E46" s="16" t="s">
        <v>559</v>
      </c>
      <c r="F46" s="18">
        <v>0.7645833333333334</v>
      </c>
    </row>
    <row r="47" spans="1:6" ht="15">
      <c r="A47" s="8">
        <v>4</v>
      </c>
      <c r="B47" s="8"/>
      <c r="C47" s="31" t="s">
        <v>570</v>
      </c>
      <c r="D47" s="32">
        <v>1989</v>
      </c>
      <c r="E47" s="31" t="s">
        <v>574</v>
      </c>
      <c r="F47" s="13">
        <v>0.7986111111111112</v>
      </c>
    </row>
    <row r="48" spans="1:6" ht="15">
      <c r="A48" s="8">
        <v>5</v>
      </c>
      <c r="B48" s="8"/>
      <c r="C48" s="9" t="s">
        <v>568</v>
      </c>
      <c r="D48" s="10">
        <v>1991</v>
      </c>
      <c r="E48" s="9" t="s">
        <v>559</v>
      </c>
      <c r="F48" s="13">
        <v>0.9118055555555555</v>
      </c>
    </row>
    <row r="49" spans="1:6" ht="15">
      <c r="A49" s="29" t="s">
        <v>569</v>
      </c>
      <c r="B49" s="8"/>
      <c r="C49" s="9" t="s">
        <v>501</v>
      </c>
      <c r="D49" s="10">
        <v>1997</v>
      </c>
      <c r="E49" s="9" t="s">
        <v>559</v>
      </c>
      <c r="F49" s="13">
        <v>1.1930555555555555</v>
      </c>
    </row>
    <row r="50" spans="4:6" ht="12.75">
      <c r="D50" s="11"/>
      <c r="F50" s="11"/>
    </row>
    <row r="51" spans="1:6" ht="18">
      <c r="A51" s="35" t="s">
        <v>581</v>
      </c>
      <c r="B51" s="35"/>
      <c r="C51" s="35"/>
      <c r="D51" s="35"/>
      <c r="E51" s="35"/>
      <c r="F51" s="35"/>
    </row>
    <row r="52" spans="4:6" ht="12.75">
      <c r="D52" s="11"/>
      <c r="F52" s="11"/>
    </row>
    <row r="53" spans="1:6" ht="15.75">
      <c r="A53" s="6" t="s">
        <v>1</v>
      </c>
      <c r="B53" s="6"/>
      <c r="C53" s="7" t="s">
        <v>2</v>
      </c>
      <c r="D53" s="6" t="s">
        <v>5</v>
      </c>
      <c r="E53" s="6" t="s">
        <v>0</v>
      </c>
      <c r="F53" s="6" t="s">
        <v>3</v>
      </c>
    </row>
    <row r="54" spans="1:6" ht="15">
      <c r="A54" s="15">
        <v>1</v>
      </c>
      <c r="B54" s="15"/>
      <c r="C54" s="16" t="s">
        <v>490</v>
      </c>
      <c r="D54" s="17">
        <v>1960</v>
      </c>
      <c r="E54" s="16" t="s">
        <v>14</v>
      </c>
      <c r="F54" s="18">
        <v>0.7381944444444444</v>
      </c>
    </row>
    <row r="55" spans="1:6" ht="15">
      <c r="A55" s="15">
        <v>2</v>
      </c>
      <c r="B55" s="15"/>
      <c r="C55" s="16" t="s">
        <v>91</v>
      </c>
      <c r="D55" s="17">
        <v>1957</v>
      </c>
      <c r="E55" s="16" t="s">
        <v>15</v>
      </c>
      <c r="F55" s="18">
        <v>0.8027777777777777</v>
      </c>
    </row>
    <row r="56" spans="1:6" ht="15">
      <c r="A56" s="15"/>
      <c r="B56" s="15"/>
      <c r="C56" s="16"/>
      <c r="D56" s="17"/>
      <c r="E56" s="16"/>
      <c r="F56" s="18"/>
    </row>
    <row r="57" spans="1:6" ht="15">
      <c r="A57" s="8"/>
      <c r="B57" s="15"/>
      <c r="C57" s="9"/>
      <c r="D57" s="10"/>
      <c r="E57" s="9"/>
      <c r="F57" s="13"/>
    </row>
    <row r="58" spans="1:6" ht="15">
      <c r="A58" s="8"/>
      <c r="B58" s="15"/>
      <c r="C58" s="9"/>
      <c r="D58" s="10"/>
      <c r="E58" s="9"/>
      <c r="F58" s="13"/>
    </row>
    <row r="59" spans="1:6" ht="15">
      <c r="A59" s="8"/>
      <c r="B59" s="15"/>
      <c r="C59" s="9"/>
      <c r="D59" s="10"/>
      <c r="E59" s="9"/>
      <c r="F59" s="13"/>
    </row>
    <row r="60" spans="1:6" ht="15">
      <c r="A60" s="15"/>
      <c r="B60" s="4"/>
      <c r="C60" s="5"/>
      <c r="D60" s="11"/>
      <c r="E60" s="5"/>
      <c r="F60" s="12"/>
    </row>
    <row r="61" spans="1:6" ht="16.5" customHeight="1">
      <c r="A61" s="36" t="s">
        <v>575</v>
      </c>
      <c r="B61" s="36"/>
      <c r="C61" s="36"/>
      <c r="D61" s="36"/>
      <c r="E61" s="36"/>
      <c r="F61" s="36"/>
    </row>
    <row r="62" spans="1:6" ht="10.5" customHeight="1">
      <c r="A62" s="30"/>
      <c r="B62" s="30"/>
      <c r="C62" s="30"/>
      <c r="D62" s="30"/>
      <c r="E62" s="30"/>
      <c r="F62" s="30"/>
    </row>
    <row r="63" spans="1:6" ht="37.5" customHeight="1">
      <c r="A63" s="36" t="s">
        <v>551</v>
      </c>
      <c r="B63" s="37"/>
      <c r="C63" s="37"/>
      <c r="D63" s="37"/>
      <c r="E63" s="37"/>
      <c r="F63" s="37"/>
    </row>
    <row r="64" spans="1:6" ht="12.75" customHeight="1">
      <c r="A64" s="28"/>
      <c r="B64" s="28"/>
      <c r="C64" s="28"/>
      <c r="D64" s="28"/>
      <c r="E64" s="28"/>
      <c r="F64" s="28"/>
    </row>
    <row r="65" spans="4:6" ht="12.75">
      <c r="D65" s="11"/>
      <c r="F65" s="11"/>
    </row>
  </sheetData>
  <sheetProtection/>
  <mergeCells count="11">
    <mergeCell ref="A63:F63"/>
    <mergeCell ref="A16:F16"/>
    <mergeCell ref="A25:F25"/>
    <mergeCell ref="A34:F34"/>
    <mergeCell ref="A41:F41"/>
    <mergeCell ref="A1:F1"/>
    <mergeCell ref="A2:F2"/>
    <mergeCell ref="A3:F3"/>
    <mergeCell ref="A5:F5"/>
    <mergeCell ref="A51:F51"/>
    <mergeCell ref="A61:F61"/>
  </mergeCells>
  <printOptions horizontalCentered="1"/>
  <pageMargins left="0.15748031496062992" right="0.11811023622047245" top="0.984251968503937" bottom="0.984251968503937" header="0.5118110236220472" footer="0.5118110236220472"/>
  <pageSetup horizontalDpi="300" verticalDpi="300" orientation="portrait" paperSize="9" r:id="rId1"/>
  <rowBreaks count="1" manualBreakCount="1">
    <brk id="4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95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/>
      <c r="B8" s="15"/>
      <c r="C8" s="16"/>
      <c r="D8" s="17"/>
      <c r="E8" s="16"/>
      <c r="F8" s="18"/>
    </row>
    <row r="9" spans="1:6" ht="15">
      <c r="A9" s="15"/>
      <c r="B9" s="15"/>
      <c r="C9" s="16"/>
      <c r="D9" s="17"/>
      <c r="E9" s="16"/>
      <c r="F9" s="18"/>
    </row>
    <row r="10" spans="1:6" ht="15">
      <c r="A10" s="15"/>
      <c r="B10" s="15"/>
      <c r="C10" s="16"/>
      <c r="D10" s="17"/>
      <c r="E10" s="16"/>
      <c r="F10" s="18"/>
    </row>
    <row r="11" spans="1:6" ht="15">
      <c r="A11" s="8"/>
      <c r="B11" s="4"/>
      <c r="C11" s="5"/>
      <c r="D11" s="11"/>
      <c r="E11" s="5"/>
      <c r="F11" s="12"/>
    </row>
    <row r="12" spans="1:6" ht="15">
      <c r="A12" s="8"/>
      <c r="B12" s="4"/>
      <c r="C12" s="5"/>
      <c r="D12" s="11"/>
      <c r="E12" s="5"/>
      <c r="F12" s="12"/>
    </row>
    <row r="13" spans="1:6" ht="15">
      <c r="A13" s="8"/>
      <c r="B13" s="4"/>
      <c r="C13" s="5"/>
      <c r="D13" s="11"/>
      <c r="E13" s="5"/>
      <c r="F13" s="12"/>
    </row>
    <row r="14" spans="1:6" ht="15">
      <c r="A14" s="8"/>
      <c r="B14" s="4"/>
      <c r="C14" s="5"/>
      <c r="D14" s="11"/>
      <c r="E14" s="5"/>
      <c r="F14" s="12"/>
    </row>
    <row r="15" spans="1:6" ht="15">
      <c r="A15" s="8"/>
      <c r="B15" s="4"/>
      <c r="C15" s="5"/>
      <c r="D15" s="11"/>
      <c r="E15" s="5"/>
      <c r="F15" s="12"/>
    </row>
    <row r="16" spans="1:6" ht="15">
      <c r="A16" s="8"/>
      <c r="B16" s="4"/>
      <c r="C16" s="5"/>
      <c r="D16" s="11"/>
      <c r="E16" s="5"/>
      <c r="F16" s="12"/>
    </row>
    <row r="17" spans="1:6" ht="15">
      <c r="A17" s="8"/>
      <c r="B17" s="4"/>
      <c r="C17" s="5"/>
      <c r="D17" s="11"/>
      <c r="E17" s="5"/>
      <c r="F17" s="12"/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/>
      <c r="B22" s="14"/>
      <c r="C22" s="16"/>
      <c r="D22" s="17"/>
      <c r="E22" s="16"/>
      <c r="F22" s="18"/>
    </row>
    <row r="23" spans="1:6" ht="15">
      <c r="A23" s="15"/>
      <c r="B23" s="14"/>
      <c r="C23" s="16"/>
      <c r="D23" s="17"/>
      <c r="E23" s="16"/>
      <c r="F23" s="18"/>
    </row>
    <row r="24" spans="1:6" ht="15">
      <c r="A24" s="15"/>
      <c r="B24" s="14"/>
      <c r="C24" s="16"/>
      <c r="D24" s="17"/>
      <c r="E24" s="16"/>
      <c r="F24" s="18"/>
    </row>
    <row r="25" spans="1:6" ht="15">
      <c r="A25" s="4"/>
      <c r="B25" s="4"/>
      <c r="C25" s="9"/>
      <c r="D25" s="10"/>
      <c r="E25" s="9"/>
      <c r="F25" s="13"/>
    </row>
    <row r="26" spans="1:6" ht="15">
      <c r="A26" s="4"/>
      <c r="B26" s="4"/>
      <c r="C26" s="5"/>
      <c r="D26" s="11"/>
      <c r="E26" s="5"/>
      <c r="F26" s="12"/>
    </row>
    <row r="27" spans="1:6" ht="15">
      <c r="A27" s="4"/>
      <c r="B27" s="4"/>
      <c r="C27" s="5"/>
      <c r="D27" s="11"/>
      <c r="E27" s="5"/>
      <c r="F27" s="12"/>
    </row>
    <row r="28" spans="1:6" ht="15">
      <c r="A28" s="4"/>
      <c r="B28" s="4"/>
      <c r="C28" s="5"/>
      <c r="D28" s="11"/>
      <c r="E28" s="5"/>
      <c r="F28" s="12"/>
    </row>
    <row r="29" spans="1:6" ht="15">
      <c r="A29" s="4"/>
      <c r="B29" s="4"/>
      <c r="C29" s="5"/>
      <c r="D29" s="11"/>
      <c r="E29" s="5"/>
      <c r="F29" s="12"/>
    </row>
    <row r="30" spans="1:6" ht="15">
      <c r="A30" s="4"/>
      <c r="B30" s="4"/>
      <c r="C30" s="5"/>
      <c r="D30" s="11"/>
      <c r="E30" s="5"/>
      <c r="F30" s="12"/>
    </row>
    <row r="31" spans="1:6" ht="15">
      <c r="A31" s="4"/>
      <c r="B31" s="4"/>
      <c r="C31" s="5"/>
      <c r="D31" s="11"/>
      <c r="E31" s="5"/>
      <c r="F31" s="12"/>
    </row>
    <row r="32" spans="1:6" ht="15">
      <c r="A32" s="4"/>
      <c r="B32" s="4"/>
      <c r="C32" s="5"/>
      <c r="D32" s="11"/>
      <c r="E32" s="5"/>
      <c r="F32" s="12"/>
    </row>
    <row r="33" spans="1:6" ht="15">
      <c r="A33" s="4"/>
      <c r="B33" s="4"/>
      <c r="C33" s="5"/>
      <c r="D33" s="11"/>
      <c r="E33" s="5"/>
      <c r="F33" s="12"/>
    </row>
    <row r="34" spans="1:6" ht="18">
      <c r="A34" s="35" t="s">
        <v>81</v>
      </c>
      <c r="B34" s="35"/>
      <c r="C34" s="35"/>
      <c r="D34" s="35"/>
      <c r="E34" s="35"/>
      <c r="F34" s="35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/>
      <c r="B37" s="15"/>
      <c r="C37" s="16"/>
      <c r="D37" s="17"/>
      <c r="E37" s="16"/>
      <c r="F37" s="18"/>
    </row>
    <row r="38" spans="1:6" ht="15">
      <c r="A38" s="15"/>
      <c r="B38" s="15"/>
      <c r="C38" s="16"/>
      <c r="D38" s="17"/>
      <c r="E38" s="16"/>
      <c r="F38" s="18"/>
    </row>
    <row r="39" spans="1:6" ht="15">
      <c r="A39" s="15"/>
      <c r="B39" s="15"/>
      <c r="C39" s="16"/>
      <c r="D39" s="17"/>
      <c r="E39" s="16"/>
      <c r="F39" s="18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B44" s="4"/>
      <c r="C44" s="5"/>
      <c r="D44" s="11"/>
      <c r="E44" s="5"/>
      <c r="F44" s="12"/>
    </row>
    <row r="45" spans="1:6" ht="15">
      <c r="A45" s="4"/>
      <c r="B45" s="4"/>
      <c r="C45" s="5"/>
      <c r="D45" s="11"/>
      <c r="E45" s="5"/>
      <c r="F45" s="12"/>
    </row>
    <row r="46" spans="1:6" ht="15">
      <c r="A46" s="4"/>
      <c r="B46" s="4"/>
      <c r="C46" s="5"/>
      <c r="D46" s="11"/>
      <c r="E46" s="5"/>
      <c r="F46" s="12"/>
    </row>
    <row r="47" spans="1:6" ht="15">
      <c r="A47" s="4"/>
      <c r="C47" s="5"/>
      <c r="D47" s="11"/>
      <c r="E47" s="5"/>
      <c r="F47" s="19"/>
    </row>
    <row r="48" spans="1:6" ht="18">
      <c r="A48" s="35" t="s">
        <v>64</v>
      </c>
      <c r="B48" s="35"/>
      <c r="C48" s="35"/>
      <c r="D48" s="35"/>
      <c r="E48" s="35"/>
      <c r="F48" s="35"/>
    </row>
    <row r="49" spans="4:6" ht="12.75">
      <c r="D49" s="11"/>
      <c r="F49" s="11"/>
    </row>
    <row r="50" spans="1:6" ht="15.75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/>
      <c r="B51" s="15"/>
      <c r="C51" s="16"/>
      <c r="D51" s="17"/>
      <c r="E51" s="16"/>
      <c r="F51" s="18"/>
    </row>
    <row r="52" spans="1:6" ht="15">
      <c r="A52" s="15"/>
      <c r="B52" s="15"/>
      <c r="C52" s="16"/>
      <c r="D52" s="17"/>
      <c r="E52" s="16"/>
      <c r="F52" s="18"/>
    </row>
    <row r="53" spans="1:6" ht="15">
      <c r="A53" s="15"/>
      <c r="B53" s="15"/>
      <c r="C53" s="16"/>
      <c r="D53" s="17"/>
      <c r="E53" s="16"/>
      <c r="F53" s="18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1:6" ht="15">
      <c r="A56" s="4"/>
      <c r="B56" s="4"/>
      <c r="C56" s="5"/>
      <c r="D56" s="11"/>
      <c r="E56" s="5"/>
      <c r="F56" s="12"/>
    </row>
    <row r="57" spans="1:6" ht="15">
      <c r="A57" s="4"/>
      <c r="B57" s="4"/>
      <c r="C57" s="5"/>
      <c r="D57" s="11"/>
      <c r="E57" s="5"/>
      <c r="F57" s="12"/>
    </row>
    <row r="58" spans="1:6" ht="15">
      <c r="A58" s="4"/>
      <c r="B58" s="4"/>
      <c r="C58" s="5"/>
      <c r="D58" s="11"/>
      <c r="E58" s="5"/>
      <c r="F58" s="12"/>
    </row>
    <row r="59" spans="4:6" ht="12.75">
      <c r="D59" s="11"/>
      <c r="F59" s="11"/>
    </row>
    <row r="60" spans="1:6" ht="18">
      <c r="A60" s="35" t="s">
        <v>77</v>
      </c>
      <c r="B60" s="35"/>
      <c r="C60" s="35"/>
      <c r="D60" s="35"/>
      <c r="E60" s="35"/>
      <c r="F60" s="35"/>
    </row>
    <row r="61" spans="4:6" ht="12.75">
      <c r="D61" s="11"/>
      <c r="F61" s="11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15"/>
      <c r="B67" s="15"/>
      <c r="C67" s="16"/>
      <c r="D67" s="17"/>
      <c r="E67" s="16"/>
      <c r="F67" s="18"/>
    </row>
    <row r="68" spans="1:6" ht="15">
      <c r="A68" s="15"/>
      <c r="B68" s="15"/>
      <c r="C68" s="16"/>
      <c r="D68" s="17"/>
      <c r="E68" s="16"/>
      <c r="F68" s="18"/>
    </row>
    <row r="69" spans="1:6" ht="15">
      <c r="A69" s="15"/>
      <c r="B69" s="15"/>
      <c r="C69" s="16"/>
      <c r="D69" s="17"/>
      <c r="E69" s="16"/>
      <c r="F69" s="18"/>
    </row>
    <row r="70" spans="1:6" ht="15">
      <c r="A70" s="8"/>
      <c r="B70" s="4"/>
      <c r="C70" s="20"/>
      <c r="D70" s="10"/>
      <c r="E70" s="9"/>
      <c r="F70" s="12"/>
    </row>
    <row r="71" spans="4:6" ht="12.75">
      <c r="D71" s="11"/>
      <c r="F71" s="11"/>
    </row>
    <row r="72" spans="1:6" ht="18">
      <c r="A72" s="35" t="s">
        <v>78</v>
      </c>
      <c r="B72" s="35"/>
      <c r="C72" s="35"/>
      <c r="D72" s="35"/>
      <c r="E72" s="35"/>
      <c r="F72" s="35"/>
    </row>
    <row r="73" spans="4:6" ht="12.75">
      <c r="D73" s="11"/>
      <c r="F73" s="11"/>
    </row>
    <row r="74" spans="1:6" ht="15.75">
      <c r="A74" s="6" t="s">
        <v>1</v>
      </c>
      <c r="B74" s="6"/>
      <c r="C74" s="7" t="s">
        <v>2</v>
      </c>
      <c r="D74" s="6" t="s">
        <v>5</v>
      </c>
      <c r="E74" s="6" t="s">
        <v>0</v>
      </c>
      <c r="F74" s="6" t="s">
        <v>3</v>
      </c>
    </row>
    <row r="75" spans="1:6" ht="15">
      <c r="A75" s="15">
        <v>1</v>
      </c>
      <c r="B75" s="15"/>
      <c r="C75" s="16"/>
      <c r="D75" s="17"/>
      <c r="E75" s="16"/>
      <c r="F75" s="18"/>
    </row>
    <row r="76" spans="1:6" ht="15">
      <c r="A76" s="15">
        <v>2</v>
      </c>
      <c r="B76" s="15"/>
      <c r="C76" s="16"/>
      <c r="D76" s="17"/>
      <c r="E76" s="16"/>
      <c r="F76" s="18"/>
    </row>
    <row r="77" spans="1:6" ht="15">
      <c r="A77" s="15">
        <v>3</v>
      </c>
      <c r="B77" s="15"/>
      <c r="C77" s="16"/>
      <c r="D77" s="17"/>
      <c r="E77" s="16"/>
      <c r="F77" s="18"/>
    </row>
    <row r="78" spans="1:6" ht="15">
      <c r="A78" s="8">
        <v>4</v>
      </c>
      <c r="B78" s="15"/>
      <c r="C78" s="16"/>
      <c r="D78" s="17"/>
      <c r="E78" s="16"/>
      <c r="F78" s="18"/>
    </row>
    <row r="79" spans="1:6" ht="15">
      <c r="A79" s="8">
        <v>5</v>
      </c>
      <c r="B79" s="15"/>
      <c r="C79" s="16"/>
      <c r="D79" s="17"/>
      <c r="E79" s="16"/>
      <c r="F79" s="18"/>
    </row>
    <row r="80" spans="1:6" ht="15">
      <c r="A80" s="8">
        <v>6</v>
      </c>
      <c r="B80" s="15"/>
      <c r="C80" s="16"/>
      <c r="D80" s="17"/>
      <c r="E80" s="16"/>
      <c r="F80" s="18"/>
    </row>
    <row r="81" spans="1:6" ht="15">
      <c r="A81" s="8">
        <v>7</v>
      </c>
      <c r="B81" s="15"/>
      <c r="C81" s="16"/>
      <c r="D81" s="17"/>
      <c r="E81" s="16"/>
      <c r="F81" s="18"/>
    </row>
    <row r="82" spans="1:6" ht="15">
      <c r="A82" s="8">
        <v>8</v>
      </c>
      <c r="B82" s="15"/>
      <c r="C82" s="16"/>
      <c r="D82" s="17"/>
      <c r="E82" s="16"/>
      <c r="F82" s="18"/>
    </row>
    <row r="83" spans="1:6" ht="15">
      <c r="A83" s="8">
        <v>3</v>
      </c>
      <c r="B83" s="15"/>
      <c r="C83" s="16"/>
      <c r="D83" s="17"/>
      <c r="E83" s="16"/>
      <c r="F83" s="18"/>
    </row>
    <row r="84" spans="1:6" ht="15">
      <c r="A84" s="8">
        <v>10</v>
      </c>
      <c r="B84" s="15"/>
      <c r="C84" s="16"/>
      <c r="D84" s="17"/>
      <c r="E84" s="16"/>
      <c r="F84" s="18"/>
    </row>
    <row r="85" spans="1:6" ht="15">
      <c r="A85" s="8">
        <v>11</v>
      </c>
      <c r="B85" s="15"/>
      <c r="C85" s="16"/>
      <c r="D85" s="17"/>
      <c r="E85" s="16"/>
      <c r="F85" s="18"/>
    </row>
    <row r="86" spans="1:6" ht="15">
      <c r="A86" s="8">
        <v>12</v>
      </c>
      <c r="B86" s="4"/>
      <c r="C86" s="5"/>
      <c r="D86" s="11"/>
      <c r="E86" s="5"/>
      <c r="F86" s="12"/>
    </row>
    <row r="87" spans="1:6" ht="15">
      <c r="A87" s="8">
        <v>13</v>
      </c>
      <c r="B87" s="4"/>
      <c r="C87" s="5"/>
      <c r="D87" s="11"/>
      <c r="E87" s="5"/>
      <c r="F87" s="12"/>
    </row>
    <row r="88" spans="1:6" ht="15">
      <c r="A88" s="8">
        <v>14</v>
      </c>
      <c r="B88" s="4"/>
      <c r="C88" s="5"/>
      <c r="D88" s="11"/>
      <c r="E88" s="5"/>
      <c r="F88" s="12"/>
    </row>
    <row r="89" spans="1:6" ht="15">
      <c r="A89" s="8">
        <v>15</v>
      </c>
      <c r="B89" s="4"/>
      <c r="C89" s="5"/>
      <c r="D89" s="11"/>
      <c r="E89" s="5"/>
      <c r="F89" s="12"/>
    </row>
    <row r="90" spans="1:6" ht="15">
      <c r="A90" s="15"/>
      <c r="B90" s="4"/>
      <c r="C90" s="5"/>
      <c r="D90" s="11"/>
      <c r="E90" s="5"/>
      <c r="F90" s="12"/>
    </row>
    <row r="91" spans="1:6" ht="12.75">
      <c r="A91" s="38" t="s">
        <v>96</v>
      </c>
      <c r="B91" s="39"/>
      <c r="C91" s="39"/>
      <c r="D91" s="39"/>
      <c r="E91" s="39"/>
      <c r="F91" s="39"/>
    </row>
    <row r="92" spans="1:6" ht="12.75">
      <c r="A92" s="39"/>
      <c r="B92" s="39"/>
      <c r="C92" s="39"/>
      <c r="D92" s="39"/>
      <c r="E92" s="39"/>
      <c r="F92" s="39"/>
    </row>
    <row r="93" spans="1:6" ht="12.75">
      <c r="A93" s="39"/>
      <c r="B93" s="39"/>
      <c r="C93" s="39"/>
      <c r="D93" s="39"/>
      <c r="E93" s="39"/>
      <c r="F93" s="39"/>
    </row>
    <row r="94" spans="4:6" ht="12.75">
      <c r="D94" s="11"/>
      <c r="F94" s="11"/>
    </row>
  </sheetData>
  <sheetProtection/>
  <mergeCells count="10">
    <mergeCell ref="A1:F1"/>
    <mergeCell ref="A2:F2"/>
    <mergeCell ref="A3:F3"/>
    <mergeCell ref="A5:F5"/>
    <mergeCell ref="A72:F72"/>
    <mergeCell ref="A91:F93"/>
    <mergeCell ref="A19:F19"/>
    <mergeCell ref="A34:F34"/>
    <mergeCell ref="A48:F48"/>
    <mergeCell ref="A60:F6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PageLayoutView="0" workbookViewId="0" topLeftCell="A67">
      <selection activeCell="C51" sqref="C5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95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523</v>
      </c>
      <c r="D8" s="17">
        <v>1976</v>
      </c>
      <c r="E8" s="16" t="s">
        <v>556</v>
      </c>
      <c r="F8" s="18">
        <v>0.9819444444444444</v>
      </c>
    </row>
    <row r="9" spans="1:6" ht="15">
      <c r="A9" s="15">
        <v>2</v>
      </c>
      <c r="B9" s="15"/>
      <c r="C9" s="16" t="s">
        <v>22</v>
      </c>
      <c r="D9" s="17">
        <v>1988</v>
      </c>
      <c r="E9" s="16" t="s">
        <v>524</v>
      </c>
      <c r="F9" s="18">
        <v>0.9958333333333332</v>
      </c>
    </row>
    <row r="10" spans="1:6" ht="15">
      <c r="A10" s="15">
        <v>3</v>
      </c>
      <c r="B10" s="15"/>
      <c r="C10" s="16" t="s">
        <v>24</v>
      </c>
      <c r="D10" s="17">
        <v>1984</v>
      </c>
      <c r="E10" s="16" t="s">
        <v>524</v>
      </c>
      <c r="F10" s="18">
        <v>1.05625</v>
      </c>
    </row>
    <row r="11" spans="1:6" ht="15">
      <c r="A11" s="8">
        <v>4</v>
      </c>
      <c r="B11" s="8"/>
      <c r="C11" s="9" t="s">
        <v>27</v>
      </c>
      <c r="D11" s="10">
        <v>1987</v>
      </c>
      <c r="E11" s="9" t="s">
        <v>525</v>
      </c>
      <c r="F11" s="13">
        <v>1.0722222222222222</v>
      </c>
    </row>
    <row r="12" spans="1:6" ht="15">
      <c r="A12" s="8">
        <v>5</v>
      </c>
      <c r="B12" s="8"/>
      <c r="C12" s="9" t="s">
        <v>526</v>
      </c>
      <c r="D12" s="10">
        <v>1970</v>
      </c>
      <c r="E12" s="9" t="s">
        <v>495</v>
      </c>
      <c r="F12" s="13">
        <v>1.1041666666666667</v>
      </c>
    </row>
    <row r="13" spans="1:6" ht="15">
      <c r="A13" s="8">
        <v>6</v>
      </c>
      <c r="B13" s="8"/>
      <c r="C13" s="9" t="s">
        <v>527</v>
      </c>
      <c r="D13" s="10">
        <v>1979</v>
      </c>
      <c r="E13" s="9" t="s">
        <v>528</v>
      </c>
      <c r="F13" s="13">
        <v>1.1166666666666667</v>
      </c>
    </row>
    <row r="14" spans="1:6" ht="15">
      <c r="A14" s="8">
        <v>7</v>
      </c>
      <c r="B14" s="8"/>
      <c r="C14" s="9" t="s">
        <v>529</v>
      </c>
      <c r="D14" s="10">
        <v>1971</v>
      </c>
      <c r="E14" s="9" t="s">
        <v>555</v>
      </c>
      <c r="F14" s="13">
        <v>1.1222222222222222</v>
      </c>
    </row>
    <row r="15" spans="1:6" ht="15">
      <c r="A15" s="8">
        <v>8</v>
      </c>
      <c r="B15" s="8"/>
      <c r="C15" s="9" t="s">
        <v>530</v>
      </c>
      <c r="D15" s="10">
        <v>1971</v>
      </c>
      <c r="E15" s="9" t="s">
        <v>531</v>
      </c>
      <c r="F15" s="13">
        <v>1.1618055555555555</v>
      </c>
    </row>
    <row r="16" spans="1:6" ht="15">
      <c r="A16" s="8">
        <v>9</v>
      </c>
      <c r="B16" s="8"/>
      <c r="C16" s="9" t="s">
        <v>532</v>
      </c>
      <c r="D16" s="10">
        <v>1995</v>
      </c>
      <c r="E16" s="9" t="s">
        <v>499</v>
      </c>
      <c r="F16" s="13">
        <v>1.184027777777778</v>
      </c>
    </row>
    <row r="17" spans="1:6" ht="15">
      <c r="A17" s="8">
        <v>10</v>
      </c>
      <c r="B17" s="8"/>
      <c r="C17" s="9" t="s">
        <v>533</v>
      </c>
      <c r="D17" s="10">
        <v>1983</v>
      </c>
      <c r="E17" s="9" t="s">
        <v>497</v>
      </c>
      <c r="F17" s="13">
        <v>1.2027777777777777</v>
      </c>
    </row>
    <row r="18" spans="1:6" ht="15">
      <c r="A18" s="8">
        <v>11</v>
      </c>
      <c r="B18" s="8"/>
      <c r="C18" s="9" t="s">
        <v>534</v>
      </c>
      <c r="D18" s="10">
        <v>1993</v>
      </c>
      <c r="E18" s="9" t="s">
        <v>499</v>
      </c>
      <c r="F18" s="13">
        <v>1.2166666666666666</v>
      </c>
    </row>
    <row r="19" spans="1:6" ht="15">
      <c r="A19" s="8">
        <v>12</v>
      </c>
      <c r="B19" s="8"/>
      <c r="C19" s="9" t="s">
        <v>535</v>
      </c>
      <c r="D19" s="10">
        <v>1991</v>
      </c>
      <c r="E19" s="9" t="s">
        <v>536</v>
      </c>
      <c r="F19" s="13">
        <v>1.2583333333333333</v>
      </c>
    </row>
    <row r="20" spans="1:6" ht="15">
      <c r="A20" s="8">
        <v>13</v>
      </c>
      <c r="B20" s="8"/>
      <c r="C20" s="9" t="s">
        <v>537</v>
      </c>
      <c r="D20" s="10">
        <v>1995</v>
      </c>
      <c r="E20" s="9" t="s">
        <v>499</v>
      </c>
      <c r="F20" s="13">
        <v>1.3138888888888889</v>
      </c>
    </row>
    <row r="21" spans="1:6" ht="15">
      <c r="A21" s="8">
        <v>14</v>
      </c>
      <c r="B21" s="8"/>
      <c r="C21" s="9" t="s">
        <v>538</v>
      </c>
      <c r="D21" s="10">
        <v>1995</v>
      </c>
      <c r="E21" s="9" t="s">
        <v>499</v>
      </c>
      <c r="F21" s="13">
        <v>1.3222222222222222</v>
      </c>
    </row>
    <row r="22" spans="1:6" ht="15">
      <c r="A22" s="8">
        <v>15</v>
      </c>
      <c r="B22" s="8"/>
      <c r="C22" s="9" t="s">
        <v>539</v>
      </c>
      <c r="D22" s="10">
        <v>1992</v>
      </c>
      <c r="E22" s="9" t="s">
        <v>540</v>
      </c>
      <c r="F22" s="13">
        <v>1.3333333333333333</v>
      </c>
    </row>
    <row r="23" spans="1:6" ht="15">
      <c r="A23" s="8">
        <v>16</v>
      </c>
      <c r="B23" s="8"/>
      <c r="C23" s="9" t="s">
        <v>541</v>
      </c>
      <c r="D23" s="10">
        <v>1976</v>
      </c>
      <c r="E23" s="9" t="s">
        <v>542</v>
      </c>
      <c r="F23" s="13">
        <v>1.4152777777777779</v>
      </c>
    </row>
    <row r="24" spans="1:6" ht="15">
      <c r="A24" s="8">
        <v>17</v>
      </c>
      <c r="B24" s="8"/>
      <c r="C24" s="9" t="s">
        <v>543</v>
      </c>
      <c r="D24" s="10">
        <v>1971</v>
      </c>
      <c r="E24" s="9" t="s">
        <v>544</v>
      </c>
      <c r="F24" s="13">
        <v>1.425</v>
      </c>
    </row>
    <row r="25" spans="1:6" ht="15">
      <c r="A25" s="8">
        <v>18</v>
      </c>
      <c r="B25" s="8"/>
      <c r="C25" s="9" t="s">
        <v>545</v>
      </c>
      <c r="D25" s="10">
        <v>1992</v>
      </c>
      <c r="E25" s="9" t="s">
        <v>206</v>
      </c>
      <c r="F25" s="13">
        <v>1.5048611111111112</v>
      </c>
    </row>
    <row r="26" spans="1:6" ht="15">
      <c r="A26" s="8">
        <v>19</v>
      </c>
      <c r="B26" s="8"/>
      <c r="C26" s="9" t="s">
        <v>546</v>
      </c>
      <c r="D26" s="10">
        <v>1995</v>
      </c>
      <c r="E26" s="9" t="s">
        <v>499</v>
      </c>
      <c r="F26" s="13">
        <v>1.5194444444444446</v>
      </c>
    </row>
    <row r="27" spans="1:6" ht="15">
      <c r="A27" s="8">
        <v>20</v>
      </c>
      <c r="B27" s="8"/>
      <c r="C27" s="9" t="s">
        <v>547</v>
      </c>
      <c r="D27" s="10">
        <v>1997</v>
      </c>
      <c r="E27" s="9" t="s">
        <v>499</v>
      </c>
      <c r="F27" s="13">
        <v>1.7034722222222223</v>
      </c>
    </row>
    <row r="28" spans="1:6" ht="15">
      <c r="A28" s="8">
        <v>21</v>
      </c>
      <c r="B28" s="8"/>
      <c r="C28" s="9" t="s">
        <v>548</v>
      </c>
      <c r="D28" s="10">
        <v>1973</v>
      </c>
      <c r="E28" s="9" t="s">
        <v>549</v>
      </c>
      <c r="F28" s="13" t="s">
        <v>553</v>
      </c>
    </row>
    <row r="29" spans="1:6" ht="15">
      <c r="A29" s="4"/>
      <c r="B29" s="4"/>
      <c r="C29" s="5"/>
      <c r="D29" s="11"/>
      <c r="E29" s="5"/>
      <c r="F29" s="12"/>
    </row>
    <row r="30" spans="1:6" ht="18">
      <c r="A30" s="35" t="s">
        <v>80</v>
      </c>
      <c r="B30" s="35"/>
      <c r="C30" s="35"/>
      <c r="D30" s="35"/>
      <c r="E30" s="35"/>
      <c r="F30" s="35"/>
    </row>
    <row r="31" spans="4:6" ht="12.75">
      <c r="D31" s="11"/>
      <c r="F31" s="11"/>
    </row>
    <row r="32" spans="1:6" ht="15.75">
      <c r="A32" s="6" t="s">
        <v>1</v>
      </c>
      <c r="B32" s="6"/>
      <c r="C32" s="7" t="s">
        <v>2</v>
      </c>
      <c r="D32" s="6" t="s">
        <v>5</v>
      </c>
      <c r="E32" s="6" t="s">
        <v>0</v>
      </c>
      <c r="F32" s="6" t="s">
        <v>3</v>
      </c>
    </row>
    <row r="33" spans="1:6" ht="15">
      <c r="A33" s="15">
        <v>1</v>
      </c>
      <c r="B33" s="14"/>
      <c r="C33" s="16" t="s">
        <v>201</v>
      </c>
      <c r="D33" s="17">
        <v>1963</v>
      </c>
      <c r="E33" s="16" t="s">
        <v>10</v>
      </c>
      <c r="F33" s="18">
        <v>1.082638888888889</v>
      </c>
    </row>
    <row r="34" spans="1:6" ht="15">
      <c r="A34" s="15">
        <v>2</v>
      </c>
      <c r="B34" s="14"/>
      <c r="C34" s="16" t="s">
        <v>16</v>
      </c>
      <c r="D34" s="17">
        <v>1966</v>
      </c>
      <c r="E34" s="16" t="s">
        <v>8</v>
      </c>
      <c r="F34" s="18">
        <v>1.0944444444444443</v>
      </c>
    </row>
    <row r="35" spans="1:6" ht="15">
      <c r="A35" s="15">
        <v>3</v>
      </c>
      <c r="B35" s="14"/>
      <c r="C35" s="16" t="s">
        <v>288</v>
      </c>
      <c r="D35" s="17">
        <v>1961</v>
      </c>
      <c r="E35" s="16" t="s">
        <v>289</v>
      </c>
      <c r="F35" s="18">
        <v>1.1020833333333333</v>
      </c>
    </row>
    <row r="36" spans="1:6" ht="15">
      <c r="A36" s="4">
        <v>4</v>
      </c>
      <c r="B36" s="4"/>
      <c r="C36" s="9" t="s">
        <v>283</v>
      </c>
      <c r="D36" s="10">
        <v>1968</v>
      </c>
      <c r="E36" s="9" t="s">
        <v>554</v>
      </c>
      <c r="F36" s="13">
        <v>1.2638888888888888</v>
      </c>
    </row>
    <row r="37" spans="1:6" ht="15">
      <c r="A37" s="4">
        <v>5</v>
      </c>
      <c r="B37" s="4"/>
      <c r="C37" s="5" t="s">
        <v>483</v>
      </c>
      <c r="D37" s="11">
        <v>1962</v>
      </c>
      <c r="E37" s="5" t="s">
        <v>206</v>
      </c>
      <c r="F37" s="12">
        <v>1.3305555555555555</v>
      </c>
    </row>
    <row r="38" spans="1:6" ht="15">
      <c r="A38" s="4">
        <v>6</v>
      </c>
      <c r="B38" s="4"/>
      <c r="C38" s="5" t="s">
        <v>42</v>
      </c>
      <c r="D38" s="11">
        <v>1965</v>
      </c>
      <c r="E38" s="5" t="s">
        <v>13</v>
      </c>
      <c r="F38" s="12">
        <v>1.3402777777777777</v>
      </c>
    </row>
    <row r="39" spans="1:6" ht="15">
      <c r="A39" s="4">
        <v>7</v>
      </c>
      <c r="B39" s="4"/>
      <c r="C39" s="5" t="s">
        <v>475</v>
      </c>
      <c r="D39" s="11">
        <v>1961</v>
      </c>
      <c r="E39" s="5" t="s">
        <v>9</v>
      </c>
      <c r="F39" s="12">
        <v>1.3743055555555557</v>
      </c>
    </row>
    <row r="40" spans="1:6" ht="15">
      <c r="A40" s="4">
        <v>8</v>
      </c>
      <c r="B40" s="4"/>
      <c r="C40" s="5" t="s">
        <v>48</v>
      </c>
      <c r="D40" s="11">
        <v>1967</v>
      </c>
      <c r="E40" s="5" t="s">
        <v>9</v>
      </c>
      <c r="F40" s="12">
        <v>1.43125</v>
      </c>
    </row>
    <row r="41" spans="1:6" ht="15">
      <c r="A41" s="4"/>
      <c r="B41" s="4"/>
      <c r="C41" s="5"/>
      <c r="D41" s="11"/>
      <c r="E41" s="5"/>
      <c r="F41" s="12"/>
    </row>
    <row r="42" spans="1:6" ht="18">
      <c r="A42" s="35" t="s">
        <v>81</v>
      </c>
      <c r="B42" s="35"/>
      <c r="C42" s="35"/>
      <c r="D42" s="35"/>
      <c r="E42" s="35"/>
      <c r="F42" s="35"/>
    </row>
    <row r="43" spans="4:6" ht="12.75">
      <c r="D43" s="11"/>
      <c r="F43" s="11"/>
    </row>
    <row r="44" spans="1:6" ht="15.75">
      <c r="A44" s="6" t="s">
        <v>1</v>
      </c>
      <c r="B44" s="6"/>
      <c r="C44" s="7" t="s">
        <v>2</v>
      </c>
      <c r="D44" s="6" t="s">
        <v>5</v>
      </c>
      <c r="E44" s="6" t="s">
        <v>0</v>
      </c>
      <c r="F44" s="6" t="s">
        <v>3</v>
      </c>
    </row>
    <row r="45" spans="1:6" ht="15">
      <c r="A45" s="15">
        <v>1</v>
      </c>
      <c r="B45" s="15"/>
      <c r="C45" s="16" t="s">
        <v>484</v>
      </c>
      <c r="D45" s="17">
        <v>1957</v>
      </c>
      <c r="E45" s="16" t="s">
        <v>485</v>
      </c>
      <c r="F45" s="18">
        <v>1.1229166666666666</v>
      </c>
    </row>
    <row r="46" spans="1:6" ht="15">
      <c r="A46" s="15">
        <v>2</v>
      </c>
      <c r="B46" s="15"/>
      <c r="C46" s="16" t="s">
        <v>53</v>
      </c>
      <c r="D46" s="17">
        <v>1953</v>
      </c>
      <c r="E46" s="16" t="s">
        <v>12</v>
      </c>
      <c r="F46" s="18">
        <v>1.2305555555555556</v>
      </c>
    </row>
    <row r="47" spans="1:6" ht="15">
      <c r="A47" s="15">
        <v>3</v>
      </c>
      <c r="B47" s="15"/>
      <c r="C47" s="16" t="s">
        <v>300</v>
      </c>
      <c r="D47" s="17">
        <v>1951</v>
      </c>
      <c r="E47" s="16" t="s">
        <v>557</v>
      </c>
      <c r="F47" s="18">
        <v>1.3916666666666666</v>
      </c>
    </row>
    <row r="48" spans="1:6" ht="15">
      <c r="A48" s="4">
        <v>4</v>
      </c>
      <c r="B48" s="4"/>
      <c r="C48" s="5" t="s">
        <v>49</v>
      </c>
      <c r="D48" s="11">
        <v>1959</v>
      </c>
      <c r="E48" s="5" t="s">
        <v>486</v>
      </c>
      <c r="F48" s="12">
        <v>1.4097222222222223</v>
      </c>
    </row>
    <row r="49" spans="1:6" ht="15">
      <c r="A49" s="4">
        <v>5</v>
      </c>
      <c r="B49" s="4"/>
      <c r="C49" s="5" t="s">
        <v>306</v>
      </c>
      <c r="D49" s="11">
        <v>1953</v>
      </c>
      <c r="E49" s="5" t="s">
        <v>307</v>
      </c>
      <c r="F49" s="12">
        <v>1.5256944444444445</v>
      </c>
    </row>
    <row r="50" spans="1:6" ht="15">
      <c r="A50" s="4">
        <v>6</v>
      </c>
      <c r="B50" s="4"/>
      <c r="C50" s="5" t="s">
        <v>62</v>
      </c>
      <c r="D50" s="11">
        <v>1958</v>
      </c>
      <c r="E50" s="5" t="s">
        <v>552</v>
      </c>
      <c r="F50" s="12">
        <v>1.6326388888888888</v>
      </c>
    </row>
    <row r="51" spans="1:6" ht="15">
      <c r="A51" s="4">
        <v>7</v>
      </c>
      <c r="B51" s="4"/>
      <c r="C51" s="5" t="s">
        <v>487</v>
      </c>
      <c r="D51" s="11">
        <v>1951</v>
      </c>
      <c r="E51" s="5" t="s">
        <v>488</v>
      </c>
      <c r="F51" s="12">
        <v>1.7222222222222223</v>
      </c>
    </row>
    <row r="52" spans="1:6" ht="15">
      <c r="A52" s="4">
        <v>8</v>
      </c>
      <c r="B52" s="4"/>
      <c r="C52" s="5" t="s">
        <v>297</v>
      </c>
      <c r="D52" s="11">
        <v>1959</v>
      </c>
      <c r="E52" s="5" t="s">
        <v>489</v>
      </c>
      <c r="F52" s="12">
        <v>1.79375</v>
      </c>
    </row>
    <row r="53" spans="1:6" ht="15">
      <c r="A53" s="4">
        <v>9</v>
      </c>
      <c r="B53" s="4"/>
      <c r="C53" s="5" t="s">
        <v>50</v>
      </c>
      <c r="D53" s="11">
        <v>1957</v>
      </c>
      <c r="E53" s="5" t="s">
        <v>51</v>
      </c>
      <c r="F53" s="13" t="s">
        <v>553</v>
      </c>
    </row>
    <row r="54" spans="1:6" ht="15">
      <c r="A54" s="4"/>
      <c r="C54" s="5"/>
      <c r="D54" s="11"/>
      <c r="E54" s="5"/>
      <c r="F54" s="19"/>
    </row>
    <row r="55" spans="1:6" ht="18">
      <c r="A55" s="35" t="s">
        <v>64</v>
      </c>
      <c r="B55" s="35"/>
      <c r="C55" s="35"/>
      <c r="D55" s="35"/>
      <c r="E55" s="35"/>
      <c r="F55" s="35"/>
    </row>
    <row r="56" spans="4:6" ht="12.75">
      <c r="D56" s="11"/>
      <c r="F56" s="11"/>
    </row>
    <row r="57" spans="1:6" ht="15.75">
      <c r="A57" s="6" t="s">
        <v>1</v>
      </c>
      <c r="B57" s="6"/>
      <c r="C57" s="7" t="s">
        <v>2</v>
      </c>
      <c r="D57" s="6" t="s">
        <v>5</v>
      </c>
      <c r="E57" s="6" t="s">
        <v>0</v>
      </c>
      <c r="F57" s="6" t="s">
        <v>3</v>
      </c>
    </row>
    <row r="58" spans="1:6" ht="15">
      <c r="A58" s="15">
        <v>1</v>
      </c>
      <c r="B58" s="15"/>
      <c r="C58" s="16" t="s">
        <v>509</v>
      </c>
      <c r="D58" s="17">
        <v>1948</v>
      </c>
      <c r="E58" s="16" t="s">
        <v>13</v>
      </c>
      <c r="F58" s="18">
        <v>0.638888888888889</v>
      </c>
    </row>
    <row r="59" spans="1:6" ht="15">
      <c r="A59" s="15">
        <v>2</v>
      </c>
      <c r="B59" s="15"/>
      <c r="C59" s="16" t="s">
        <v>510</v>
      </c>
      <c r="D59" s="17">
        <v>1946</v>
      </c>
      <c r="E59" s="16" t="s">
        <v>511</v>
      </c>
      <c r="F59" s="18">
        <v>0.6583333333333333</v>
      </c>
    </row>
    <row r="60" spans="1:6" ht="15">
      <c r="A60" s="15">
        <v>3</v>
      </c>
      <c r="B60" s="15"/>
      <c r="C60" s="16" t="s">
        <v>512</v>
      </c>
      <c r="D60" s="17">
        <v>1949</v>
      </c>
      <c r="E60" s="16" t="s">
        <v>513</v>
      </c>
      <c r="F60" s="18">
        <v>0.6631944444444444</v>
      </c>
    </row>
    <row r="61" spans="1:6" ht="15">
      <c r="A61" s="8">
        <v>4</v>
      </c>
      <c r="B61" s="8"/>
      <c r="C61" s="9" t="s">
        <v>514</v>
      </c>
      <c r="D61" s="10">
        <v>1948</v>
      </c>
      <c r="E61" s="9" t="s">
        <v>69</v>
      </c>
      <c r="F61" s="13">
        <v>0.6826388888888889</v>
      </c>
    </row>
    <row r="62" spans="1:6" ht="15">
      <c r="A62" s="8">
        <v>5</v>
      </c>
      <c r="B62" s="8"/>
      <c r="C62" s="9" t="s">
        <v>515</v>
      </c>
      <c r="D62" s="10">
        <v>1938</v>
      </c>
      <c r="E62" s="9" t="s">
        <v>231</v>
      </c>
      <c r="F62" s="13">
        <v>0.7131944444444445</v>
      </c>
    </row>
    <row r="63" spans="1:6" ht="15">
      <c r="A63" s="8">
        <v>6</v>
      </c>
      <c r="B63" s="8"/>
      <c r="C63" s="9" t="s">
        <v>516</v>
      </c>
      <c r="D63" s="10">
        <v>1940</v>
      </c>
      <c r="E63" s="9" t="s">
        <v>552</v>
      </c>
      <c r="F63" s="13">
        <v>0.7208333333333333</v>
      </c>
    </row>
    <row r="64" spans="1:6" ht="15">
      <c r="A64" s="8">
        <v>7</v>
      </c>
      <c r="B64" s="8"/>
      <c r="C64" s="9" t="s">
        <v>73</v>
      </c>
      <c r="D64" s="10">
        <v>1944</v>
      </c>
      <c r="E64" s="9" t="s">
        <v>517</v>
      </c>
      <c r="F64" s="13">
        <v>0.7236111111111111</v>
      </c>
    </row>
    <row r="65" spans="1:6" ht="15">
      <c r="A65" s="8">
        <v>8</v>
      </c>
      <c r="B65" s="8"/>
      <c r="C65" s="9" t="s">
        <v>70</v>
      </c>
      <c r="D65" s="10">
        <v>1943</v>
      </c>
      <c r="E65" s="9" t="s">
        <v>13</v>
      </c>
      <c r="F65" s="13">
        <v>0.7298611111111111</v>
      </c>
    </row>
    <row r="66" spans="1:6" ht="15">
      <c r="A66" s="8">
        <v>9</v>
      </c>
      <c r="B66" s="8"/>
      <c r="C66" s="9" t="s">
        <v>518</v>
      </c>
      <c r="D66" s="10">
        <v>1943</v>
      </c>
      <c r="E66" s="9" t="s">
        <v>13</v>
      </c>
      <c r="F66" s="13">
        <v>0.7631944444444444</v>
      </c>
    </row>
    <row r="67" spans="1:6" ht="15">
      <c r="A67" s="8">
        <v>10</v>
      </c>
      <c r="B67" s="8"/>
      <c r="C67" s="9" t="s">
        <v>519</v>
      </c>
      <c r="D67" s="10">
        <v>1946</v>
      </c>
      <c r="E67" s="9" t="s">
        <v>552</v>
      </c>
      <c r="F67" s="13">
        <v>0.7659722222222222</v>
      </c>
    </row>
    <row r="68" spans="1:6" ht="15">
      <c r="A68" s="8">
        <v>11</v>
      </c>
      <c r="B68" s="8"/>
      <c r="C68" s="9" t="s">
        <v>76</v>
      </c>
      <c r="D68" s="10">
        <v>1939</v>
      </c>
      <c r="E68" s="9" t="s">
        <v>13</v>
      </c>
      <c r="F68" s="13">
        <v>0.8381944444444445</v>
      </c>
    </row>
    <row r="69" spans="1:6" ht="15">
      <c r="A69" s="8">
        <v>12</v>
      </c>
      <c r="B69" s="8"/>
      <c r="C69" s="9" t="s">
        <v>520</v>
      </c>
      <c r="D69" s="10">
        <v>1940</v>
      </c>
      <c r="E69" s="9" t="s">
        <v>521</v>
      </c>
      <c r="F69" s="13">
        <v>0.8486111111111111</v>
      </c>
    </row>
    <row r="70" spans="1:6" ht="15">
      <c r="A70" s="8">
        <v>13</v>
      </c>
      <c r="B70" s="8"/>
      <c r="C70" s="9" t="s">
        <v>522</v>
      </c>
      <c r="D70" s="10">
        <v>1938</v>
      </c>
      <c r="E70" s="9" t="s">
        <v>13</v>
      </c>
      <c r="F70" s="13">
        <v>1.2340277777777777</v>
      </c>
    </row>
    <row r="71" spans="1:6" ht="15">
      <c r="A71" s="4"/>
      <c r="B71" s="4"/>
      <c r="C71" s="5"/>
      <c r="D71" s="11"/>
      <c r="E71" s="5"/>
      <c r="F71" s="12"/>
    </row>
    <row r="72" spans="4:6" ht="12.75">
      <c r="D72" s="11"/>
      <c r="F72" s="11"/>
    </row>
    <row r="73" spans="1:6" ht="18">
      <c r="A73" s="35" t="s">
        <v>77</v>
      </c>
      <c r="B73" s="35"/>
      <c r="C73" s="35"/>
      <c r="D73" s="35"/>
      <c r="E73" s="35"/>
      <c r="F73" s="35"/>
    </row>
    <row r="74" spans="4:6" ht="12.75">
      <c r="D74" s="11"/>
      <c r="F74" s="11"/>
    </row>
    <row r="75" spans="1:6" ht="15.75">
      <c r="A75" s="6" t="s">
        <v>1</v>
      </c>
      <c r="B75" s="6"/>
      <c r="C75" s="7" t="s">
        <v>2</v>
      </c>
      <c r="D75" s="6" t="s">
        <v>5</v>
      </c>
      <c r="E75" s="6" t="s">
        <v>0</v>
      </c>
      <c r="F75" s="6" t="s">
        <v>3</v>
      </c>
    </row>
    <row r="76" spans="1:6" ht="15">
      <c r="A76" s="15">
        <v>1</v>
      </c>
      <c r="B76" s="15"/>
      <c r="C76" s="16" t="s">
        <v>494</v>
      </c>
      <c r="D76" s="17">
        <v>1987</v>
      </c>
      <c r="E76" s="16" t="s">
        <v>495</v>
      </c>
      <c r="F76" s="18">
        <v>0.5840277777777778</v>
      </c>
    </row>
    <row r="77" spans="1:6" ht="15">
      <c r="A77" s="15">
        <v>2</v>
      </c>
      <c r="B77" s="15"/>
      <c r="C77" s="16" t="s">
        <v>496</v>
      </c>
      <c r="D77" s="17">
        <v>1981</v>
      </c>
      <c r="E77" s="16" t="s">
        <v>497</v>
      </c>
      <c r="F77" s="18">
        <v>0.6173611111111111</v>
      </c>
    </row>
    <row r="78" spans="1:6" ht="15">
      <c r="A78" s="15">
        <v>3</v>
      </c>
      <c r="B78" s="15"/>
      <c r="C78" s="16" t="s">
        <v>498</v>
      </c>
      <c r="D78" s="17">
        <v>1996</v>
      </c>
      <c r="E78" s="16" t="s">
        <v>499</v>
      </c>
      <c r="F78" s="18">
        <v>0.6701388888888888</v>
      </c>
    </row>
    <row r="79" spans="1:6" ht="15">
      <c r="A79" s="8">
        <v>4</v>
      </c>
      <c r="B79" s="8"/>
      <c r="C79" s="9" t="s">
        <v>501</v>
      </c>
      <c r="D79" s="10">
        <v>1997</v>
      </c>
      <c r="E79" s="9" t="s">
        <v>500</v>
      </c>
      <c r="F79" s="13">
        <v>0.7881944444444445</v>
      </c>
    </row>
    <row r="80" spans="1:6" ht="15">
      <c r="A80" s="8">
        <v>5</v>
      </c>
      <c r="B80" s="8"/>
      <c r="C80" s="9" t="s">
        <v>502</v>
      </c>
      <c r="D80" s="10">
        <v>1975</v>
      </c>
      <c r="E80" s="9" t="s">
        <v>488</v>
      </c>
      <c r="F80" s="13">
        <v>0.7972222222222222</v>
      </c>
    </row>
    <row r="81" spans="1:6" ht="15">
      <c r="A81" s="29" t="s">
        <v>503</v>
      </c>
      <c r="B81" s="8"/>
      <c r="C81" s="9" t="s">
        <v>504</v>
      </c>
      <c r="D81" s="10">
        <v>1997</v>
      </c>
      <c r="E81" s="9" t="s">
        <v>499</v>
      </c>
      <c r="F81" s="13">
        <v>0.8555555555555556</v>
      </c>
    </row>
    <row r="82" spans="1:6" ht="16.5" customHeight="1">
      <c r="A82" s="29" t="s">
        <v>503</v>
      </c>
      <c r="B82" s="8"/>
      <c r="C82" s="9" t="s">
        <v>505</v>
      </c>
      <c r="D82" s="10">
        <v>1994</v>
      </c>
      <c r="E82" s="9" t="s">
        <v>499</v>
      </c>
      <c r="F82" s="13">
        <v>0.8555555555555556</v>
      </c>
    </row>
    <row r="83" spans="1:6" ht="15">
      <c r="A83" s="8">
        <v>8</v>
      </c>
      <c r="B83" s="8"/>
      <c r="C83" s="9" t="s">
        <v>506</v>
      </c>
      <c r="D83" s="10">
        <v>1997</v>
      </c>
      <c r="E83" s="9" t="s">
        <v>499</v>
      </c>
      <c r="F83" s="13">
        <v>0.8798611111111111</v>
      </c>
    </row>
    <row r="84" spans="1:6" ht="15">
      <c r="A84" s="8">
        <v>9</v>
      </c>
      <c r="B84" s="8"/>
      <c r="C84" s="9" t="s">
        <v>507</v>
      </c>
      <c r="D84" s="10">
        <v>1975</v>
      </c>
      <c r="E84" s="9" t="s">
        <v>508</v>
      </c>
      <c r="F84" s="13">
        <v>0.8881944444444444</v>
      </c>
    </row>
    <row r="85" spans="4:6" ht="12.75">
      <c r="D85" s="11"/>
      <c r="F85" s="11"/>
    </row>
    <row r="86" spans="1:6" ht="18">
      <c r="A86" s="35" t="s">
        <v>78</v>
      </c>
      <c r="B86" s="35"/>
      <c r="C86" s="35"/>
      <c r="D86" s="35"/>
      <c r="E86" s="35"/>
      <c r="F86" s="35"/>
    </row>
    <row r="87" spans="4:6" ht="12.75">
      <c r="D87" s="11"/>
      <c r="F87" s="11"/>
    </row>
    <row r="88" spans="1:6" ht="15.75">
      <c r="A88" s="6" t="s">
        <v>1</v>
      </c>
      <c r="B88" s="6"/>
      <c r="C88" s="7" t="s">
        <v>2</v>
      </c>
      <c r="D88" s="6" t="s">
        <v>5</v>
      </c>
      <c r="E88" s="6" t="s">
        <v>0</v>
      </c>
      <c r="F88" s="6" t="s">
        <v>3</v>
      </c>
    </row>
    <row r="89" spans="1:6" ht="15">
      <c r="A89" s="15">
        <v>1</v>
      </c>
      <c r="B89" s="15"/>
      <c r="C89" s="16" t="s">
        <v>490</v>
      </c>
      <c r="D89" s="17">
        <v>1960</v>
      </c>
      <c r="E89" s="16" t="s">
        <v>14</v>
      </c>
      <c r="F89" s="18">
        <v>0.6416666666666667</v>
      </c>
    </row>
    <row r="90" spans="1:6" ht="15">
      <c r="A90" s="15">
        <v>2</v>
      </c>
      <c r="B90" s="15"/>
      <c r="C90" s="16" t="s">
        <v>90</v>
      </c>
      <c r="D90" s="17">
        <v>1956</v>
      </c>
      <c r="E90" s="16" t="s">
        <v>13</v>
      </c>
      <c r="F90" s="18">
        <v>0.642361111111111</v>
      </c>
    </row>
    <row r="91" spans="1:6" ht="15">
      <c r="A91" s="15">
        <v>3</v>
      </c>
      <c r="B91" s="15"/>
      <c r="C91" s="16" t="s">
        <v>91</v>
      </c>
      <c r="D91" s="17">
        <v>1957</v>
      </c>
      <c r="E91" s="16" t="s">
        <v>15</v>
      </c>
      <c r="F91" s="18">
        <v>0.7166666666666667</v>
      </c>
    </row>
    <row r="92" spans="1:6" ht="15">
      <c r="A92" s="8">
        <v>4</v>
      </c>
      <c r="B92" s="15"/>
      <c r="C92" s="9" t="s">
        <v>491</v>
      </c>
      <c r="D92" s="10">
        <v>1951</v>
      </c>
      <c r="E92" s="9" t="s">
        <v>13</v>
      </c>
      <c r="F92" s="13">
        <v>0.9173611111111111</v>
      </c>
    </row>
    <row r="93" spans="1:6" ht="15">
      <c r="A93" s="8">
        <v>5</v>
      </c>
      <c r="B93" s="15"/>
      <c r="C93" s="9" t="s">
        <v>492</v>
      </c>
      <c r="D93" s="10">
        <v>1960</v>
      </c>
      <c r="E93" s="9" t="s">
        <v>17</v>
      </c>
      <c r="F93" s="13">
        <v>0.9340277777777778</v>
      </c>
    </row>
    <row r="94" spans="1:6" ht="15">
      <c r="A94" s="8">
        <v>6</v>
      </c>
      <c r="B94" s="15"/>
      <c r="C94" s="9" t="s">
        <v>493</v>
      </c>
      <c r="D94" s="10">
        <v>1955</v>
      </c>
      <c r="E94" s="9" t="s">
        <v>486</v>
      </c>
      <c r="F94" s="13">
        <v>0.9493055555555556</v>
      </c>
    </row>
    <row r="95" spans="1:6" ht="15">
      <c r="A95" s="15"/>
      <c r="B95" s="4"/>
      <c r="C95" s="5"/>
      <c r="D95" s="11"/>
      <c r="E95" s="5"/>
      <c r="F95" s="12"/>
    </row>
    <row r="96" spans="1:6" ht="16.5" customHeight="1">
      <c r="A96" s="36" t="s">
        <v>550</v>
      </c>
      <c r="B96" s="36"/>
      <c r="C96" s="36"/>
      <c r="D96" s="36"/>
      <c r="E96" s="36"/>
      <c r="F96" s="36"/>
    </row>
    <row r="97" spans="1:6" ht="10.5" customHeight="1">
      <c r="A97" s="30"/>
      <c r="B97" s="30"/>
      <c r="C97" s="30"/>
      <c r="D97" s="30"/>
      <c r="E97" s="30"/>
      <c r="F97" s="30"/>
    </row>
    <row r="98" spans="1:6" ht="37.5" customHeight="1">
      <c r="A98" s="36" t="s">
        <v>551</v>
      </c>
      <c r="B98" s="37"/>
      <c r="C98" s="37"/>
      <c r="D98" s="37"/>
      <c r="E98" s="37"/>
      <c r="F98" s="37"/>
    </row>
    <row r="99" spans="1:6" ht="12.75" customHeight="1">
      <c r="A99" s="28"/>
      <c r="B99" s="28"/>
      <c r="C99" s="28"/>
      <c r="D99" s="28"/>
      <c r="E99" s="28"/>
      <c r="F99" s="28"/>
    </row>
    <row r="100" spans="4:6" ht="12.75">
      <c r="D100" s="11"/>
      <c r="F100" s="11"/>
    </row>
  </sheetData>
  <sheetProtection/>
  <mergeCells count="11">
    <mergeCell ref="A1:F1"/>
    <mergeCell ref="A2:F2"/>
    <mergeCell ref="A3:F3"/>
    <mergeCell ref="A5:F5"/>
    <mergeCell ref="A55:F55"/>
    <mergeCell ref="A73:F73"/>
    <mergeCell ref="A96:F96"/>
    <mergeCell ref="A98:F98"/>
    <mergeCell ref="A86:F86"/>
    <mergeCell ref="A30:F30"/>
    <mergeCell ref="A42:F42"/>
  </mergeCells>
  <printOptions horizontalCentered="1"/>
  <pageMargins left="0.15748031496062992" right="0.15748031496062992" top="0.81" bottom="0.984251968503937" header="0.82" footer="0.5118110236220472"/>
  <pageSetup horizontalDpi="300" verticalDpi="300" orientation="portrait" paperSize="9" r:id="rId1"/>
  <headerFooter alignWithMargins="0">
    <oddFooter>&amp;Lvypracoval: Roubíček&amp;C&amp;P&amp;R&amp;D</oddFooter>
  </headerFooter>
  <rowBreaks count="2" manualBreakCount="2">
    <brk id="41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4">
      <selection activeCell="I27" sqref="I27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11" customWidth="1"/>
    <col min="5" max="5" width="29.7109375" style="0" customWidth="1"/>
    <col min="6" max="6" width="15.140625" style="11" customWidth="1"/>
  </cols>
  <sheetData>
    <row r="1" spans="1:7" ht="27.75" customHeight="1">
      <c r="A1" s="33" t="s">
        <v>4</v>
      </c>
      <c r="B1" s="33"/>
      <c r="C1" s="33"/>
      <c r="D1" s="33"/>
      <c r="E1" s="33"/>
      <c r="F1" s="33"/>
      <c r="G1" s="1"/>
    </row>
    <row r="2" spans="1:6" ht="26.25" customHeight="1">
      <c r="A2" s="34" t="s">
        <v>7</v>
      </c>
      <c r="B2" s="34"/>
      <c r="C2" s="34"/>
      <c r="D2" s="34"/>
      <c r="E2" s="34"/>
      <c r="F2" s="34"/>
    </row>
    <row r="3" spans="1:7" ht="20.25" customHeight="1">
      <c r="A3" s="34" t="s">
        <v>21</v>
      </c>
      <c r="B3" s="34"/>
      <c r="C3" s="34"/>
      <c r="D3" s="34"/>
      <c r="E3" s="34"/>
      <c r="F3" s="34"/>
      <c r="G3" s="2"/>
    </row>
    <row r="4" ht="38.25" customHeight="1"/>
    <row r="5" spans="1:7" ht="18" customHeight="1">
      <c r="A5" s="35" t="s">
        <v>79</v>
      </c>
      <c r="B5" s="35"/>
      <c r="C5" s="35"/>
      <c r="D5" s="35"/>
      <c r="E5" s="35"/>
      <c r="F5" s="35"/>
      <c r="G5" s="3"/>
    </row>
    <row r="6" ht="18" customHeight="1"/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8" customHeight="1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0.9895833333333334</v>
      </c>
    </row>
    <row r="9" spans="1:6" ht="18" customHeight="1">
      <c r="A9" s="15">
        <v>2</v>
      </c>
      <c r="B9" s="15"/>
      <c r="C9" s="16" t="s">
        <v>22</v>
      </c>
      <c r="D9" s="17">
        <v>1988</v>
      </c>
      <c r="E9" s="16" t="s">
        <v>23</v>
      </c>
      <c r="F9" s="18">
        <v>0.9979166666666667</v>
      </c>
    </row>
    <row r="10" spans="1:6" ht="18" customHeight="1">
      <c r="A10" s="15">
        <f>1+A9</f>
        <v>3</v>
      </c>
      <c r="B10" s="15"/>
      <c r="C10" s="16" t="s">
        <v>25</v>
      </c>
      <c r="D10" s="17">
        <v>1991</v>
      </c>
      <c r="E10" s="16" t="s">
        <v>26</v>
      </c>
      <c r="F10" s="18">
        <v>1.09375</v>
      </c>
    </row>
    <row r="11" spans="1:6" ht="18" customHeight="1">
      <c r="A11" s="8">
        <f>1+A10</f>
        <v>4</v>
      </c>
      <c r="B11" s="4"/>
      <c r="C11" s="5" t="s">
        <v>27</v>
      </c>
      <c r="D11" s="11">
        <v>1987</v>
      </c>
      <c r="E11" s="5"/>
      <c r="F11" s="12">
        <v>1.1777777777777778</v>
      </c>
    </row>
    <row r="12" spans="1:6" ht="18" customHeight="1">
      <c r="A12" s="8">
        <f>1+A11</f>
        <v>5</v>
      </c>
      <c r="B12" s="4"/>
      <c r="C12" s="5" t="s">
        <v>28</v>
      </c>
      <c r="D12" s="11">
        <v>1982</v>
      </c>
      <c r="E12" s="5" t="s">
        <v>29</v>
      </c>
      <c r="F12" s="12">
        <v>1.2548611111111112</v>
      </c>
    </row>
    <row r="13" spans="1:6" ht="18" customHeight="1">
      <c r="A13" s="8">
        <f>1+A12</f>
        <v>6</v>
      </c>
      <c r="B13" s="4"/>
      <c r="C13" s="5" t="s">
        <v>30</v>
      </c>
      <c r="D13" s="11">
        <v>1975</v>
      </c>
      <c r="E13" s="5" t="s">
        <v>31</v>
      </c>
      <c r="F13" s="12">
        <v>1.2895833333333333</v>
      </c>
    </row>
    <row r="14" spans="1:6" ht="18" customHeight="1">
      <c r="A14" s="8">
        <f>1+A13</f>
        <v>7</v>
      </c>
      <c r="B14" s="4"/>
      <c r="C14" s="5" t="s">
        <v>32</v>
      </c>
      <c r="D14" s="11">
        <v>1986</v>
      </c>
      <c r="E14" s="5" t="s">
        <v>33</v>
      </c>
      <c r="F14" s="12">
        <v>1.3020833333333333</v>
      </c>
    </row>
    <row r="15" spans="1:6" ht="18" customHeight="1">
      <c r="A15" s="8">
        <v>8</v>
      </c>
      <c r="B15" s="4"/>
      <c r="C15" s="5" t="s">
        <v>34</v>
      </c>
      <c r="D15" s="11">
        <v>1980</v>
      </c>
      <c r="E15" s="5" t="s">
        <v>29</v>
      </c>
      <c r="F15" s="12">
        <v>1.3270833333333334</v>
      </c>
    </row>
    <row r="16" spans="1:6" ht="18" customHeight="1">
      <c r="A16" s="8">
        <v>9</v>
      </c>
      <c r="B16" s="4"/>
      <c r="C16" s="5" t="s">
        <v>35</v>
      </c>
      <c r="D16" s="11">
        <v>1998</v>
      </c>
      <c r="E16" s="5" t="s">
        <v>17</v>
      </c>
      <c r="F16" s="12">
        <v>1.423611111111111</v>
      </c>
    </row>
    <row r="17" spans="1:6" ht="18" customHeight="1">
      <c r="A17" s="8">
        <v>10</v>
      </c>
      <c r="B17" s="4"/>
      <c r="C17" s="5" t="s">
        <v>36</v>
      </c>
      <c r="D17" s="11">
        <v>1971</v>
      </c>
      <c r="E17" s="5" t="s">
        <v>17</v>
      </c>
      <c r="F17" s="12">
        <v>1.4243055555555555</v>
      </c>
    </row>
    <row r="18" spans="1:6" ht="19.5" customHeight="1">
      <c r="A18" s="4"/>
      <c r="B18" s="4"/>
      <c r="C18" s="5"/>
      <c r="E18" s="5"/>
      <c r="F18" s="12"/>
    </row>
    <row r="19" spans="1:6" ht="18" customHeight="1">
      <c r="A19" s="35" t="s">
        <v>80</v>
      </c>
      <c r="B19" s="35"/>
      <c r="C19" s="35"/>
      <c r="D19" s="35"/>
      <c r="E19" s="35"/>
      <c r="F19" s="35"/>
    </row>
    <row r="20" ht="18" customHeight="1"/>
    <row r="21" spans="1:6" ht="18" customHeight="1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8" customHeight="1">
      <c r="A22" s="15">
        <v>1</v>
      </c>
      <c r="B22" s="14"/>
      <c r="C22" s="16" t="s">
        <v>37</v>
      </c>
      <c r="D22" s="17">
        <v>1963</v>
      </c>
      <c r="E22" s="16" t="s">
        <v>10</v>
      </c>
      <c r="F22" s="18">
        <v>1.0923611111111111</v>
      </c>
    </row>
    <row r="23" spans="1:6" ht="18" customHeight="1">
      <c r="A23" s="15">
        <v>2</v>
      </c>
      <c r="B23" s="14"/>
      <c r="C23" s="16" t="s">
        <v>16</v>
      </c>
      <c r="D23" s="17">
        <v>1966</v>
      </c>
      <c r="E23" s="16" t="s">
        <v>8</v>
      </c>
      <c r="F23" s="18">
        <v>1.1333333333333333</v>
      </c>
    </row>
    <row r="24" spans="1:6" ht="18" customHeight="1">
      <c r="A24" s="15">
        <v>3</v>
      </c>
      <c r="B24" s="14"/>
      <c r="C24" s="16" t="s">
        <v>38</v>
      </c>
      <c r="D24" s="17">
        <v>1965</v>
      </c>
      <c r="E24" s="16" t="s">
        <v>17</v>
      </c>
      <c r="F24" s="18">
        <v>1.15</v>
      </c>
    </row>
    <row r="25" spans="1:6" ht="18" customHeight="1">
      <c r="A25" s="4">
        <v>4</v>
      </c>
      <c r="B25" s="4"/>
      <c r="C25" s="9" t="s">
        <v>39</v>
      </c>
      <c r="D25" s="10">
        <v>1964</v>
      </c>
      <c r="E25" s="9" t="s">
        <v>40</v>
      </c>
      <c r="F25" s="13">
        <v>1.1833333333333333</v>
      </c>
    </row>
    <row r="26" spans="1:6" ht="18" customHeight="1">
      <c r="A26" s="4">
        <v>5</v>
      </c>
      <c r="B26" s="4"/>
      <c r="C26" s="5" t="s">
        <v>41</v>
      </c>
      <c r="D26" s="11">
        <v>1962</v>
      </c>
      <c r="E26" s="5" t="s">
        <v>13</v>
      </c>
      <c r="F26" s="12">
        <v>1.2104166666666667</v>
      </c>
    </row>
    <row r="27" spans="1:6" ht="17.25" customHeight="1">
      <c r="A27" s="4">
        <v>6</v>
      </c>
      <c r="B27" s="4"/>
      <c r="C27" s="5" t="s">
        <v>42</v>
      </c>
      <c r="D27" s="11">
        <v>1965</v>
      </c>
      <c r="E27" s="5" t="s">
        <v>13</v>
      </c>
      <c r="F27" s="12">
        <v>1.3659722222222221</v>
      </c>
    </row>
    <row r="28" spans="1:6" ht="18" customHeight="1">
      <c r="A28" s="4">
        <v>7</v>
      </c>
      <c r="B28" s="4"/>
      <c r="C28" s="5" t="s">
        <v>43</v>
      </c>
      <c r="D28" s="11">
        <v>1966</v>
      </c>
      <c r="E28" s="5" t="s">
        <v>82</v>
      </c>
      <c r="F28" s="12">
        <v>1.3840277777777779</v>
      </c>
    </row>
    <row r="29" spans="1:6" ht="18" customHeight="1">
      <c r="A29" s="4">
        <v>8</v>
      </c>
      <c r="B29" s="4"/>
      <c r="C29" s="5" t="s">
        <v>44</v>
      </c>
      <c r="D29" s="11">
        <v>1965</v>
      </c>
      <c r="E29" s="5" t="s">
        <v>45</v>
      </c>
      <c r="F29" s="12">
        <v>1.3902777777777777</v>
      </c>
    </row>
    <row r="30" spans="1:6" ht="18" customHeight="1">
      <c r="A30" s="4">
        <v>9</v>
      </c>
      <c r="B30" s="4"/>
      <c r="C30" s="5" t="s">
        <v>46</v>
      </c>
      <c r="D30" s="11">
        <v>1964</v>
      </c>
      <c r="E30" s="5" t="s">
        <v>47</v>
      </c>
      <c r="F30" s="12">
        <v>1.4534722222222223</v>
      </c>
    </row>
    <row r="31" spans="1:6" ht="18" customHeight="1">
      <c r="A31" s="4">
        <v>10</v>
      </c>
      <c r="B31" s="4"/>
      <c r="C31" s="5" t="s">
        <v>48</v>
      </c>
      <c r="D31" s="11">
        <v>1967</v>
      </c>
      <c r="E31" s="5" t="s">
        <v>9</v>
      </c>
      <c r="F31" s="12">
        <v>1.4875</v>
      </c>
    </row>
    <row r="32" spans="1:6" ht="18" customHeight="1">
      <c r="A32" s="4">
        <v>11</v>
      </c>
      <c r="B32" s="4"/>
      <c r="C32" s="5" t="s">
        <v>49</v>
      </c>
      <c r="D32" s="11">
        <v>1959</v>
      </c>
      <c r="E32" s="5" t="s">
        <v>47</v>
      </c>
      <c r="F32" s="12">
        <v>1.5645833333333332</v>
      </c>
    </row>
    <row r="33" spans="1:6" ht="18" customHeight="1">
      <c r="A33" s="4"/>
      <c r="B33" s="4"/>
      <c r="C33" s="5"/>
      <c r="E33" s="5"/>
      <c r="F33" s="12"/>
    </row>
    <row r="34" spans="1:6" ht="18" customHeight="1">
      <c r="A34" s="35" t="s">
        <v>81</v>
      </c>
      <c r="B34" s="35"/>
      <c r="C34" s="35"/>
      <c r="D34" s="35"/>
      <c r="E34" s="35"/>
      <c r="F34" s="35"/>
    </row>
    <row r="35" ht="18.75" customHeight="1"/>
    <row r="36" spans="1:6" ht="15.75" customHeight="1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8" customHeight="1">
      <c r="A37" s="15">
        <v>1</v>
      </c>
      <c r="B37" s="15"/>
      <c r="C37" s="16" t="s">
        <v>50</v>
      </c>
      <c r="D37" s="17">
        <v>1957</v>
      </c>
      <c r="E37" s="16" t="s">
        <v>51</v>
      </c>
      <c r="F37" s="18">
        <v>1.1381944444444445</v>
      </c>
    </row>
    <row r="38" spans="1:6" ht="18" customHeight="1">
      <c r="A38" s="15">
        <v>2</v>
      </c>
      <c r="B38" s="15"/>
      <c r="C38" s="16" t="s">
        <v>52</v>
      </c>
      <c r="D38" s="17">
        <v>1958</v>
      </c>
      <c r="E38" s="16" t="s">
        <v>11</v>
      </c>
      <c r="F38" s="18">
        <v>1.1694444444444445</v>
      </c>
    </row>
    <row r="39" spans="1:6" ht="18" customHeight="1">
      <c r="A39" s="15">
        <v>3</v>
      </c>
      <c r="B39" s="15"/>
      <c r="C39" s="16" t="s">
        <v>53</v>
      </c>
      <c r="D39" s="17">
        <v>1953</v>
      </c>
      <c r="E39" s="16" t="s">
        <v>12</v>
      </c>
      <c r="F39" s="18">
        <v>1.2236111111111112</v>
      </c>
    </row>
    <row r="40" spans="1:6" ht="18" customHeight="1">
      <c r="A40" s="4">
        <v>4</v>
      </c>
      <c r="B40" s="4"/>
      <c r="C40" s="5" t="s">
        <v>54</v>
      </c>
      <c r="D40" s="11">
        <v>1951</v>
      </c>
      <c r="E40" s="5" t="s">
        <v>6</v>
      </c>
      <c r="F40" s="12">
        <v>1.2513888888888889</v>
      </c>
    </row>
    <row r="41" spans="1:6" ht="18" customHeight="1">
      <c r="A41" s="4">
        <v>5</v>
      </c>
      <c r="B41" s="4"/>
      <c r="C41" s="5" t="s">
        <v>55</v>
      </c>
      <c r="D41" s="11">
        <v>1949</v>
      </c>
      <c r="E41" s="5" t="s">
        <v>56</v>
      </c>
      <c r="F41" s="12">
        <v>1.261111111111111</v>
      </c>
    </row>
    <row r="42" spans="1:6" ht="18" customHeight="1">
      <c r="A42" s="4">
        <v>6</v>
      </c>
      <c r="B42" s="4"/>
      <c r="C42" s="5" t="s">
        <v>57</v>
      </c>
      <c r="D42" s="11">
        <v>1954</v>
      </c>
      <c r="E42" s="5" t="s">
        <v>58</v>
      </c>
      <c r="F42" s="12">
        <v>1.3131944444444443</v>
      </c>
    </row>
    <row r="43" spans="1:6" ht="18" customHeight="1">
      <c r="A43" s="4">
        <v>7</v>
      </c>
      <c r="B43" s="4"/>
      <c r="C43" s="5" t="s">
        <v>59</v>
      </c>
      <c r="D43" s="11">
        <v>1957</v>
      </c>
      <c r="E43" s="5" t="s">
        <v>18</v>
      </c>
      <c r="F43" s="12">
        <v>1.3493055555555555</v>
      </c>
    </row>
    <row r="44" spans="1:6" ht="18" customHeight="1">
      <c r="A44" s="4">
        <v>8</v>
      </c>
      <c r="B44" s="4"/>
      <c r="C44" s="5" t="s">
        <v>60</v>
      </c>
      <c r="D44" s="11">
        <v>1952</v>
      </c>
      <c r="E44" s="5" t="s">
        <v>61</v>
      </c>
      <c r="F44" s="12">
        <v>1.636111111111111</v>
      </c>
    </row>
    <row r="45" spans="1:6" ht="18" customHeight="1">
      <c r="A45" s="4">
        <v>9</v>
      </c>
      <c r="B45" s="4"/>
      <c r="C45" s="5" t="s">
        <v>62</v>
      </c>
      <c r="D45" s="11">
        <v>1958</v>
      </c>
      <c r="E45" s="5" t="s">
        <v>18</v>
      </c>
      <c r="F45" s="12">
        <v>1.7409722222222221</v>
      </c>
    </row>
    <row r="46" spans="1:6" ht="18" customHeight="1">
      <c r="A46" s="4">
        <v>10</v>
      </c>
      <c r="B46" s="4"/>
      <c r="C46" s="5" t="s">
        <v>63</v>
      </c>
      <c r="D46" s="11">
        <v>1957</v>
      </c>
      <c r="E46" s="5" t="s">
        <v>26</v>
      </c>
      <c r="F46" s="12" t="s">
        <v>19</v>
      </c>
    </row>
    <row r="47" spans="1:6" ht="18" customHeight="1">
      <c r="A47" s="4"/>
      <c r="C47" s="5"/>
      <c r="E47" s="5"/>
      <c r="F47" s="19"/>
    </row>
    <row r="48" spans="1:6" ht="18" customHeight="1">
      <c r="A48" s="35" t="s">
        <v>64</v>
      </c>
      <c r="B48" s="35"/>
      <c r="C48" s="35"/>
      <c r="D48" s="35"/>
      <c r="E48" s="35"/>
      <c r="F48" s="35"/>
    </row>
    <row r="50" spans="1:6" ht="18" customHeight="1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>
        <v>1</v>
      </c>
      <c r="B51" s="15"/>
      <c r="C51" s="16" t="s">
        <v>65</v>
      </c>
      <c r="D51" s="17">
        <v>1941</v>
      </c>
      <c r="E51" s="16" t="s">
        <v>12</v>
      </c>
      <c r="F51" s="18">
        <v>0.6305555555555555</v>
      </c>
    </row>
    <row r="52" spans="1:6" ht="18" customHeight="1">
      <c r="A52" s="15">
        <v>2</v>
      </c>
      <c r="B52" s="15"/>
      <c r="C52" s="16" t="s">
        <v>66</v>
      </c>
      <c r="D52" s="17">
        <v>1946</v>
      </c>
      <c r="E52" s="16" t="s">
        <v>67</v>
      </c>
      <c r="F52" s="18">
        <v>0.6527777777777778</v>
      </c>
    </row>
    <row r="53" spans="1:6" ht="18" customHeight="1">
      <c r="A53" s="15">
        <v>3</v>
      </c>
      <c r="B53" s="15"/>
      <c r="C53" s="16" t="s">
        <v>68</v>
      </c>
      <c r="D53" s="17">
        <v>1948</v>
      </c>
      <c r="E53" s="16" t="s">
        <v>69</v>
      </c>
      <c r="F53" s="18">
        <v>0.6743055555555556</v>
      </c>
    </row>
    <row r="54" spans="1:6" ht="18" customHeight="1">
      <c r="A54" s="4">
        <v>4</v>
      </c>
      <c r="B54" s="4"/>
      <c r="C54" s="5" t="s">
        <v>70</v>
      </c>
      <c r="D54" s="11">
        <v>1943</v>
      </c>
      <c r="E54" s="5" t="s">
        <v>71</v>
      </c>
      <c r="F54" s="12">
        <v>0.7152777777777778</v>
      </c>
    </row>
    <row r="55" spans="1:6" ht="18" customHeight="1">
      <c r="A55" s="4">
        <v>5</v>
      </c>
      <c r="B55" s="4"/>
      <c r="C55" s="5" t="s">
        <v>72</v>
      </c>
      <c r="D55" s="11">
        <v>1943</v>
      </c>
      <c r="E55" s="5" t="s">
        <v>71</v>
      </c>
      <c r="F55" s="12">
        <v>0.748611111111111</v>
      </c>
    </row>
    <row r="56" spans="1:6" ht="18" customHeight="1">
      <c r="A56" s="4">
        <v>6</v>
      </c>
      <c r="B56" s="4"/>
      <c r="C56" s="5" t="s">
        <v>73</v>
      </c>
      <c r="D56" s="11">
        <v>1944</v>
      </c>
      <c r="E56" s="5" t="s">
        <v>74</v>
      </c>
      <c r="F56" s="12">
        <v>0.7597222222222223</v>
      </c>
    </row>
    <row r="57" spans="1:6" ht="18" customHeight="1">
      <c r="A57" s="4">
        <v>7</v>
      </c>
      <c r="B57" s="4"/>
      <c r="C57" s="5" t="s">
        <v>75</v>
      </c>
      <c r="D57" s="11">
        <v>1946</v>
      </c>
      <c r="E57" s="5" t="s">
        <v>18</v>
      </c>
      <c r="F57" s="12">
        <v>0.7944444444444444</v>
      </c>
    </row>
    <row r="58" spans="1:6" ht="18" customHeight="1">
      <c r="A58" s="4">
        <v>8</v>
      </c>
      <c r="B58" s="4"/>
      <c r="C58" s="5" t="s">
        <v>76</v>
      </c>
      <c r="D58" s="11">
        <v>1939</v>
      </c>
      <c r="E58" s="5" t="s">
        <v>71</v>
      </c>
      <c r="F58" s="12">
        <v>0.8486111111111111</v>
      </c>
    </row>
    <row r="59" ht="18" customHeight="1"/>
    <row r="60" spans="1:6" ht="18">
      <c r="A60" s="35" t="s">
        <v>77</v>
      </c>
      <c r="B60" s="35"/>
      <c r="C60" s="35"/>
      <c r="D60" s="35"/>
      <c r="E60" s="35"/>
      <c r="F60" s="35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>
        <v>1</v>
      </c>
      <c r="B63" s="15"/>
      <c r="C63" s="16" t="s">
        <v>83</v>
      </c>
      <c r="D63" s="17">
        <v>1977</v>
      </c>
      <c r="E63" s="16" t="s">
        <v>84</v>
      </c>
      <c r="F63" s="18">
        <v>0.607638888888889</v>
      </c>
    </row>
    <row r="64" spans="1:6" ht="15">
      <c r="A64" s="15">
        <v>2</v>
      </c>
      <c r="B64" s="15"/>
      <c r="C64" s="16" t="s">
        <v>85</v>
      </c>
      <c r="D64" s="17">
        <v>1991</v>
      </c>
      <c r="E64" s="16" t="s">
        <v>26</v>
      </c>
      <c r="F64" s="18">
        <v>0.7416666666666667</v>
      </c>
    </row>
    <row r="65" spans="1:6" ht="15">
      <c r="A65" s="15">
        <f>1+A64</f>
        <v>3</v>
      </c>
      <c r="B65" s="15"/>
      <c r="C65" s="16" t="s">
        <v>86</v>
      </c>
      <c r="D65" s="17">
        <v>1990</v>
      </c>
      <c r="E65" s="16" t="s">
        <v>87</v>
      </c>
      <c r="F65" s="18">
        <v>0.7458333333333332</v>
      </c>
    </row>
    <row r="66" spans="1:6" ht="15">
      <c r="A66" s="8">
        <f>1+A65</f>
        <v>4</v>
      </c>
      <c r="B66" s="4"/>
      <c r="C66" s="20" t="s">
        <v>88</v>
      </c>
      <c r="D66" s="10">
        <v>1993</v>
      </c>
      <c r="E66" s="9" t="s">
        <v>82</v>
      </c>
      <c r="F66" s="12">
        <v>0.9097222222222222</v>
      </c>
    </row>
    <row r="67" ht="18" customHeight="1"/>
    <row r="68" spans="1:6" ht="18">
      <c r="A68" s="35" t="s">
        <v>78</v>
      </c>
      <c r="B68" s="35"/>
      <c r="C68" s="35"/>
      <c r="D68" s="35"/>
      <c r="E68" s="35"/>
      <c r="F68" s="35"/>
    </row>
    <row r="70" spans="1:6" ht="15.75">
      <c r="A70" s="6" t="s">
        <v>1</v>
      </c>
      <c r="B70" s="6"/>
      <c r="C70" s="7" t="s">
        <v>2</v>
      </c>
      <c r="D70" s="6" t="s">
        <v>5</v>
      </c>
      <c r="E70" s="6" t="s">
        <v>0</v>
      </c>
      <c r="F70" s="6" t="s">
        <v>3</v>
      </c>
    </row>
    <row r="71" spans="1:6" ht="15">
      <c r="A71" s="15">
        <v>1</v>
      </c>
      <c r="B71" s="15"/>
      <c r="C71" s="16" t="s">
        <v>89</v>
      </c>
      <c r="D71" s="17">
        <v>1960</v>
      </c>
      <c r="E71" s="16" t="s">
        <v>14</v>
      </c>
      <c r="F71" s="18">
        <v>0.6569444444444444</v>
      </c>
    </row>
    <row r="72" spans="1:6" ht="15">
      <c r="A72" s="15">
        <v>2</v>
      </c>
      <c r="B72" s="15"/>
      <c r="C72" s="16" t="s">
        <v>90</v>
      </c>
      <c r="D72" s="17">
        <v>1956</v>
      </c>
      <c r="E72" s="16" t="s">
        <v>13</v>
      </c>
      <c r="F72" s="18">
        <v>0.7125</v>
      </c>
    </row>
    <row r="73" spans="1:6" ht="15">
      <c r="A73" s="15">
        <f>1+A72</f>
        <v>3</v>
      </c>
      <c r="B73" s="15"/>
      <c r="C73" s="16" t="s">
        <v>91</v>
      </c>
      <c r="D73" s="17">
        <v>1957</v>
      </c>
      <c r="E73" s="16" t="s">
        <v>15</v>
      </c>
      <c r="F73" s="18">
        <v>0.7659722222222222</v>
      </c>
    </row>
    <row r="74" spans="1:6" ht="15">
      <c r="A74" s="8">
        <f>1+A73</f>
        <v>4</v>
      </c>
      <c r="B74" s="4"/>
      <c r="C74" s="5" t="s">
        <v>92</v>
      </c>
      <c r="D74" s="11">
        <v>1963</v>
      </c>
      <c r="E74" s="5" t="s">
        <v>82</v>
      </c>
      <c r="F74" s="12">
        <v>0.8916666666666666</v>
      </c>
    </row>
    <row r="75" spans="1:6" ht="15">
      <c r="A75" s="8">
        <f>1+A74</f>
        <v>5</v>
      </c>
      <c r="B75" s="4"/>
      <c r="C75" s="5" t="s">
        <v>93</v>
      </c>
      <c r="D75" s="11">
        <v>1963</v>
      </c>
      <c r="E75" s="5" t="s">
        <v>20</v>
      </c>
      <c r="F75" s="12">
        <v>0.9263888888888889</v>
      </c>
    </row>
    <row r="76" spans="1:6" ht="15">
      <c r="A76" s="8"/>
      <c r="B76" s="4"/>
      <c r="C76" s="5"/>
      <c r="E76" s="5"/>
      <c r="F76" s="12"/>
    </row>
    <row r="77" spans="1:6" ht="15" customHeight="1">
      <c r="A77" s="38" t="s">
        <v>94</v>
      </c>
      <c r="B77" s="39"/>
      <c r="C77" s="39"/>
      <c r="D77" s="39"/>
      <c r="E77" s="39"/>
      <c r="F77" s="39"/>
    </row>
    <row r="78" spans="1:6" ht="14.25" customHeight="1">
      <c r="A78" s="39"/>
      <c r="B78" s="39"/>
      <c r="C78" s="39"/>
      <c r="D78" s="39"/>
      <c r="E78" s="39"/>
      <c r="F78" s="39"/>
    </row>
    <row r="79" spans="1:6" ht="12.75" hidden="1">
      <c r="A79" s="39"/>
      <c r="B79" s="39"/>
      <c r="C79" s="39"/>
      <c r="D79" s="39"/>
      <c r="E79" s="39"/>
      <c r="F79" s="39"/>
    </row>
  </sheetData>
  <sheetProtection selectLockedCells="1" selectUnlockedCells="1"/>
  <mergeCells count="10">
    <mergeCell ref="A60:F60"/>
    <mergeCell ref="A68:F68"/>
    <mergeCell ref="A77:F79"/>
    <mergeCell ref="A1:F1"/>
    <mergeCell ref="A19:F19"/>
    <mergeCell ref="A34:F34"/>
    <mergeCell ref="A5:F5"/>
    <mergeCell ref="A3:F3"/>
    <mergeCell ref="A2:F2"/>
    <mergeCell ref="A48:F48"/>
  </mergeCells>
  <printOptions horizontalCentered="1"/>
  <pageMargins left="0.4330708661417323" right="0.4330708661417323" top="0.4724409448818898" bottom="0.4724409448818898" header="0.5118110236220472" footer="0.5118110236220472"/>
  <pageSetup horizontalDpi="300" verticalDpi="300" orientation="portrait" paperSize="9" r:id="rId1"/>
  <headerFooter alignWithMargins="0">
    <oddFooter>&amp;Lvyhotovil: Roubíček Lukáš&amp;R&amp;D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97</v>
      </c>
      <c r="D8" s="17">
        <v>1984</v>
      </c>
      <c r="E8" s="16" t="s">
        <v>104</v>
      </c>
      <c r="F8" s="18">
        <v>0.9715277777777778</v>
      </c>
    </row>
    <row r="9" spans="1:6" ht="15">
      <c r="A9" s="15">
        <v>2</v>
      </c>
      <c r="B9" s="15"/>
      <c r="C9" s="16" t="s">
        <v>99</v>
      </c>
      <c r="D9" s="17">
        <v>1975</v>
      </c>
      <c r="E9" s="16" t="s">
        <v>100</v>
      </c>
      <c r="F9" s="18">
        <v>0.9840277777777778</v>
      </c>
    </row>
    <row r="10" spans="1:6" ht="15">
      <c r="A10" s="15">
        <v>3</v>
      </c>
      <c r="B10" s="15"/>
      <c r="C10" s="16" t="s">
        <v>101</v>
      </c>
      <c r="D10" s="17">
        <v>1972</v>
      </c>
      <c r="E10" s="16" t="s">
        <v>102</v>
      </c>
      <c r="F10" s="18">
        <v>1.0263888888888888</v>
      </c>
    </row>
    <row r="11" spans="1:6" ht="15">
      <c r="A11" s="8">
        <v>4</v>
      </c>
      <c r="B11" s="4"/>
      <c r="C11" s="5" t="s">
        <v>103</v>
      </c>
      <c r="D11" s="11">
        <v>1988</v>
      </c>
      <c r="E11" s="5" t="s">
        <v>104</v>
      </c>
      <c r="F11" s="12">
        <v>1.0465277777777777</v>
      </c>
    </row>
    <row r="12" spans="1:6" ht="15">
      <c r="A12" s="8">
        <v>5</v>
      </c>
      <c r="B12" s="4"/>
      <c r="C12" s="5" t="s">
        <v>105</v>
      </c>
      <c r="D12" s="11">
        <v>1971</v>
      </c>
      <c r="E12" s="5" t="s">
        <v>106</v>
      </c>
      <c r="F12" s="12">
        <v>1.1111111111111112</v>
      </c>
    </row>
    <row r="13" spans="1:6" ht="15">
      <c r="A13" s="8">
        <v>6</v>
      </c>
      <c r="B13" s="4"/>
      <c r="C13" s="5" t="s">
        <v>107</v>
      </c>
      <c r="D13" s="11">
        <v>1976</v>
      </c>
      <c r="E13" s="5" t="s">
        <v>108</v>
      </c>
      <c r="F13" s="12">
        <v>1.1479166666666667</v>
      </c>
    </row>
    <row r="14" spans="1:6" ht="15">
      <c r="A14" s="8">
        <v>7</v>
      </c>
      <c r="B14" s="4"/>
      <c r="C14" s="5" t="s">
        <v>109</v>
      </c>
      <c r="D14" s="11">
        <v>1975</v>
      </c>
      <c r="E14" s="5" t="s">
        <v>110</v>
      </c>
      <c r="F14" s="12">
        <v>1.2326388888888888</v>
      </c>
    </row>
    <row r="15" spans="1:6" ht="15">
      <c r="A15" s="8">
        <v>8</v>
      </c>
      <c r="B15" s="4"/>
      <c r="C15" s="5" t="s">
        <v>111</v>
      </c>
      <c r="D15" s="11">
        <v>1977</v>
      </c>
      <c r="E15" s="5" t="s">
        <v>112</v>
      </c>
      <c r="F15" s="12">
        <v>1.2652777777777777</v>
      </c>
    </row>
    <row r="16" spans="1:6" ht="15">
      <c r="A16" s="8">
        <v>9</v>
      </c>
      <c r="B16" s="4"/>
      <c r="C16" s="5" t="s">
        <v>113</v>
      </c>
      <c r="D16" s="11">
        <v>1965</v>
      </c>
      <c r="E16" s="5" t="s">
        <v>114</v>
      </c>
      <c r="F16" s="12">
        <v>1.3097222222222222</v>
      </c>
    </row>
    <row r="17" spans="1:6" ht="15">
      <c r="A17" s="8">
        <v>10</v>
      </c>
      <c r="B17" s="4"/>
      <c r="C17" s="5" t="s">
        <v>115</v>
      </c>
      <c r="D17" s="11">
        <v>1976</v>
      </c>
      <c r="E17" s="5"/>
      <c r="F17" s="12">
        <v>1.3715277777777777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116</v>
      </c>
      <c r="D22" s="17">
        <v>1966</v>
      </c>
      <c r="E22" s="16" t="s">
        <v>117</v>
      </c>
      <c r="F22" s="18">
        <v>1.1027777777777776</v>
      </c>
    </row>
    <row r="23" spans="1:6" ht="15">
      <c r="A23" s="15">
        <v>2</v>
      </c>
      <c r="B23" s="14"/>
      <c r="C23" s="16" t="s">
        <v>118</v>
      </c>
      <c r="D23" s="17">
        <v>1958</v>
      </c>
      <c r="E23" s="16" t="s">
        <v>119</v>
      </c>
      <c r="F23" s="18">
        <v>1.1402777777777777</v>
      </c>
    </row>
    <row r="24" spans="1:6" ht="15">
      <c r="A24" s="15">
        <v>3</v>
      </c>
      <c r="B24" s="14"/>
      <c r="C24" s="16" t="s">
        <v>120</v>
      </c>
      <c r="D24" s="17">
        <v>1964</v>
      </c>
      <c r="E24" s="16" t="s">
        <v>121</v>
      </c>
      <c r="F24" s="18">
        <v>1.1895833333333334</v>
      </c>
    </row>
    <row r="25" spans="1:6" ht="15">
      <c r="A25" s="4">
        <v>4</v>
      </c>
      <c r="B25" s="4"/>
      <c r="C25" s="9" t="s">
        <v>122</v>
      </c>
      <c r="D25" s="10">
        <v>1965</v>
      </c>
      <c r="E25" s="9" t="s">
        <v>123</v>
      </c>
      <c r="F25" s="13">
        <v>1.1972222222222222</v>
      </c>
    </row>
    <row r="26" spans="1:6" ht="15">
      <c r="A26" s="4">
        <v>5</v>
      </c>
      <c r="B26" s="4"/>
      <c r="C26" s="5" t="s">
        <v>124</v>
      </c>
      <c r="D26" s="11">
        <v>1960</v>
      </c>
      <c r="E26" s="5" t="s">
        <v>125</v>
      </c>
      <c r="F26" s="12">
        <v>1.35625</v>
      </c>
    </row>
    <row r="27" spans="1:6" ht="15">
      <c r="A27" s="4">
        <v>6</v>
      </c>
      <c r="B27" s="4"/>
      <c r="C27" s="5" t="s">
        <v>126</v>
      </c>
      <c r="D27" s="11">
        <v>1967</v>
      </c>
      <c r="E27" s="5" t="s">
        <v>127</v>
      </c>
      <c r="F27" s="12">
        <v>1.4041666666666668</v>
      </c>
    </row>
    <row r="28" spans="1:6" ht="15">
      <c r="A28" s="4">
        <v>7</v>
      </c>
      <c r="B28" s="4"/>
      <c r="C28" s="5" t="s">
        <v>128</v>
      </c>
      <c r="D28" s="11">
        <v>1965</v>
      </c>
      <c r="E28" s="5" t="s">
        <v>129</v>
      </c>
      <c r="F28" s="12">
        <v>1.4138888888888888</v>
      </c>
    </row>
    <row r="29" spans="1:6" ht="15">
      <c r="A29" s="4">
        <v>8</v>
      </c>
      <c r="B29" s="4"/>
      <c r="C29" s="5" t="s">
        <v>130</v>
      </c>
      <c r="D29" s="11">
        <v>1964</v>
      </c>
      <c r="E29" s="5" t="s">
        <v>131</v>
      </c>
      <c r="F29" s="12">
        <v>1.5069444444444444</v>
      </c>
    </row>
    <row r="30" spans="1:6" ht="15">
      <c r="A30" s="4">
        <v>9</v>
      </c>
      <c r="B30" s="4"/>
      <c r="C30" s="5" t="s">
        <v>132</v>
      </c>
      <c r="D30" s="11">
        <v>1959</v>
      </c>
      <c r="E30" s="5" t="s">
        <v>131</v>
      </c>
      <c r="F30" s="12">
        <v>1.5777777777777777</v>
      </c>
    </row>
    <row r="31" spans="1:6" ht="15">
      <c r="A31" s="4">
        <v>10</v>
      </c>
      <c r="B31" s="4"/>
      <c r="C31" s="5" t="s">
        <v>133</v>
      </c>
      <c r="D31" s="11">
        <v>1962</v>
      </c>
      <c r="E31" s="5"/>
      <c r="F31" s="12">
        <v>1.6097222222222223</v>
      </c>
    </row>
    <row r="32" spans="1:6" ht="15" customHeight="1">
      <c r="A32" s="4">
        <v>11</v>
      </c>
      <c r="B32" s="4"/>
      <c r="C32" s="5" t="s">
        <v>134</v>
      </c>
      <c r="D32" s="11">
        <v>1958</v>
      </c>
      <c r="E32" s="5" t="s">
        <v>135</v>
      </c>
      <c r="F32" s="12">
        <v>1.6166666666666665</v>
      </c>
    </row>
    <row r="33" spans="1:6" ht="15" customHeight="1">
      <c r="A33" s="4">
        <v>12</v>
      </c>
      <c r="B33" s="4"/>
      <c r="C33" s="5" t="s">
        <v>136</v>
      </c>
      <c r="D33" s="11">
        <v>1966</v>
      </c>
      <c r="E33" s="5" t="s">
        <v>131</v>
      </c>
      <c r="F33" s="12">
        <v>1.7416666666666665</v>
      </c>
    </row>
    <row r="34" spans="1:6" ht="15" customHeight="1">
      <c r="A34" s="4">
        <v>13</v>
      </c>
      <c r="B34" s="4"/>
      <c r="C34" s="5" t="s">
        <v>137</v>
      </c>
      <c r="D34" s="11">
        <v>1959</v>
      </c>
      <c r="E34" s="5" t="s">
        <v>138</v>
      </c>
      <c r="F34" s="12">
        <v>1.7451388888888888</v>
      </c>
    </row>
    <row r="35" spans="1:6" ht="15">
      <c r="A35" s="4"/>
      <c r="B35" s="4"/>
      <c r="C35" s="5"/>
      <c r="D35" s="11"/>
      <c r="E35" s="5"/>
      <c r="F35" s="12"/>
    </row>
    <row r="36" spans="1:6" ht="18">
      <c r="A36" s="35" t="s">
        <v>81</v>
      </c>
      <c r="B36" s="35"/>
      <c r="C36" s="35"/>
      <c r="D36" s="35"/>
      <c r="E36" s="35"/>
      <c r="F36" s="35"/>
    </row>
    <row r="37" spans="4:6" ht="12.75">
      <c r="D37" s="11"/>
      <c r="F37" s="11"/>
    </row>
    <row r="38" spans="1:6" ht="15.75">
      <c r="A38" s="6" t="s">
        <v>1</v>
      </c>
      <c r="B38" s="6"/>
      <c r="C38" s="7" t="s">
        <v>2</v>
      </c>
      <c r="D38" s="6" t="s">
        <v>5</v>
      </c>
      <c r="E38" s="6" t="s">
        <v>0</v>
      </c>
      <c r="F38" s="6" t="s">
        <v>3</v>
      </c>
    </row>
    <row r="39" spans="1:6" ht="15">
      <c r="A39" s="15">
        <v>1</v>
      </c>
      <c r="B39" s="15"/>
      <c r="C39" s="16" t="s">
        <v>139</v>
      </c>
      <c r="D39" s="17">
        <v>2953</v>
      </c>
      <c r="E39" s="16" t="s">
        <v>140</v>
      </c>
      <c r="F39" s="18">
        <v>1.2201388888888889</v>
      </c>
    </row>
    <row r="40" spans="1:6" ht="15">
      <c r="A40" s="15">
        <v>2</v>
      </c>
      <c r="B40" s="15"/>
      <c r="C40" s="16" t="s">
        <v>141</v>
      </c>
      <c r="D40" s="17">
        <v>1951</v>
      </c>
      <c r="E40" s="16" t="s">
        <v>142</v>
      </c>
      <c r="F40" s="18">
        <v>1.2486111111111111</v>
      </c>
    </row>
    <row r="41" spans="1:6" ht="15">
      <c r="A41" s="15">
        <v>3</v>
      </c>
      <c r="B41" s="15"/>
      <c r="C41" s="16" t="s">
        <v>143</v>
      </c>
      <c r="D41" s="17">
        <v>1953</v>
      </c>
      <c r="E41" s="16" t="s">
        <v>144</v>
      </c>
      <c r="F41" s="18">
        <v>1.4833333333333334</v>
      </c>
    </row>
    <row r="42" spans="1:6" ht="15">
      <c r="A42" s="4">
        <v>4</v>
      </c>
      <c r="B42" s="4"/>
      <c r="C42" s="5" t="s">
        <v>145</v>
      </c>
      <c r="D42" s="11">
        <v>1955</v>
      </c>
      <c r="E42" s="5" t="s">
        <v>146</v>
      </c>
      <c r="F42" s="12">
        <v>1.488888888888889</v>
      </c>
    </row>
    <row r="43" spans="1:6" ht="15">
      <c r="A43" s="4">
        <v>5</v>
      </c>
      <c r="B43" s="4"/>
      <c r="C43" s="5" t="s">
        <v>147</v>
      </c>
      <c r="D43" s="11">
        <v>1952</v>
      </c>
      <c r="E43" s="5" t="s">
        <v>148</v>
      </c>
      <c r="F43" s="12">
        <v>1.4958333333333333</v>
      </c>
    </row>
    <row r="44" spans="1:6" ht="15">
      <c r="A44" s="4">
        <v>6</v>
      </c>
      <c r="B44" s="4"/>
      <c r="C44" s="5" t="s">
        <v>149</v>
      </c>
      <c r="D44" s="11">
        <v>1955</v>
      </c>
      <c r="E44" s="5" t="s">
        <v>150</v>
      </c>
      <c r="F44" s="12">
        <v>1.7416666666666665</v>
      </c>
    </row>
    <row r="45" spans="1:6" ht="15">
      <c r="A45" s="4">
        <v>7</v>
      </c>
      <c r="B45" s="4"/>
      <c r="C45" s="5" t="s">
        <v>168</v>
      </c>
      <c r="D45" s="11">
        <v>1949</v>
      </c>
      <c r="E45" s="5" t="s">
        <v>169</v>
      </c>
      <c r="F45" s="12">
        <v>1.9319444444444445</v>
      </c>
    </row>
    <row r="46" spans="1:6" ht="15">
      <c r="A46" s="4"/>
      <c r="C46" s="5"/>
      <c r="D46" s="11"/>
      <c r="E46" s="5"/>
      <c r="F46" s="19"/>
    </row>
    <row r="47" spans="1:6" ht="18">
      <c r="A47" s="35" t="s">
        <v>151</v>
      </c>
      <c r="B47" s="35"/>
      <c r="C47" s="35"/>
      <c r="D47" s="35"/>
      <c r="E47" s="35"/>
      <c r="F47" s="35"/>
    </row>
    <row r="48" spans="4:6" ht="12.75">
      <c r="D48" s="11"/>
      <c r="F48" s="11"/>
    </row>
    <row r="49" spans="1:6" ht="15.75">
      <c r="A49" s="6" t="s">
        <v>1</v>
      </c>
      <c r="B49" s="6"/>
      <c r="C49" s="7" t="s">
        <v>2</v>
      </c>
      <c r="D49" s="6" t="s">
        <v>5</v>
      </c>
      <c r="E49" s="6" t="s">
        <v>0</v>
      </c>
      <c r="F49" s="6" t="s">
        <v>3</v>
      </c>
    </row>
    <row r="50" spans="1:6" ht="15">
      <c r="A50" s="15">
        <v>1</v>
      </c>
      <c r="B50" s="15"/>
      <c r="C50" s="16" t="s">
        <v>153</v>
      </c>
      <c r="D50" s="17">
        <v>1941</v>
      </c>
      <c r="E50" s="16" t="s">
        <v>140</v>
      </c>
      <c r="F50" s="18">
        <v>1.2958333333333334</v>
      </c>
    </row>
    <row r="51" spans="1:6" ht="15">
      <c r="A51" s="15">
        <v>2</v>
      </c>
      <c r="B51" s="15"/>
      <c r="C51" s="16" t="s">
        <v>154</v>
      </c>
      <c r="D51" s="17">
        <v>1939</v>
      </c>
      <c r="E51" s="16" t="s">
        <v>155</v>
      </c>
      <c r="F51" s="18">
        <v>1.3944444444444446</v>
      </c>
    </row>
    <row r="52" spans="1:6" ht="15">
      <c r="A52" s="15">
        <v>3</v>
      </c>
      <c r="B52" s="15"/>
      <c r="C52" s="16" t="s">
        <v>156</v>
      </c>
      <c r="D52" s="17">
        <v>1943</v>
      </c>
      <c r="E52" s="16" t="s">
        <v>114</v>
      </c>
      <c r="F52" s="18">
        <v>1.4597222222222221</v>
      </c>
    </row>
    <row r="53" spans="1:6" ht="15">
      <c r="A53" s="4">
        <v>4</v>
      </c>
      <c r="B53" s="4"/>
      <c r="C53" s="5" t="s">
        <v>157</v>
      </c>
      <c r="D53" s="11">
        <v>1947</v>
      </c>
      <c r="E53" s="5" t="s">
        <v>158</v>
      </c>
      <c r="F53" s="12">
        <v>1.4854166666666666</v>
      </c>
    </row>
    <row r="54" spans="1:6" ht="15">
      <c r="A54" s="4">
        <v>5</v>
      </c>
      <c r="B54" s="4"/>
      <c r="C54" s="5" t="s">
        <v>159</v>
      </c>
      <c r="D54" s="11">
        <v>1944</v>
      </c>
      <c r="E54" s="5" t="s">
        <v>140</v>
      </c>
      <c r="F54" s="12">
        <v>1.545138888888889</v>
      </c>
    </row>
    <row r="55" spans="1:6" ht="15">
      <c r="A55" s="4">
        <v>6</v>
      </c>
      <c r="B55" s="4"/>
      <c r="C55" s="5" t="s">
        <v>160</v>
      </c>
      <c r="D55" s="11">
        <v>1946</v>
      </c>
      <c r="E55" s="5" t="s">
        <v>161</v>
      </c>
      <c r="F55" s="12">
        <v>1.5881944444444445</v>
      </c>
    </row>
    <row r="56" spans="1:6" ht="15">
      <c r="A56" s="4">
        <v>7</v>
      </c>
      <c r="B56" s="4"/>
      <c r="C56" s="5" t="s">
        <v>162</v>
      </c>
      <c r="D56" s="11">
        <v>1935</v>
      </c>
      <c r="E56" s="5" t="s">
        <v>163</v>
      </c>
      <c r="F56" s="12">
        <v>1.6694444444444445</v>
      </c>
    </row>
    <row r="57" spans="1:6" ht="15">
      <c r="A57" s="4">
        <v>8</v>
      </c>
      <c r="B57" s="4"/>
      <c r="C57" s="5" t="s">
        <v>164</v>
      </c>
      <c r="D57" s="11">
        <v>1939</v>
      </c>
      <c r="E57" s="5" t="s">
        <v>114</v>
      </c>
      <c r="F57" s="12">
        <v>1.675</v>
      </c>
    </row>
    <row r="58" spans="1:6" ht="15">
      <c r="A58" s="4">
        <v>9</v>
      </c>
      <c r="B58" s="4"/>
      <c r="C58" s="5" t="s">
        <v>165</v>
      </c>
      <c r="D58" s="11">
        <v>1936</v>
      </c>
      <c r="E58" s="5" t="s">
        <v>114</v>
      </c>
      <c r="F58" s="12">
        <v>1.73125</v>
      </c>
    </row>
    <row r="59" spans="1:6" ht="15">
      <c r="A59" s="4">
        <v>10</v>
      </c>
      <c r="B59" s="4"/>
      <c r="C59" s="5" t="s">
        <v>166</v>
      </c>
      <c r="D59" s="11">
        <v>1943</v>
      </c>
      <c r="E59" s="5" t="s">
        <v>167</v>
      </c>
      <c r="F59" s="12">
        <v>2.3694444444444445</v>
      </c>
    </row>
    <row r="60" spans="4:6" ht="12.75">
      <c r="D60" s="11"/>
      <c r="F60" s="11"/>
    </row>
    <row r="61" spans="1:6" ht="18">
      <c r="A61" s="35" t="s">
        <v>152</v>
      </c>
      <c r="B61" s="35"/>
      <c r="C61" s="35"/>
      <c r="D61" s="35"/>
      <c r="E61" s="35"/>
      <c r="F61" s="35"/>
    </row>
    <row r="62" spans="4:6" ht="12.75">
      <c r="D62" s="11"/>
      <c r="F62" s="11"/>
    </row>
    <row r="63" spans="1:6" ht="15.75">
      <c r="A63" s="6" t="s">
        <v>1</v>
      </c>
      <c r="B63" s="6"/>
      <c r="C63" s="7" t="s">
        <v>2</v>
      </c>
      <c r="D63" s="6" t="s">
        <v>5</v>
      </c>
      <c r="E63" s="6" t="s">
        <v>0</v>
      </c>
      <c r="F63" s="6" t="s">
        <v>3</v>
      </c>
    </row>
    <row r="64" spans="1:6" ht="15">
      <c r="A64" s="15">
        <v>1</v>
      </c>
      <c r="B64" s="15"/>
      <c r="C64" s="16" t="s">
        <v>170</v>
      </c>
      <c r="D64" s="17">
        <v>1976</v>
      </c>
      <c r="E64" s="16" t="s">
        <v>171</v>
      </c>
      <c r="F64" s="18">
        <v>0.5576388888888889</v>
      </c>
    </row>
    <row r="65" spans="1:6" ht="15">
      <c r="A65" s="15">
        <v>2</v>
      </c>
      <c r="B65" s="15"/>
      <c r="C65" s="16" t="s">
        <v>172</v>
      </c>
      <c r="D65" s="17">
        <v>1963</v>
      </c>
      <c r="E65" s="16" t="s">
        <v>112</v>
      </c>
      <c r="F65" s="18">
        <v>0.576388888888889</v>
      </c>
    </row>
    <row r="66" spans="1:6" ht="15">
      <c r="A66" s="15">
        <v>3</v>
      </c>
      <c r="B66" s="15"/>
      <c r="C66" s="16" t="s">
        <v>173</v>
      </c>
      <c r="D66" s="17">
        <v>1960</v>
      </c>
      <c r="E66" s="16" t="s">
        <v>174</v>
      </c>
      <c r="F66" s="18">
        <v>0.6611111111111111</v>
      </c>
    </row>
    <row r="67" spans="1:6" ht="15">
      <c r="A67" s="8">
        <v>4</v>
      </c>
      <c r="B67" s="15"/>
      <c r="C67" s="9" t="s">
        <v>175</v>
      </c>
      <c r="D67" s="10">
        <v>1963</v>
      </c>
      <c r="E67" s="9" t="s">
        <v>176</v>
      </c>
      <c r="F67" s="13">
        <v>0.6611111111111111</v>
      </c>
    </row>
    <row r="68" spans="1:6" ht="15">
      <c r="A68" s="8">
        <v>5</v>
      </c>
      <c r="B68" s="15"/>
      <c r="C68" s="9" t="s">
        <v>177</v>
      </c>
      <c r="D68" s="10">
        <v>1976</v>
      </c>
      <c r="E68" s="9" t="s">
        <v>117</v>
      </c>
      <c r="F68" s="13">
        <v>0.7222222222222222</v>
      </c>
    </row>
    <row r="69" spans="1:6" ht="15">
      <c r="A69" s="8">
        <v>6</v>
      </c>
      <c r="B69" s="15"/>
      <c r="C69" s="9" t="s">
        <v>178</v>
      </c>
      <c r="D69" s="10">
        <v>1957</v>
      </c>
      <c r="E69" s="9" t="s">
        <v>179</v>
      </c>
      <c r="F69" s="13">
        <v>0.7409722222222223</v>
      </c>
    </row>
    <row r="70" spans="1:6" ht="15">
      <c r="A70" s="8">
        <v>7</v>
      </c>
      <c r="B70" s="15"/>
      <c r="C70" s="9" t="s">
        <v>180</v>
      </c>
      <c r="D70" s="10">
        <v>1957</v>
      </c>
      <c r="E70" s="9" t="s">
        <v>181</v>
      </c>
      <c r="F70" s="13">
        <v>0.7423611111111111</v>
      </c>
    </row>
    <row r="71" spans="1:6" ht="15">
      <c r="A71" s="8">
        <v>8</v>
      </c>
      <c r="B71" s="15"/>
      <c r="C71" s="9" t="s">
        <v>182</v>
      </c>
      <c r="D71" s="10">
        <v>1992</v>
      </c>
      <c r="E71" s="9" t="s">
        <v>183</v>
      </c>
      <c r="F71" s="13">
        <v>0.7680555555555556</v>
      </c>
    </row>
    <row r="72" spans="1:6" ht="15">
      <c r="A72" s="8">
        <v>3</v>
      </c>
      <c r="B72" s="15"/>
      <c r="C72" s="9" t="s">
        <v>184</v>
      </c>
      <c r="D72" s="10">
        <v>1966</v>
      </c>
      <c r="E72" s="9" t="s">
        <v>102</v>
      </c>
      <c r="F72" s="13">
        <v>0.8354166666666667</v>
      </c>
    </row>
    <row r="73" spans="1:6" ht="15">
      <c r="A73" s="8">
        <v>10</v>
      </c>
      <c r="B73" s="15"/>
      <c r="C73" s="9" t="s">
        <v>185</v>
      </c>
      <c r="D73" s="10">
        <v>1950</v>
      </c>
      <c r="E73" s="9" t="s">
        <v>114</v>
      </c>
      <c r="F73" s="13">
        <v>0.90625</v>
      </c>
    </row>
    <row r="74" spans="1:6" ht="15">
      <c r="A74" s="8">
        <v>11</v>
      </c>
      <c r="B74" s="15"/>
      <c r="C74" s="9" t="s">
        <v>186</v>
      </c>
      <c r="D74" s="10">
        <v>1955</v>
      </c>
      <c r="E74" s="9" t="s">
        <v>114</v>
      </c>
      <c r="F74" s="13">
        <v>0.9201388888888888</v>
      </c>
    </row>
    <row r="75" spans="1:6" ht="15">
      <c r="A75" s="8"/>
      <c r="B75" s="4"/>
      <c r="C75" s="5"/>
      <c r="D75" s="11"/>
      <c r="E75" s="5"/>
      <c r="F75" s="12"/>
    </row>
    <row r="76" spans="1:6" ht="15">
      <c r="A76" s="8"/>
      <c r="B76" s="4"/>
      <c r="C76" s="5"/>
      <c r="D76" s="11"/>
      <c r="E76" s="5"/>
      <c r="F76" s="12"/>
    </row>
    <row r="77" spans="1:6" ht="15">
      <c r="A77" s="8"/>
      <c r="B77" s="4"/>
      <c r="C77" s="5"/>
      <c r="D77" s="11"/>
      <c r="E77" s="5"/>
      <c r="F77" s="12"/>
    </row>
    <row r="78" spans="1:6" ht="15">
      <c r="A78" s="8"/>
      <c r="B78" s="4"/>
      <c r="C78" s="5"/>
      <c r="D78" s="11"/>
      <c r="E78" s="5"/>
      <c r="F78" s="12"/>
    </row>
    <row r="79" spans="1:6" ht="15">
      <c r="A79" s="15"/>
      <c r="B79" s="4"/>
      <c r="C79" s="5"/>
      <c r="D79" s="11"/>
      <c r="E79" s="5"/>
      <c r="F79" s="12"/>
    </row>
    <row r="80" spans="1:6" ht="12.75">
      <c r="A80" s="38"/>
      <c r="B80" s="39"/>
      <c r="C80" s="39"/>
      <c r="D80" s="39"/>
      <c r="E80" s="39"/>
      <c r="F80" s="39"/>
    </row>
    <row r="81" spans="1:6" ht="12.75">
      <c r="A81" s="39"/>
      <c r="B81" s="39"/>
      <c r="C81" s="39"/>
      <c r="D81" s="39"/>
      <c r="E81" s="39"/>
      <c r="F81" s="39"/>
    </row>
    <row r="82" spans="1:6" ht="12.75">
      <c r="A82" s="39"/>
      <c r="B82" s="39"/>
      <c r="C82" s="39"/>
      <c r="D82" s="39"/>
      <c r="E82" s="39"/>
      <c r="F82" s="39"/>
    </row>
    <row r="83" spans="4:6" ht="12.75">
      <c r="D83" s="11"/>
      <c r="F83" s="11"/>
    </row>
  </sheetData>
  <sheetProtection/>
  <mergeCells count="9">
    <mergeCell ref="A1:F1"/>
    <mergeCell ref="A2:F2"/>
    <mergeCell ref="A3:F3"/>
    <mergeCell ref="A5:F5"/>
    <mergeCell ref="A61:F61"/>
    <mergeCell ref="A80:F82"/>
    <mergeCell ref="A19:F19"/>
    <mergeCell ref="A36:F36"/>
    <mergeCell ref="A47:F47"/>
  </mergeCells>
  <printOptions horizontalCentered="1"/>
  <pageMargins left="0.11811023622047245" right="0.15748031496062992" top="1.1" bottom="0.984251968503937" header="0.5118110236220472" footer="0.5118110236220472"/>
  <pageSetup horizontalDpi="300" verticalDpi="300" orientation="portrait" paperSize="9" scale="99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82" sqref="E8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187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188</v>
      </c>
      <c r="D8" s="17">
        <v>1983</v>
      </c>
      <c r="E8" s="16"/>
      <c r="F8" s="18">
        <v>1.06875</v>
      </c>
    </row>
    <row r="9" spans="1:6" ht="15">
      <c r="A9" s="15">
        <v>2</v>
      </c>
      <c r="B9" s="15"/>
      <c r="C9" s="16" t="s">
        <v>189</v>
      </c>
      <c r="D9" s="17">
        <v>1971</v>
      </c>
      <c r="E9" s="16" t="s">
        <v>190</v>
      </c>
      <c r="F9" s="18">
        <v>1.0798611111111112</v>
      </c>
    </row>
    <row r="10" spans="1:6" ht="15">
      <c r="A10" s="15">
        <f aca="true" t="shared" si="0" ref="A10:A15">1+A9</f>
        <v>3</v>
      </c>
      <c r="B10" s="15"/>
      <c r="C10" s="16" t="s">
        <v>191</v>
      </c>
      <c r="D10" s="17">
        <v>1976</v>
      </c>
      <c r="E10" s="16" t="s">
        <v>192</v>
      </c>
      <c r="F10" s="18">
        <v>1.1</v>
      </c>
    </row>
    <row r="11" spans="1:6" ht="15">
      <c r="A11" s="8">
        <f t="shared" si="0"/>
        <v>4</v>
      </c>
      <c r="B11" s="4"/>
      <c r="C11" s="5" t="s">
        <v>193</v>
      </c>
      <c r="D11" s="11">
        <v>1975</v>
      </c>
      <c r="E11" s="5" t="s">
        <v>194</v>
      </c>
      <c r="F11" s="12">
        <v>1.1694444444444445</v>
      </c>
    </row>
    <row r="12" spans="1:6" ht="15">
      <c r="A12" s="8">
        <f t="shared" si="0"/>
        <v>5</v>
      </c>
      <c r="B12" s="4"/>
      <c r="C12" s="5" t="s">
        <v>195</v>
      </c>
      <c r="D12" s="11">
        <v>1973</v>
      </c>
      <c r="E12" s="5" t="s">
        <v>196</v>
      </c>
      <c r="F12" s="12">
        <v>1.242361111111111</v>
      </c>
    </row>
    <row r="13" spans="1:6" ht="15">
      <c r="A13" s="8">
        <f t="shared" si="0"/>
        <v>6</v>
      </c>
      <c r="B13" s="4"/>
      <c r="C13" s="5" t="s">
        <v>197</v>
      </c>
      <c r="D13" s="11">
        <v>1980</v>
      </c>
      <c r="E13" s="5" t="s">
        <v>198</v>
      </c>
      <c r="F13" s="12">
        <v>1.323611111111111</v>
      </c>
    </row>
    <row r="14" spans="1:6" ht="15">
      <c r="A14" s="8">
        <f t="shared" si="0"/>
        <v>7</v>
      </c>
      <c r="B14" s="4"/>
      <c r="C14" s="5" t="s">
        <v>199</v>
      </c>
      <c r="D14" s="11">
        <v>1967</v>
      </c>
      <c r="E14" s="5" t="s">
        <v>9</v>
      </c>
      <c r="F14" s="12">
        <v>1.34375</v>
      </c>
    </row>
    <row r="15" spans="1:6" ht="15">
      <c r="A15" s="8">
        <f t="shared" si="0"/>
        <v>8</v>
      </c>
      <c r="B15" s="4"/>
      <c r="C15" s="5" t="s">
        <v>200</v>
      </c>
      <c r="D15" s="11">
        <v>1984</v>
      </c>
      <c r="E15" s="5" t="s">
        <v>198</v>
      </c>
      <c r="F15" s="12">
        <v>1.4847222222222223</v>
      </c>
    </row>
    <row r="16" spans="1:6" ht="15">
      <c r="A16" s="4"/>
      <c r="B16" s="4"/>
      <c r="C16" s="5"/>
      <c r="D16" s="11"/>
      <c r="E16" s="5"/>
      <c r="F16" s="12"/>
    </row>
    <row r="17" spans="1:6" ht="18">
      <c r="A17" s="35" t="s">
        <v>80</v>
      </c>
      <c r="B17" s="35"/>
      <c r="C17" s="35"/>
      <c r="D17" s="35"/>
      <c r="E17" s="35"/>
      <c r="F17" s="35"/>
    </row>
    <row r="18" spans="4:6" ht="12.75">
      <c r="D18" s="11"/>
      <c r="F18" s="11"/>
    </row>
    <row r="19" spans="1:6" ht="15.75">
      <c r="A19" s="6" t="s">
        <v>1</v>
      </c>
      <c r="B19" s="6"/>
      <c r="C19" s="7" t="s">
        <v>2</v>
      </c>
      <c r="D19" s="6" t="s">
        <v>5</v>
      </c>
      <c r="E19" s="6" t="s">
        <v>0</v>
      </c>
      <c r="F19" s="6" t="s">
        <v>3</v>
      </c>
    </row>
    <row r="20" spans="1:6" ht="15">
      <c r="A20" s="15">
        <v>1</v>
      </c>
      <c r="B20" s="14"/>
      <c r="C20" s="16" t="s">
        <v>201</v>
      </c>
      <c r="D20" s="17">
        <v>1963</v>
      </c>
      <c r="E20" s="16" t="s">
        <v>10</v>
      </c>
      <c r="F20" s="18">
        <v>1.0402777777777776</v>
      </c>
    </row>
    <row r="21" spans="1:6" ht="15">
      <c r="A21" s="15">
        <v>2</v>
      </c>
      <c r="B21" s="14"/>
      <c r="C21" s="16" t="s">
        <v>16</v>
      </c>
      <c r="D21" s="17">
        <v>1966</v>
      </c>
      <c r="E21" s="16" t="s">
        <v>8</v>
      </c>
      <c r="F21" s="18">
        <v>1.1159722222222224</v>
      </c>
    </row>
    <row r="22" spans="1:6" ht="15">
      <c r="A22" s="15">
        <v>3</v>
      </c>
      <c r="B22" s="14"/>
      <c r="C22" s="16" t="s">
        <v>202</v>
      </c>
      <c r="D22" s="17">
        <v>1965</v>
      </c>
      <c r="E22" s="16" t="s">
        <v>17</v>
      </c>
      <c r="F22" s="18">
        <v>1.1319444444444444</v>
      </c>
    </row>
    <row r="23" spans="1:6" ht="15">
      <c r="A23" s="4">
        <v>4</v>
      </c>
      <c r="B23" s="4"/>
      <c r="C23" s="9" t="s">
        <v>203</v>
      </c>
      <c r="D23" s="10">
        <v>1958</v>
      </c>
      <c r="E23" s="9" t="s">
        <v>11</v>
      </c>
      <c r="F23" s="13">
        <v>1.1395833333333334</v>
      </c>
    </row>
    <row r="24" spans="1:6" ht="15">
      <c r="A24" s="4">
        <v>5</v>
      </c>
      <c r="B24" s="4"/>
      <c r="C24" s="5" t="s">
        <v>204</v>
      </c>
      <c r="D24" s="11">
        <v>1963</v>
      </c>
      <c r="E24" s="5" t="s">
        <v>18</v>
      </c>
      <c r="F24" s="12">
        <v>1.1479166666666667</v>
      </c>
    </row>
    <row r="25" spans="1:6" ht="15">
      <c r="A25" s="4">
        <v>6</v>
      </c>
      <c r="B25" s="4"/>
      <c r="C25" s="5" t="s">
        <v>205</v>
      </c>
      <c r="D25" s="11">
        <v>1962</v>
      </c>
      <c r="E25" s="5" t="s">
        <v>206</v>
      </c>
      <c r="F25" s="12">
        <v>1.2520833333333334</v>
      </c>
    </row>
    <row r="26" spans="1:6" ht="15">
      <c r="A26" s="4">
        <v>7</v>
      </c>
      <c r="B26" s="4"/>
      <c r="C26" s="5" t="s">
        <v>207</v>
      </c>
      <c r="D26" s="11">
        <v>1960</v>
      </c>
      <c r="E26" s="5" t="s">
        <v>208</v>
      </c>
      <c r="F26" s="12">
        <v>1.3069444444444445</v>
      </c>
    </row>
    <row r="27" spans="1:6" ht="15">
      <c r="A27" s="4">
        <v>8</v>
      </c>
      <c r="B27" s="4"/>
      <c r="C27" s="5" t="s">
        <v>209</v>
      </c>
      <c r="D27" s="11">
        <v>1965</v>
      </c>
      <c r="E27" s="5" t="s">
        <v>210</v>
      </c>
      <c r="F27" s="12">
        <v>1.44375</v>
      </c>
    </row>
    <row r="28" spans="1:6" ht="15">
      <c r="A28" s="4">
        <v>9</v>
      </c>
      <c r="B28" s="4"/>
      <c r="C28" s="5" t="s">
        <v>211</v>
      </c>
      <c r="D28" s="11">
        <v>1962</v>
      </c>
      <c r="E28" s="5" t="s">
        <v>12</v>
      </c>
      <c r="F28" s="12">
        <v>1.4645833333333333</v>
      </c>
    </row>
    <row r="29" spans="1:6" ht="15">
      <c r="A29" s="4">
        <v>10</v>
      </c>
      <c r="B29" s="4"/>
      <c r="C29" s="5" t="s">
        <v>212</v>
      </c>
      <c r="D29" s="11">
        <v>1958</v>
      </c>
      <c r="E29" s="5" t="s">
        <v>18</v>
      </c>
      <c r="F29" s="12">
        <v>1.5270833333333333</v>
      </c>
    </row>
    <row r="30" spans="1:6" ht="15">
      <c r="A30" s="4">
        <v>11</v>
      </c>
      <c r="B30" s="4"/>
      <c r="C30" s="5" t="s">
        <v>213</v>
      </c>
      <c r="D30" s="11">
        <v>1961</v>
      </c>
      <c r="E30" s="5" t="s">
        <v>214</v>
      </c>
      <c r="F30" s="12">
        <v>1.6409722222222223</v>
      </c>
    </row>
    <row r="31" spans="1:6" ht="15">
      <c r="A31" s="4">
        <v>12</v>
      </c>
      <c r="B31" s="4"/>
      <c r="C31" s="5" t="s">
        <v>215</v>
      </c>
      <c r="D31" s="11">
        <v>1959</v>
      </c>
      <c r="E31" s="5" t="s">
        <v>216</v>
      </c>
      <c r="F31" s="12">
        <v>1.7277777777777779</v>
      </c>
    </row>
    <row r="32" spans="1:6" ht="15">
      <c r="A32" s="4"/>
      <c r="B32" s="4"/>
      <c r="C32" s="5"/>
      <c r="D32" s="11"/>
      <c r="E32" s="5"/>
      <c r="F32" s="12"/>
    </row>
    <row r="33" spans="1:6" ht="18">
      <c r="A33" s="35" t="s">
        <v>217</v>
      </c>
      <c r="B33" s="35"/>
      <c r="C33" s="35"/>
      <c r="D33" s="35"/>
      <c r="E33" s="35"/>
      <c r="F33" s="35"/>
    </row>
    <row r="34" spans="4:6" ht="12.75">
      <c r="D34" s="11"/>
      <c r="F34" s="11"/>
    </row>
    <row r="35" spans="1:6" ht="15.75">
      <c r="A35" s="6" t="s">
        <v>1</v>
      </c>
      <c r="B35" s="6"/>
      <c r="C35" s="7" t="s">
        <v>2</v>
      </c>
      <c r="D35" s="6" t="s">
        <v>5</v>
      </c>
      <c r="E35" s="6" t="s">
        <v>0</v>
      </c>
      <c r="F35" s="6" t="s">
        <v>3</v>
      </c>
    </row>
    <row r="36" spans="1:6" ht="15">
      <c r="A36" s="15">
        <v>1</v>
      </c>
      <c r="B36" s="15"/>
      <c r="C36" s="16" t="s">
        <v>218</v>
      </c>
      <c r="D36" s="17">
        <v>1953</v>
      </c>
      <c r="E36" s="16" t="s">
        <v>12</v>
      </c>
      <c r="F36" s="18">
        <v>1.1534722222222222</v>
      </c>
    </row>
    <row r="37" spans="1:6" ht="15">
      <c r="A37" s="15">
        <v>2</v>
      </c>
      <c r="B37" s="15"/>
      <c r="C37" s="16" t="s">
        <v>219</v>
      </c>
      <c r="D37" s="17">
        <v>1949</v>
      </c>
      <c r="E37" s="16" t="s">
        <v>220</v>
      </c>
      <c r="F37" s="18">
        <v>1.1819444444444445</v>
      </c>
    </row>
    <row r="38" spans="1:6" ht="15">
      <c r="A38" s="15">
        <v>3</v>
      </c>
      <c r="B38" s="15"/>
      <c r="C38" s="16" t="s">
        <v>221</v>
      </c>
      <c r="D38" s="17">
        <v>1954</v>
      </c>
      <c r="E38" s="16" t="s">
        <v>6</v>
      </c>
      <c r="F38" s="18">
        <v>1.2055555555555555</v>
      </c>
    </row>
    <row r="39" spans="1:6" ht="15">
      <c r="A39" s="4">
        <v>4</v>
      </c>
      <c r="B39" s="4"/>
      <c r="C39" s="5" t="s">
        <v>222</v>
      </c>
      <c r="D39" s="11">
        <v>1954</v>
      </c>
      <c r="E39" s="5" t="s">
        <v>223</v>
      </c>
      <c r="F39" s="12">
        <v>1.2138888888888888</v>
      </c>
    </row>
    <row r="40" spans="1:6" ht="15">
      <c r="A40" s="4">
        <v>5</v>
      </c>
      <c r="B40" s="4"/>
      <c r="C40" s="5" t="s">
        <v>224</v>
      </c>
      <c r="D40" s="11">
        <v>1949</v>
      </c>
      <c r="E40" s="5" t="s">
        <v>225</v>
      </c>
      <c r="F40" s="12">
        <v>1.215277777777778</v>
      </c>
    </row>
    <row r="41" spans="1:6" ht="15">
      <c r="A41" s="4">
        <v>6</v>
      </c>
      <c r="B41" s="4"/>
      <c r="C41" s="5" t="s">
        <v>226</v>
      </c>
      <c r="D41" s="11">
        <v>1951</v>
      </c>
      <c r="E41" s="5" t="s">
        <v>6</v>
      </c>
      <c r="F41" s="12">
        <v>1.26875</v>
      </c>
    </row>
    <row r="42" spans="1:6" ht="15">
      <c r="A42" s="4">
        <v>7</v>
      </c>
      <c r="B42" s="4"/>
      <c r="C42" s="5" t="s">
        <v>227</v>
      </c>
      <c r="D42" s="11">
        <v>1956</v>
      </c>
      <c r="E42" s="5" t="s">
        <v>13</v>
      </c>
      <c r="F42" s="12">
        <v>1.2729166666666667</v>
      </c>
    </row>
    <row r="43" spans="1:6" ht="15">
      <c r="A43" s="4">
        <v>8</v>
      </c>
      <c r="B43" s="4"/>
      <c r="C43" s="5" t="s">
        <v>228</v>
      </c>
      <c r="D43" s="11">
        <v>1951</v>
      </c>
      <c r="E43" s="5" t="s">
        <v>229</v>
      </c>
      <c r="F43" s="12">
        <v>1.3493055555555555</v>
      </c>
    </row>
    <row r="44" spans="1:6" ht="15">
      <c r="A44" s="4">
        <v>9</v>
      </c>
      <c r="B44" s="4"/>
      <c r="C44" s="5" t="s">
        <v>230</v>
      </c>
      <c r="D44" s="11">
        <v>1952</v>
      </c>
      <c r="E44" s="5" t="s">
        <v>231</v>
      </c>
      <c r="F44" s="12">
        <v>1.3791666666666667</v>
      </c>
    </row>
    <row r="45" spans="1:6" ht="15">
      <c r="A45" s="4">
        <v>10</v>
      </c>
      <c r="B45" s="4"/>
      <c r="C45" s="5" t="s">
        <v>232</v>
      </c>
      <c r="D45" s="11">
        <v>1954</v>
      </c>
      <c r="E45" s="5" t="s">
        <v>233</v>
      </c>
      <c r="F45" s="12">
        <v>1.392361111111111</v>
      </c>
    </row>
    <row r="46" spans="1:6" ht="15">
      <c r="A46" s="4">
        <f>1+A45</f>
        <v>11</v>
      </c>
      <c r="B46" s="4"/>
      <c r="C46" s="5" t="s">
        <v>234</v>
      </c>
      <c r="D46" s="11">
        <v>1953</v>
      </c>
      <c r="E46" s="5" t="s">
        <v>235</v>
      </c>
      <c r="F46" s="12">
        <v>1.43125</v>
      </c>
    </row>
    <row r="47" spans="1:6" ht="15">
      <c r="A47" s="4">
        <f aca="true" t="shared" si="1" ref="A47:A56">1+A46</f>
        <v>12</v>
      </c>
      <c r="B47" s="4"/>
      <c r="C47" s="5" t="s">
        <v>236</v>
      </c>
      <c r="D47" s="11">
        <v>1956</v>
      </c>
      <c r="E47" s="5" t="s">
        <v>237</v>
      </c>
      <c r="F47" s="12">
        <v>1.545138888888889</v>
      </c>
    </row>
    <row r="48" spans="1:6" ht="15">
      <c r="A48" s="4">
        <f t="shared" si="1"/>
        <v>13</v>
      </c>
      <c r="B48" s="4"/>
      <c r="C48" s="5" t="s">
        <v>238</v>
      </c>
      <c r="D48" s="11">
        <v>1952</v>
      </c>
      <c r="E48" s="5" t="s">
        <v>239</v>
      </c>
      <c r="F48" s="12">
        <v>1.5659722222222223</v>
      </c>
    </row>
    <row r="49" spans="1:6" ht="15">
      <c r="A49" s="4">
        <f t="shared" si="1"/>
        <v>14</v>
      </c>
      <c r="B49" s="4"/>
      <c r="C49" s="5" t="s">
        <v>240</v>
      </c>
      <c r="D49" s="11">
        <v>1955</v>
      </c>
      <c r="E49" s="5" t="s">
        <v>241</v>
      </c>
      <c r="F49" s="12">
        <v>1.604861111111111</v>
      </c>
    </row>
    <row r="50" spans="1:6" ht="15">
      <c r="A50" s="4">
        <f t="shared" si="1"/>
        <v>15</v>
      </c>
      <c r="B50" s="4"/>
      <c r="C50" s="5" t="s">
        <v>242</v>
      </c>
      <c r="D50" s="11">
        <v>1946</v>
      </c>
      <c r="E50" s="5" t="s">
        <v>18</v>
      </c>
      <c r="F50" s="12">
        <v>1.6097222222222223</v>
      </c>
    </row>
    <row r="51" spans="1:6" ht="15">
      <c r="A51" s="4">
        <f t="shared" si="1"/>
        <v>16</v>
      </c>
      <c r="B51" s="4"/>
      <c r="C51" s="5" t="s">
        <v>243</v>
      </c>
      <c r="D51" s="11">
        <v>1946</v>
      </c>
      <c r="E51" s="5" t="s">
        <v>244</v>
      </c>
      <c r="F51" s="12">
        <v>1.622222222222222</v>
      </c>
    </row>
    <row r="52" spans="1:6" ht="15">
      <c r="A52" s="4">
        <f t="shared" si="1"/>
        <v>17</v>
      </c>
      <c r="B52" s="4"/>
      <c r="C52" s="5" t="s">
        <v>245</v>
      </c>
      <c r="D52" s="11">
        <v>1938</v>
      </c>
      <c r="E52" s="5" t="s">
        <v>13</v>
      </c>
      <c r="F52" s="12">
        <v>1.6541666666666668</v>
      </c>
    </row>
    <row r="53" spans="1:6" ht="15">
      <c r="A53" s="4">
        <f t="shared" si="1"/>
        <v>18</v>
      </c>
      <c r="B53" s="4"/>
      <c r="C53" s="5" t="s">
        <v>246</v>
      </c>
      <c r="D53" s="11">
        <v>1939</v>
      </c>
      <c r="E53" s="5" t="s">
        <v>247</v>
      </c>
      <c r="F53" s="12">
        <v>1.7604166666666667</v>
      </c>
    </row>
    <row r="54" spans="1:6" ht="15">
      <c r="A54" s="4">
        <f t="shared" si="1"/>
        <v>19</v>
      </c>
      <c r="B54" s="4"/>
      <c r="C54" s="5" t="s">
        <v>248</v>
      </c>
      <c r="D54" s="11">
        <v>1949</v>
      </c>
      <c r="E54" s="5" t="s">
        <v>249</v>
      </c>
      <c r="F54" s="12">
        <v>1.795138888888889</v>
      </c>
    </row>
    <row r="55" spans="1:6" ht="15">
      <c r="A55" s="4">
        <f t="shared" si="1"/>
        <v>20</v>
      </c>
      <c r="B55" s="4"/>
      <c r="C55" s="5" t="s">
        <v>250</v>
      </c>
      <c r="D55" s="11">
        <v>1936</v>
      </c>
      <c r="E55" s="5" t="s">
        <v>13</v>
      </c>
      <c r="F55" s="12">
        <v>2.002083333333333</v>
      </c>
    </row>
    <row r="56" spans="1:6" ht="15">
      <c r="A56" s="4">
        <f t="shared" si="1"/>
        <v>21</v>
      </c>
      <c r="C56" s="5" t="s">
        <v>251</v>
      </c>
      <c r="D56" s="11">
        <v>1943</v>
      </c>
      <c r="E56" s="5" t="s">
        <v>252</v>
      </c>
      <c r="F56" s="19">
        <v>2.1902777777777778</v>
      </c>
    </row>
    <row r="57" spans="1:6" ht="15">
      <c r="A57" s="4"/>
      <c r="C57" s="5" t="s">
        <v>253</v>
      </c>
      <c r="D57" s="11">
        <v>1938</v>
      </c>
      <c r="E57" s="5" t="s">
        <v>13</v>
      </c>
      <c r="F57" s="19" t="s">
        <v>19</v>
      </c>
    </row>
    <row r="58" spans="4:6" ht="12.75">
      <c r="D58" s="11"/>
      <c r="F58" s="11"/>
    </row>
    <row r="59" spans="1:6" ht="18">
      <c r="A59" s="35" t="s">
        <v>254</v>
      </c>
      <c r="B59" s="35"/>
      <c r="C59" s="35"/>
      <c r="D59" s="35"/>
      <c r="E59" s="35"/>
      <c r="F59" s="35"/>
    </row>
    <row r="60" spans="4:6" ht="12.75">
      <c r="D60" s="11"/>
      <c r="F60" s="11"/>
    </row>
    <row r="61" spans="1:6" ht="15.75">
      <c r="A61" s="6" t="s">
        <v>1</v>
      </c>
      <c r="B61" s="6"/>
      <c r="C61" s="7" t="s">
        <v>2</v>
      </c>
      <c r="D61" s="6" t="s">
        <v>5</v>
      </c>
      <c r="E61" s="6" t="s">
        <v>0</v>
      </c>
      <c r="F61" s="6" t="s">
        <v>3</v>
      </c>
    </row>
    <row r="62" spans="1:6" ht="15">
      <c r="A62" s="15">
        <v>1</v>
      </c>
      <c r="B62" s="15"/>
      <c r="C62" s="16" t="s">
        <v>255</v>
      </c>
      <c r="D62" s="17">
        <v>1981</v>
      </c>
      <c r="E62" s="16" t="s">
        <v>256</v>
      </c>
      <c r="F62" s="18">
        <v>0.5555555555555556</v>
      </c>
    </row>
    <row r="63" spans="1:6" ht="15">
      <c r="A63" s="15">
        <f aca="true" t="shared" si="2" ref="A63:A68">+A62+1</f>
        <v>2</v>
      </c>
      <c r="B63" s="15"/>
      <c r="C63" s="16" t="s">
        <v>257</v>
      </c>
      <c r="D63" s="17">
        <v>1969</v>
      </c>
      <c r="E63" s="16" t="s">
        <v>258</v>
      </c>
      <c r="F63" s="18">
        <v>0.5708333333333333</v>
      </c>
    </row>
    <row r="64" spans="1:6" ht="15">
      <c r="A64" s="15">
        <f t="shared" si="2"/>
        <v>3</v>
      </c>
      <c r="B64" s="15"/>
      <c r="C64" s="16" t="s">
        <v>259</v>
      </c>
      <c r="D64" s="17">
        <v>1960</v>
      </c>
      <c r="E64" s="16" t="s">
        <v>14</v>
      </c>
      <c r="F64" s="18">
        <v>0.6527777777777778</v>
      </c>
    </row>
    <row r="65" spans="1:6" ht="15">
      <c r="A65" s="4">
        <f t="shared" si="2"/>
        <v>4</v>
      </c>
      <c r="B65" s="4"/>
      <c r="C65" s="5" t="s">
        <v>260</v>
      </c>
      <c r="D65" s="11">
        <v>1983</v>
      </c>
      <c r="E65" s="5" t="s">
        <v>261</v>
      </c>
      <c r="F65" s="12">
        <v>0.6590277777777778</v>
      </c>
    </row>
    <row r="66" spans="1:6" ht="15">
      <c r="A66" s="4">
        <f t="shared" si="2"/>
        <v>5</v>
      </c>
      <c r="B66" s="4"/>
      <c r="C66" s="5" t="s">
        <v>262</v>
      </c>
      <c r="D66" s="11">
        <v>1976</v>
      </c>
      <c r="E66" s="5" t="s">
        <v>263</v>
      </c>
      <c r="F66" s="12">
        <v>0.7409722222222223</v>
      </c>
    </row>
    <row r="67" spans="1:6" ht="15">
      <c r="A67" s="4">
        <f t="shared" si="2"/>
        <v>6</v>
      </c>
      <c r="B67" s="4"/>
      <c r="C67" s="5" t="s">
        <v>264</v>
      </c>
      <c r="D67" s="11">
        <v>1957</v>
      </c>
      <c r="E67" s="5" t="s">
        <v>15</v>
      </c>
      <c r="F67" s="12">
        <v>0.7597222222222223</v>
      </c>
    </row>
    <row r="68" spans="1:6" ht="15">
      <c r="A68" s="4">
        <f t="shared" si="2"/>
        <v>7</v>
      </c>
      <c r="B68" s="4"/>
      <c r="C68" s="5" t="s">
        <v>265</v>
      </c>
      <c r="D68" s="11">
        <v>1963</v>
      </c>
      <c r="E68" s="5" t="s">
        <v>20</v>
      </c>
      <c r="F68" s="12">
        <v>0.8006944444444444</v>
      </c>
    </row>
    <row r="69" spans="1:6" ht="15">
      <c r="A69" s="4">
        <v>8</v>
      </c>
      <c r="B69" s="4"/>
      <c r="C69" s="5" t="s">
        <v>266</v>
      </c>
      <c r="D69" s="11">
        <v>1959</v>
      </c>
      <c r="E69" s="5" t="s">
        <v>6</v>
      </c>
      <c r="F69" s="12">
        <v>0.8354166666666667</v>
      </c>
    </row>
    <row r="70" spans="1:6" ht="12.75">
      <c r="A70" s="10">
        <v>9</v>
      </c>
      <c r="B70" s="10"/>
      <c r="C70" s="9" t="s">
        <v>267</v>
      </c>
      <c r="D70" s="10">
        <v>76</v>
      </c>
      <c r="E70" s="9" t="s">
        <v>263</v>
      </c>
      <c r="F70" s="13">
        <v>0.8611111111111112</v>
      </c>
    </row>
    <row r="71" spans="4:6" ht="12.75">
      <c r="D71" s="11"/>
      <c r="F71" s="11"/>
    </row>
  </sheetData>
  <sheetProtection/>
  <mergeCells count="7">
    <mergeCell ref="A17:F17"/>
    <mergeCell ref="A33:F33"/>
    <mergeCell ref="A59:F59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C27" sqref="C27:C2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268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0.9555555555555556</v>
      </c>
    </row>
    <row r="9" spans="1:6" ht="15">
      <c r="A9" s="15">
        <v>2</v>
      </c>
      <c r="B9" s="15"/>
      <c r="C9" s="16" t="s">
        <v>269</v>
      </c>
      <c r="D9" s="17">
        <v>1976</v>
      </c>
      <c r="E9" s="16" t="s">
        <v>270</v>
      </c>
      <c r="F9" s="18">
        <v>1.0118055555555556</v>
      </c>
    </row>
    <row r="10" spans="1:6" ht="15">
      <c r="A10" s="15">
        <f>1+A9</f>
        <v>3</v>
      </c>
      <c r="B10" s="15"/>
      <c r="C10" s="16" t="s">
        <v>271</v>
      </c>
      <c r="D10" s="17">
        <v>1985</v>
      </c>
      <c r="E10" s="16" t="s">
        <v>272</v>
      </c>
      <c r="F10" s="18">
        <v>1.0368055555555555</v>
      </c>
    </row>
    <row r="11" spans="1:6" ht="15">
      <c r="A11" s="8">
        <f aca="true" t="shared" si="0" ref="A11:A17">1+A10</f>
        <v>4</v>
      </c>
      <c r="B11" s="4"/>
      <c r="C11" s="5" t="s">
        <v>273</v>
      </c>
      <c r="D11" s="11">
        <v>1966</v>
      </c>
      <c r="E11" s="5" t="s">
        <v>8</v>
      </c>
      <c r="F11" s="12">
        <v>1.0555555555555556</v>
      </c>
    </row>
    <row r="12" spans="1:6" ht="15">
      <c r="A12" s="8">
        <f t="shared" si="0"/>
        <v>5</v>
      </c>
      <c r="B12" s="4"/>
      <c r="C12" s="5" t="s">
        <v>274</v>
      </c>
      <c r="D12" s="11">
        <v>1970</v>
      </c>
      <c r="E12" s="5" t="s">
        <v>275</v>
      </c>
      <c r="F12" s="12">
        <v>1.0673611111111112</v>
      </c>
    </row>
    <row r="13" spans="1:6" ht="15">
      <c r="A13" s="8">
        <f t="shared" si="0"/>
        <v>6</v>
      </c>
      <c r="B13" s="4"/>
      <c r="C13" s="5" t="s">
        <v>276</v>
      </c>
      <c r="D13" s="11">
        <v>1982</v>
      </c>
      <c r="E13" s="5" t="s">
        <v>277</v>
      </c>
      <c r="F13" s="12">
        <v>1.1076388888888888</v>
      </c>
    </row>
    <row r="14" spans="1:6" ht="15">
      <c r="A14" s="8">
        <f t="shared" si="0"/>
        <v>7</v>
      </c>
      <c r="B14" s="4"/>
      <c r="C14" s="5" t="s">
        <v>278</v>
      </c>
      <c r="D14" s="11">
        <v>1976</v>
      </c>
      <c r="E14" s="5" t="s">
        <v>279</v>
      </c>
      <c r="F14" s="12">
        <v>1.1159722222222224</v>
      </c>
    </row>
    <row r="15" spans="1:6" ht="15">
      <c r="A15" s="8">
        <f t="shared" si="0"/>
        <v>8</v>
      </c>
      <c r="B15" s="4"/>
      <c r="C15" s="5" t="s">
        <v>280</v>
      </c>
      <c r="D15" s="11">
        <v>1982</v>
      </c>
      <c r="E15" s="5" t="s">
        <v>281</v>
      </c>
      <c r="F15" s="12">
        <v>1.1520833333333333</v>
      </c>
    </row>
    <row r="16" spans="1:6" ht="15">
      <c r="A16" s="8">
        <f t="shared" si="0"/>
        <v>9</v>
      </c>
      <c r="B16" s="4"/>
      <c r="C16" s="5" t="s">
        <v>282</v>
      </c>
      <c r="D16" s="11">
        <v>1978</v>
      </c>
      <c r="E16" s="5" t="s">
        <v>9</v>
      </c>
      <c r="F16" s="12">
        <v>1.1625</v>
      </c>
    </row>
    <row r="17" spans="1:6" ht="15">
      <c r="A17" s="8">
        <f t="shared" si="0"/>
        <v>10</v>
      </c>
      <c r="B17" s="4"/>
      <c r="C17" s="5" t="s">
        <v>283</v>
      </c>
      <c r="D17" s="11">
        <v>1968</v>
      </c>
      <c r="E17" s="5" t="s">
        <v>284</v>
      </c>
      <c r="F17" s="12">
        <v>1.1652777777777776</v>
      </c>
    </row>
    <row r="18" spans="1:6" ht="15">
      <c r="A18" s="8">
        <v>11</v>
      </c>
      <c r="B18" s="4"/>
      <c r="C18" s="5" t="s">
        <v>285</v>
      </c>
      <c r="D18" s="11">
        <v>1976</v>
      </c>
      <c r="E18" s="5" t="s">
        <v>286</v>
      </c>
      <c r="F18" s="12">
        <v>1.1958333333333333</v>
      </c>
    </row>
    <row r="19" spans="1:6" ht="17.25" customHeight="1">
      <c r="A19" s="8">
        <v>12</v>
      </c>
      <c r="B19" s="4"/>
      <c r="C19" s="5" t="s">
        <v>48</v>
      </c>
      <c r="D19" s="11">
        <v>1967</v>
      </c>
      <c r="E19" s="5" t="s">
        <v>287</v>
      </c>
      <c r="F19" s="12">
        <v>1.304861111111111</v>
      </c>
    </row>
    <row r="20" spans="1:6" ht="15">
      <c r="A20" s="4"/>
      <c r="B20" s="4"/>
      <c r="C20" s="5"/>
      <c r="D20" s="11"/>
      <c r="E20" s="5"/>
      <c r="F20" s="12"/>
    </row>
    <row r="21" spans="1:6" ht="18">
      <c r="A21" s="35" t="s">
        <v>80</v>
      </c>
      <c r="B21" s="35"/>
      <c r="C21" s="35"/>
      <c r="D21" s="35"/>
      <c r="E21" s="35"/>
      <c r="F21" s="35"/>
    </row>
    <row r="22" spans="4:6" ht="12.75">
      <c r="D22" s="11"/>
      <c r="F22" s="11"/>
    </row>
    <row r="23" spans="1:6" ht="15.75">
      <c r="A23" s="6" t="s">
        <v>1</v>
      </c>
      <c r="B23" s="6"/>
      <c r="C23" s="7" t="s">
        <v>2</v>
      </c>
      <c r="D23" s="6" t="s">
        <v>5</v>
      </c>
      <c r="E23" s="6" t="s">
        <v>0</v>
      </c>
      <c r="F23" s="6" t="s">
        <v>3</v>
      </c>
    </row>
    <row r="24" spans="1:6" ht="15">
      <c r="A24" s="15">
        <v>1</v>
      </c>
      <c r="B24" s="14"/>
      <c r="C24" s="16" t="s">
        <v>201</v>
      </c>
      <c r="D24" s="17">
        <v>1963</v>
      </c>
      <c r="E24" s="16" t="s">
        <v>10</v>
      </c>
      <c r="F24" s="18">
        <v>1.0152777777777777</v>
      </c>
    </row>
    <row r="25" spans="1:6" ht="15">
      <c r="A25" s="15">
        <v>2</v>
      </c>
      <c r="B25" s="14"/>
      <c r="C25" s="16" t="s">
        <v>288</v>
      </c>
      <c r="D25" s="17">
        <v>1961</v>
      </c>
      <c r="E25" s="16" t="s">
        <v>289</v>
      </c>
      <c r="F25" s="18">
        <v>1.0409722222222222</v>
      </c>
    </row>
    <row r="26" spans="1:6" ht="15">
      <c r="A26" s="15">
        <v>3</v>
      </c>
      <c r="B26" s="14"/>
      <c r="C26" s="16" t="s">
        <v>290</v>
      </c>
      <c r="D26" s="17">
        <v>1964</v>
      </c>
      <c r="E26" s="16" t="s">
        <v>6</v>
      </c>
      <c r="F26" s="18">
        <v>1.0777777777777777</v>
      </c>
    </row>
    <row r="27" spans="1:6" ht="15">
      <c r="A27" s="4">
        <v>4</v>
      </c>
      <c r="B27" s="4"/>
      <c r="C27" s="9" t="s">
        <v>291</v>
      </c>
      <c r="D27" s="10">
        <v>1961</v>
      </c>
      <c r="E27" s="9" t="s">
        <v>292</v>
      </c>
      <c r="F27" s="13">
        <v>1.09375</v>
      </c>
    </row>
    <row r="28" spans="1:6" ht="15">
      <c r="A28" s="4">
        <v>5</v>
      </c>
      <c r="B28" s="4"/>
      <c r="C28" s="5" t="s">
        <v>52</v>
      </c>
      <c r="D28" s="11">
        <v>1958</v>
      </c>
      <c r="E28" s="5" t="s">
        <v>11</v>
      </c>
      <c r="F28" s="12">
        <v>1.1118055555555555</v>
      </c>
    </row>
    <row r="29" spans="1:6" ht="15">
      <c r="A29" s="4">
        <v>6</v>
      </c>
      <c r="B29" s="4"/>
      <c r="C29" s="5" t="s">
        <v>293</v>
      </c>
      <c r="D29" s="11">
        <v>1965</v>
      </c>
      <c r="E29" s="5" t="s">
        <v>287</v>
      </c>
      <c r="F29" s="12">
        <v>1.1666666666666667</v>
      </c>
    </row>
    <row r="30" spans="1:6" ht="15">
      <c r="A30" s="4">
        <v>7</v>
      </c>
      <c r="B30" s="4"/>
      <c r="C30" s="5" t="s">
        <v>294</v>
      </c>
      <c r="D30" s="11">
        <v>1962</v>
      </c>
      <c r="E30" s="5" t="s">
        <v>12</v>
      </c>
      <c r="F30" s="12">
        <v>1.179861111111111</v>
      </c>
    </row>
    <row r="31" spans="1:6" ht="15">
      <c r="A31" s="4">
        <v>8</v>
      </c>
      <c r="B31" s="4"/>
      <c r="C31" s="5" t="s">
        <v>295</v>
      </c>
      <c r="D31" s="11">
        <v>1958</v>
      </c>
      <c r="E31" s="5" t="s">
        <v>292</v>
      </c>
      <c r="F31" s="12">
        <v>1.4097222222222223</v>
      </c>
    </row>
    <row r="32" spans="1:6" ht="15">
      <c r="A32" s="4">
        <v>9</v>
      </c>
      <c r="B32" s="4"/>
      <c r="C32" s="5" t="s">
        <v>296</v>
      </c>
      <c r="D32" s="11">
        <v>1962</v>
      </c>
      <c r="E32" s="5" t="s">
        <v>12</v>
      </c>
      <c r="F32" s="12">
        <v>1.4111111111111112</v>
      </c>
    </row>
    <row r="33" spans="1:6" ht="15">
      <c r="A33" s="4">
        <v>10</v>
      </c>
      <c r="B33" s="4"/>
      <c r="C33" s="5" t="s">
        <v>297</v>
      </c>
      <c r="D33" s="11">
        <v>1959</v>
      </c>
      <c r="E33" s="5" t="s">
        <v>298</v>
      </c>
      <c r="F33" s="12">
        <v>1.6618055555555555</v>
      </c>
    </row>
    <row r="34" spans="1:6" ht="15">
      <c r="A34" s="4"/>
      <c r="B34" s="4"/>
      <c r="C34" s="5"/>
      <c r="D34" s="11"/>
      <c r="E34" s="5"/>
      <c r="F34" s="12"/>
    </row>
    <row r="35" spans="1:6" ht="18">
      <c r="A35" s="35" t="s">
        <v>299</v>
      </c>
      <c r="B35" s="35"/>
      <c r="C35" s="35"/>
      <c r="D35" s="35"/>
      <c r="E35" s="35"/>
      <c r="F35" s="35"/>
    </row>
    <row r="36" spans="4:6" ht="12.75">
      <c r="D36" s="11"/>
      <c r="F36" s="11"/>
    </row>
    <row r="37" spans="1:6" ht="15.75">
      <c r="A37" s="6" t="s">
        <v>1</v>
      </c>
      <c r="B37" s="6"/>
      <c r="C37" s="7" t="s">
        <v>2</v>
      </c>
      <c r="D37" s="6" t="s">
        <v>5</v>
      </c>
      <c r="E37" s="6" t="s">
        <v>0</v>
      </c>
      <c r="F37" s="6" t="s">
        <v>3</v>
      </c>
    </row>
    <row r="38" spans="1:6" ht="15">
      <c r="A38" s="15">
        <v>1</v>
      </c>
      <c r="B38" s="15"/>
      <c r="C38" s="16" t="s">
        <v>55</v>
      </c>
      <c r="D38" s="17">
        <v>1949</v>
      </c>
      <c r="E38" s="16" t="s">
        <v>220</v>
      </c>
      <c r="F38" s="18">
        <v>1.13125</v>
      </c>
    </row>
    <row r="39" spans="1:6" ht="15">
      <c r="A39" s="15">
        <v>2</v>
      </c>
      <c r="B39" s="15"/>
      <c r="C39" s="16" t="s">
        <v>300</v>
      </c>
      <c r="D39" s="17">
        <v>1951</v>
      </c>
      <c r="E39" s="16" t="s">
        <v>6</v>
      </c>
      <c r="F39" s="18">
        <v>1.1972222222222222</v>
      </c>
    </row>
    <row r="40" spans="1:6" ht="15">
      <c r="A40" s="15">
        <v>3</v>
      </c>
      <c r="B40" s="15"/>
      <c r="C40" s="16" t="s">
        <v>301</v>
      </c>
      <c r="D40" s="17">
        <v>1954</v>
      </c>
      <c r="E40" s="16" t="s">
        <v>6</v>
      </c>
      <c r="F40" s="18">
        <v>1.2069444444444444</v>
      </c>
    </row>
    <row r="41" spans="1:6" ht="15">
      <c r="A41" s="4">
        <v>4</v>
      </c>
      <c r="B41" s="4"/>
      <c r="C41" s="5" t="s">
        <v>302</v>
      </c>
      <c r="D41" s="11">
        <v>1955</v>
      </c>
      <c r="E41" s="5" t="s">
        <v>303</v>
      </c>
      <c r="F41" s="12">
        <v>1.2965277777777777</v>
      </c>
    </row>
    <row r="42" spans="1:6" ht="15">
      <c r="A42" s="4">
        <v>5</v>
      </c>
      <c r="B42" s="4"/>
      <c r="C42" s="5" t="s">
        <v>304</v>
      </c>
      <c r="D42" s="11">
        <v>1947</v>
      </c>
      <c r="E42" s="5" t="s">
        <v>292</v>
      </c>
      <c r="F42" s="12">
        <v>1.3555555555555554</v>
      </c>
    </row>
    <row r="43" spans="1:6" ht="15">
      <c r="A43" s="4">
        <v>6</v>
      </c>
      <c r="B43" s="4"/>
      <c r="C43" s="5" t="s">
        <v>60</v>
      </c>
      <c r="D43" s="11">
        <v>1952</v>
      </c>
      <c r="E43" s="5" t="s">
        <v>305</v>
      </c>
      <c r="F43" s="12">
        <v>1.357638888888889</v>
      </c>
    </row>
    <row r="44" spans="1:6" ht="15">
      <c r="A44" s="4">
        <v>7</v>
      </c>
      <c r="B44" s="4"/>
      <c r="C44" s="5" t="s">
        <v>306</v>
      </c>
      <c r="D44" s="11">
        <v>1953</v>
      </c>
      <c r="E44" s="5" t="s">
        <v>307</v>
      </c>
      <c r="F44" s="12">
        <v>1.41875</v>
      </c>
    </row>
    <row r="45" spans="1:6" ht="15">
      <c r="A45" s="4">
        <v>8</v>
      </c>
      <c r="B45" s="4"/>
      <c r="C45" s="5" t="s">
        <v>76</v>
      </c>
      <c r="D45" s="11">
        <v>1939</v>
      </c>
      <c r="E45" s="5" t="s">
        <v>13</v>
      </c>
      <c r="F45" s="12">
        <v>1.5673611111111112</v>
      </c>
    </row>
    <row r="46" spans="1:6" ht="15">
      <c r="A46" s="4">
        <v>9</v>
      </c>
      <c r="B46" s="4"/>
      <c r="C46" s="5" t="s">
        <v>308</v>
      </c>
      <c r="D46" s="11">
        <v>1943</v>
      </c>
      <c r="E46" s="5"/>
      <c r="F46" s="12">
        <v>1.93125</v>
      </c>
    </row>
    <row r="47" spans="1:6" ht="15">
      <c r="A47" s="4">
        <v>10</v>
      </c>
      <c r="B47" s="4"/>
      <c r="C47" s="5" t="s">
        <v>309</v>
      </c>
      <c r="D47" s="11">
        <v>1938</v>
      </c>
      <c r="E47" s="5" t="s">
        <v>13</v>
      </c>
      <c r="F47" s="12">
        <v>2.14375</v>
      </c>
    </row>
    <row r="48" spans="1:6" ht="15">
      <c r="A48" s="4"/>
      <c r="C48" s="5"/>
      <c r="D48" s="11"/>
      <c r="E48" s="5"/>
      <c r="F48" s="19"/>
    </row>
    <row r="49" spans="1:6" ht="18">
      <c r="A49" s="35" t="s">
        <v>310</v>
      </c>
      <c r="B49" s="35"/>
      <c r="C49" s="35"/>
      <c r="D49" s="35"/>
      <c r="E49" s="35"/>
      <c r="F49" s="35"/>
    </row>
    <row r="50" spans="4:6" ht="12.75">
      <c r="D50" s="11"/>
      <c r="F50" s="11"/>
    </row>
    <row r="51" spans="1:6" ht="15.75">
      <c r="A51" s="6" t="s">
        <v>1</v>
      </c>
      <c r="B51" s="6"/>
      <c r="C51" s="7" t="s">
        <v>2</v>
      </c>
      <c r="D51" s="6" t="s">
        <v>5</v>
      </c>
      <c r="E51" s="6" t="s">
        <v>0</v>
      </c>
      <c r="F51" s="6" t="s">
        <v>3</v>
      </c>
    </row>
    <row r="52" spans="1:6" ht="15">
      <c r="A52" s="15">
        <v>1</v>
      </c>
      <c r="B52" s="15"/>
      <c r="C52" s="16" t="s">
        <v>311</v>
      </c>
      <c r="D52" s="17">
        <v>1989</v>
      </c>
      <c r="E52" s="16" t="s">
        <v>277</v>
      </c>
      <c r="F52" s="18">
        <v>0.5534722222222223</v>
      </c>
    </row>
    <row r="53" spans="1:6" ht="15">
      <c r="A53" s="15">
        <f aca="true" t="shared" si="1" ref="A53:A58">+A52+1</f>
        <v>2</v>
      </c>
      <c r="B53" s="15"/>
      <c r="C53" s="16" t="s">
        <v>89</v>
      </c>
      <c r="D53" s="17">
        <v>1960</v>
      </c>
      <c r="E53" s="16" t="s">
        <v>14</v>
      </c>
      <c r="F53" s="18">
        <v>0.6118055555555556</v>
      </c>
    </row>
    <row r="54" spans="1:6" ht="15">
      <c r="A54" s="15">
        <f t="shared" si="1"/>
        <v>3</v>
      </c>
      <c r="B54" s="15"/>
      <c r="C54" s="16" t="s">
        <v>312</v>
      </c>
      <c r="D54" s="17">
        <v>1990</v>
      </c>
      <c r="E54" s="16" t="s">
        <v>277</v>
      </c>
      <c r="F54" s="18">
        <v>0.6555555555555556</v>
      </c>
    </row>
    <row r="55" spans="1:6" ht="15">
      <c r="A55" s="4">
        <f t="shared" si="1"/>
        <v>4</v>
      </c>
      <c r="B55" s="4"/>
      <c r="C55" s="5" t="s">
        <v>313</v>
      </c>
      <c r="D55" s="11">
        <v>1976</v>
      </c>
      <c r="E55" s="5" t="s">
        <v>8</v>
      </c>
      <c r="F55" s="12">
        <v>0.6833333333333332</v>
      </c>
    </row>
    <row r="56" spans="1:6" ht="15">
      <c r="A56" s="4">
        <f t="shared" si="1"/>
        <v>5</v>
      </c>
      <c r="B56" s="4"/>
      <c r="C56" s="5" t="s">
        <v>314</v>
      </c>
      <c r="D56" s="11">
        <v>1990</v>
      </c>
      <c r="E56" s="5" t="s">
        <v>277</v>
      </c>
      <c r="F56" s="12">
        <v>0.6965277777777777</v>
      </c>
    </row>
    <row r="57" spans="1:6" ht="15">
      <c r="A57" s="4">
        <f t="shared" si="1"/>
        <v>6</v>
      </c>
      <c r="B57" s="4"/>
      <c r="C57" s="5" t="s">
        <v>315</v>
      </c>
      <c r="D57" s="11">
        <v>1975</v>
      </c>
      <c r="E57" s="5" t="s">
        <v>284</v>
      </c>
      <c r="F57" s="12">
        <v>0.7520833333333333</v>
      </c>
    </row>
    <row r="58" spans="1:6" ht="15">
      <c r="A58" s="4">
        <f t="shared" si="1"/>
        <v>7</v>
      </c>
      <c r="B58" s="4"/>
      <c r="C58" s="5" t="s">
        <v>91</v>
      </c>
      <c r="D58" s="11">
        <v>1957</v>
      </c>
      <c r="E58" s="5" t="s">
        <v>15</v>
      </c>
      <c r="F58" s="12">
        <v>0.8548611111111111</v>
      </c>
    </row>
    <row r="59" spans="1:6" ht="15">
      <c r="A59" s="4"/>
      <c r="B59" s="4"/>
      <c r="C59" s="5"/>
      <c r="D59" s="11"/>
      <c r="E59" s="5"/>
      <c r="F59" s="12"/>
    </row>
    <row r="60" spans="1:6" ht="15">
      <c r="A60" s="4"/>
      <c r="B60" s="4"/>
      <c r="C60" s="21" t="s">
        <v>316</v>
      </c>
      <c r="D60" s="11"/>
      <c r="E60" s="5"/>
      <c r="F60" s="12"/>
    </row>
    <row r="61" spans="1:6" ht="15">
      <c r="A61" s="4"/>
      <c r="B61" s="4"/>
      <c r="C61" s="5" t="s">
        <v>317</v>
      </c>
      <c r="D61" s="11">
        <v>1995</v>
      </c>
      <c r="E61" s="5" t="s">
        <v>14</v>
      </c>
      <c r="F61" s="12">
        <v>0.3194444444444445</v>
      </c>
    </row>
    <row r="62" spans="4:6" ht="12.75">
      <c r="D62" s="11"/>
      <c r="F62" s="11"/>
    </row>
  </sheetData>
  <sheetProtection/>
  <mergeCells count="7">
    <mergeCell ref="A21:F21"/>
    <mergeCell ref="A35:F35"/>
    <mergeCell ref="A49:F49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J59" sqref="J5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458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17">
        <v>1</v>
      </c>
      <c r="B8" s="17"/>
      <c r="C8" s="16" t="s">
        <v>318</v>
      </c>
      <c r="D8" s="17">
        <v>69</v>
      </c>
      <c r="E8" s="16" t="s">
        <v>319</v>
      </c>
      <c r="F8" s="18">
        <v>0.98125</v>
      </c>
    </row>
    <row r="9" spans="1:6" ht="15" customHeight="1">
      <c r="A9" s="17">
        <f>+A8+1</f>
        <v>2</v>
      </c>
      <c r="B9" s="17"/>
      <c r="C9" s="16" t="s">
        <v>320</v>
      </c>
      <c r="D9" s="17">
        <v>76</v>
      </c>
      <c r="E9" s="16"/>
      <c r="F9" s="18">
        <v>0.9958333333333332</v>
      </c>
    </row>
    <row r="10" spans="1:6" ht="15" customHeight="1">
      <c r="A10" s="17">
        <f aca="true" t="shared" si="0" ref="A10:A22">+A9+1</f>
        <v>3</v>
      </c>
      <c r="B10" s="17"/>
      <c r="C10" s="16" t="s">
        <v>321</v>
      </c>
      <c r="D10" s="17">
        <v>67</v>
      </c>
      <c r="E10" s="16" t="s">
        <v>322</v>
      </c>
      <c r="F10" s="18">
        <v>1.0020833333333334</v>
      </c>
    </row>
    <row r="11" spans="1:6" ht="15" customHeight="1">
      <c r="A11" s="10">
        <f t="shared" si="0"/>
        <v>4</v>
      </c>
      <c r="B11" s="10"/>
      <c r="C11" s="9" t="s">
        <v>323</v>
      </c>
      <c r="D11" s="10">
        <v>73</v>
      </c>
      <c r="E11" s="9" t="s">
        <v>324</v>
      </c>
      <c r="F11" s="13">
        <v>1.0208333333333333</v>
      </c>
    </row>
    <row r="12" spans="1:6" ht="15" customHeight="1">
      <c r="A12" s="10">
        <f t="shared" si="0"/>
        <v>5</v>
      </c>
      <c r="B12" s="10"/>
      <c r="C12" s="9" t="s">
        <v>325</v>
      </c>
      <c r="D12" s="10">
        <v>83</v>
      </c>
      <c r="E12" s="9" t="s">
        <v>326</v>
      </c>
      <c r="F12" s="13">
        <v>1.042361111111111</v>
      </c>
    </row>
    <row r="13" spans="1:6" ht="15" customHeight="1">
      <c r="A13" s="10">
        <f t="shared" si="0"/>
        <v>6</v>
      </c>
      <c r="B13" s="10"/>
      <c r="C13" s="9" t="s">
        <v>327</v>
      </c>
      <c r="D13" s="10">
        <v>79</v>
      </c>
      <c r="E13" s="9" t="s">
        <v>326</v>
      </c>
      <c r="F13" s="13">
        <v>1.0541666666666667</v>
      </c>
    </row>
    <row r="14" spans="1:6" ht="15" customHeight="1">
      <c r="A14" s="10">
        <f t="shared" si="0"/>
        <v>7</v>
      </c>
      <c r="B14" s="10"/>
      <c r="C14" s="9" t="s">
        <v>328</v>
      </c>
      <c r="D14" s="10">
        <v>66</v>
      </c>
      <c r="E14" s="9" t="s">
        <v>117</v>
      </c>
      <c r="F14" s="13">
        <v>1.059027777777778</v>
      </c>
    </row>
    <row r="15" spans="1:6" ht="15" customHeight="1">
      <c r="A15" s="10">
        <f t="shared" si="0"/>
        <v>8</v>
      </c>
      <c r="B15" s="10"/>
      <c r="C15" s="9" t="s">
        <v>329</v>
      </c>
      <c r="D15" s="10">
        <v>82</v>
      </c>
      <c r="E15" s="9" t="s">
        <v>155</v>
      </c>
      <c r="F15" s="13">
        <v>1.0611111111111111</v>
      </c>
    </row>
    <row r="16" spans="1:6" ht="15" customHeight="1">
      <c r="A16" s="10">
        <f t="shared" si="0"/>
        <v>9</v>
      </c>
      <c r="B16" s="10"/>
      <c r="C16" s="9" t="s">
        <v>330</v>
      </c>
      <c r="D16" s="10">
        <v>70</v>
      </c>
      <c r="E16" s="9" t="s">
        <v>331</v>
      </c>
      <c r="F16" s="13">
        <v>1.0854166666666667</v>
      </c>
    </row>
    <row r="17" spans="1:6" ht="15" customHeight="1">
      <c r="A17" s="10">
        <f t="shared" si="0"/>
        <v>10</v>
      </c>
      <c r="B17" s="10"/>
      <c r="C17" s="9" t="s">
        <v>332</v>
      </c>
      <c r="D17" s="10">
        <v>89</v>
      </c>
      <c r="E17" s="9" t="s">
        <v>333</v>
      </c>
      <c r="F17" s="13">
        <v>1.1305555555555555</v>
      </c>
    </row>
    <row r="18" spans="1:6" ht="15" customHeight="1">
      <c r="A18" s="10">
        <f t="shared" si="0"/>
        <v>11</v>
      </c>
      <c r="B18" s="10"/>
      <c r="C18" s="9" t="s">
        <v>334</v>
      </c>
      <c r="D18" s="10">
        <v>76</v>
      </c>
      <c r="E18" s="9"/>
      <c r="F18" s="13">
        <v>1.1465277777777778</v>
      </c>
    </row>
    <row r="19" spans="1:6" ht="15" customHeight="1">
      <c r="A19" s="10">
        <f t="shared" si="0"/>
        <v>12</v>
      </c>
      <c r="B19" s="10"/>
      <c r="C19" s="9" t="s">
        <v>335</v>
      </c>
      <c r="D19" s="10">
        <v>68</v>
      </c>
      <c r="E19" s="9" t="s">
        <v>336</v>
      </c>
      <c r="F19" s="13">
        <v>1.1520833333333333</v>
      </c>
    </row>
    <row r="20" spans="1:6" ht="15" customHeight="1">
      <c r="A20" s="10">
        <f t="shared" si="0"/>
        <v>13</v>
      </c>
      <c r="B20" s="10"/>
      <c r="C20" s="9" t="s">
        <v>337</v>
      </c>
      <c r="D20" s="10">
        <v>88</v>
      </c>
      <c r="E20" s="9" t="s">
        <v>338</v>
      </c>
      <c r="F20" s="13">
        <v>1.1694444444444445</v>
      </c>
    </row>
    <row r="21" spans="1:6" ht="15" customHeight="1">
      <c r="A21" s="10">
        <f t="shared" si="0"/>
        <v>14</v>
      </c>
      <c r="B21" s="10"/>
      <c r="C21" s="9" t="s">
        <v>339</v>
      </c>
      <c r="D21" s="10">
        <v>75</v>
      </c>
      <c r="E21" s="9" t="s">
        <v>340</v>
      </c>
      <c r="F21" s="13">
        <v>1.184027777777778</v>
      </c>
    </row>
    <row r="22" spans="1:6" ht="15" customHeight="1">
      <c r="A22" s="10">
        <f t="shared" si="0"/>
        <v>15</v>
      </c>
      <c r="B22" s="10"/>
      <c r="C22" s="9" t="s">
        <v>341</v>
      </c>
      <c r="D22" s="10">
        <v>64</v>
      </c>
      <c r="E22" s="9"/>
      <c r="F22" s="13">
        <v>1.2090277777777778</v>
      </c>
    </row>
    <row r="23" spans="1:6" ht="15" customHeight="1">
      <c r="A23" s="10">
        <v>16</v>
      </c>
      <c r="B23" s="10"/>
      <c r="C23" s="9" t="s">
        <v>342</v>
      </c>
      <c r="D23" s="10">
        <v>87</v>
      </c>
      <c r="E23" s="9" t="s">
        <v>140</v>
      </c>
      <c r="F23" s="13">
        <v>1.2590277777777776</v>
      </c>
    </row>
    <row r="24" spans="1:6" ht="15" customHeight="1">
      <c r="A24" s="10">
        <v>17</v>
      </c>
      <c r="B24" s="10"/>
      <c r="C24" s="9" t="s">
        <v>343</v>
      </c>
      <c r="D24" s="10">
        <v>90</v>
      </c>
      <c r="E24" s="9" t="s">
        <v>344</v>
      </c>
      <c r="F24" s="13">
        <v>1.2916666666666667</v>
      </c>
    </row>
    <row r="25" spans="1:6" ht="15" customHeight="1">
      <c r="A25" s="10">
        <v>18</v>
      </c>
      <c r="B25" s="10"/>
      <c r="C25" s="9" t="s">
        <v>345</v>
      </c>
      <c r="D25" s="10">
        <v>89</v>
      </c>
      <c r="E25" s="9" t="s">
        <v>140</v>
      </c>
      <c r="F25" s="13">
        <v>1.3375</v>
      </c>
    </row>
    <row r="26" spans="1:6" ht="15" customHeight="1">
      <c r="A26" s="10">
        <v>19</v>
      </c>
      <c r="B26" s="10"/>
      <c r="C26" s="9" t="s">
        <v>346</v>
      </c>
      <c r="D26" s="10">
        <v>67</v>
      </c>
      <c r="E26" s="9" t="s">
        <v>347</v>
      </c>
      <c r="F26" s="13">
        <v>1.4027777777777777</v>
      </c>
    </row>
    <row r="27" spans="1:6" ht="15">
      <c r="A27" s="4"/>
      <c r="B27" s="4"/>
      <c r="C27" s="5"/>
      <c r="D27" s="11"/>
      <c r="E27" s="5"/>
      <c r="F27" s="12"/>
    </row>
    <row r="28" spans="1:6" ht="18">
      <c r="A28" s="35" t="s">
        <v>80</v>
      </c>
      <c r="B28" s="35"/>
      <c r="C28" s="35"/>
      <c r="D28" s="35"/>
      <c r="E28" s="35"/>
      <c r="F28" s="35"/>
    </row>
    <row r="29" spans="4:6" ht="12.75">
      <c r="D29" s="11"/>
      <c r="F29" s="11"/>
    </row>
    <row r="30" spans="1:6" ht="15.75">
      <c r="A30" s="6" t="s">
        <v>1</v>
      </c>
      <c r="B30" s="6"/>
      <c r="C30" s="7" t="s">
        <v>2</v>
      </c>
      <c r="D30" s="6" t="s">
        <v>5</v>
      </c>
      <c r="E30" s="6" t="s">
        <v>0</v>
      </c>
      <c r="F30" s="6" t="s">
        <v>3</v>
      </c>
    </row>
    <row r="31" spans="1:6" ht="15">
      <c r="A31" s="15">
        <v>1</v>
      </c>
      <c r="B31" s="15"/>
      <c r="C31" s="16" t="s">
        <v>348</v>
      </c>
      <c r="D31" s="17">
        <v>63</v>
      </c>
      <c r="E31" s="16" t="s">
        <v>349</v>
      </c>
      <c r="F31" s="18">
        <v>0.9972222222222222</v>
      </c>
    </row>
    <row r="32" spans="1:6" ht="15">
      <c r="A32" s="15">
        <f>+A31+1</f>
        <v>2</v>
      </c>
      <c r="B32" s="15"/>
      <c r="C32" s="16" t="s">
        <v>350</v>
      </c>
      <c r="D32" s="17">
        <v>61</v>
      </c>
      <c r="E32" s="16" t="s">
        <v>351</v>
      </c>
      <c r="F32" s="18">
        <v>1.0486111111111112</v>
      </c>
    </row>
    <row r="33" spans="1:6" ht="15">
      <c r="A33" s="15">
        <f>+A32+1</f>
        <v>3</v>
      </c>
      <c r="B33" s="15"/>
      <c r="C33" s="16" t="s">
        <v>352</v>
      </c>
      <c r="D33" s="17">
        <v>63</v>
      </c>
      <c r="E33" s="16"/>
      <c r="F33" s="18">
        <v>1.1180555555555556</v>
      </c>
    </row>
    <row r="34" spans="1:6" ht="15">
      <c r="A34" s="8">
        <f>+A33+1</f>
        <v>4</v>
      </c>
      <c r="B34" s="8"/>
      <c r="C34" s="9" t="s">
        <v>124</v>
      </c>
      <c r="D34" s="10">
        <v>60</v>
      </c>
      <c r="E34" s="9" t="s">
        <v>125</v>
      </c>
      <c r="F34" s="13">
        <v>1.2333333333333334</v>
      </c>
    </row>
    <row r="35" spans="1:6" ht="15">
      <c r="A35" s="8">
        <f>+A34+1</f>
        <v>5</v>
      </c>
      <c r="B35" s="8"/>
      <c r="C35" s="9" t="s">
        <v>353</v>
      </c>
      <c r="D35" s="10">
        <v>59</v>
      </c>
      <c r="E35" s="9" t="s">
        <v>333</v>
      </c>
      <c r="F35" s="13">
        <v>1.3458333333333332</v>
      </c>
    </row>
    <row r="36" spans="1:6" ht="15">
      <c r="A36" s="8">
        <f>+A35+1</f>
        <v>6</v>
      </c>
      <c r="B36" s="8"/>
      <c r="C36" s="9" t="s">
        <v>354</v>
      </c>
      <c r="D36" s="10">
        <v>62</v>
      </c>
      <c r="E36" s="9" t="s">
        <v>140</v>
      </c>
      <c r="F36" s="13">
        <v>1.3625</v>
      </c>
    </row>
    <row r="37" spans="1:6" ht="15">
      <c r="A37" s="4"/>
      <c r="B37" s="4"/>
      <c r="C37" s="5"/>
      <c r="D37" s="11"/>
      <c r="E37" s="5"/>
      <c r="F37" s="12"/>
    </row>
    <row r="38" spans="1:6" ht="18">
      <c r="A38" s="35" t="s">
        <v>299</v>
      </c>
      <c r="B38" s="35"/>
      <c r="C38" s="35"/>
      <c r="D38" s="35"/>
      <c r="E38" s="35"/>
      <c r="F38" s="35"/>
    </row>
    <row r="39" spans="4:6" ht="12.75">
      <c r="D39" s="11"/>
      <c r="F39" s="11"/>
    </row>
    <row r="40" spans="1:6" ht="15.75">
      <c r="A40" s="6" t="s">
        <v>1</v>
      </c>
      <c r="B40" s="6"/>
      <c r="C40" s="7" t="s">
        <v>2</v>
      </c>
      <c r="D40" s="6" t="s">
        <v>5</v>
      </c>
      <c r="E40" s="6" t="s">
        <v>0</v>
      </c>
      <c r="F40" s="6" t="s">
        <v>3</v>
      </c>
    </row>
    <row r="41" spans="1:6" ht="15">
      <c r="A41" s="15">
        <v>1</v>
      </c>
      <c r="B41" s="15"/>
      <c r="C41" s="16" t="s">
        <v>355</v>
      </c>
      <c r="D41" s="17">
        <v>51</v>
      </c>
      <c r="E41" s="16" t="s">
        <v>6</v>
      </c>
      <c r="F41" s="18">
        <v>1.1881944444444443</v>
      </c>
    </row>
    <row r="42" spans="1:6" ht="15">
      <c r="A42" s="15">
        <f>+A41+1</f>
        <v>2</v>
      </c>
      <c r="B42" s="15"/>
      <c r="C42" s="16" t="s">
        <v>356</v>
      </c>
      <c r="D42" s="17">
        <v>46</v>
      </c>
      <c r="E42" s="16" t="s">
        <v>357</v>
      </c>
      <c r="F42" s="18">
        <v>1.273611111111111</v>
      </c>
    </row>
    <row r="43" spans="1:6" ht="15">
      <c r="A43" s="15">
        <f aca="true" t="shared" si="1" ref="A43:A53">+A42+1</f>
        <v>3</v>
      </c>
      <c r="B43" s="15"/>
      <c r="C43" s="16" t="s">
        <v>358</v>
      </c>
      <c r="D43" s="17">
        <v>38</v>
      </c>
      <c r="E43" s="16" t="s">
        <v>140</v>
      </c>
      <c r="F43" s="18">
        <v>1.2993055555555555</v>
      </c>
    </row>
    <row r="44" spans="1:6" ht="15">
      <c r="A44" s="4">
        <f t="shared" si="1"/>
        <v>4</v>
      </c>
      <c r="B44" s="4"/>
      <c r="C44" s="5" t="s">
        <v>157</v>
      </c>
      <c r="D44" s="11">
        <v>47</v>
      </c>
      <c r="E44" s="5" t="s">
        <v>135</v>
      </c>
      <c r="F44" s="12">
        <v>1.3180555555555555</v>
      </c>
    </row>
    <row r="45" spans="1:6" ht="15">
      <c r="A45" s="4">
        <f t="shared" si="1"/>
        <v>5</v>
      </c>
      <c r="B45" s="4"/>
      <c r="C45" s="5" t="s">
        <v>359</v>
      </c>
      <c r="D45" s="11">
        <v>51</v>
      </c>
      <c r="E45" s="5" t="s">
        <v>360</v>
      </c>
      <c r="F45" s="12">
        <v>1.323611111111111</v>
      </c>
    </row>
    <row r="46" spans="1:6" ht="15">
      <c r="A46" s="4">
        <f t="shared" si="1"/>
        <v>6</v>
      </c>
      <c r="B46" s="4"/>
      <c r="C46" s="5" t="s">
        <v>361</v>
      </c>
      <c r="D46" s="11">
        <v>43</v>
      </c>
      <c r="E46" s="5" t="s">
        <v>362</v>
      </c>
      <c r="F46" s="12">
        <v>1.3298611111111112</v>
      </c>
    </row>
    <row r="47" spans="1:6" ht="15">
      <c r="A47" s="4">
        <f t="shared" si="1"/>
        <v>7</v>
      </c>
      <c r="B47" s="4"/>
      <c r="C47" s="5" t="s">
        <v>147</v>
      </c>
      <c r="D47" s="11">
        <v>52</v>
      </c>
      <c r="E47" s="5" t="s">
        <v>140</v>
      </c>
      <c r="F47" s="12">
        <v>1.4465277777777779</v>
      </c>
    </row>
    <row r="48" spans="1:6" ht="15">
      <c r="A48" s="4">
        <f t="shared" si="1"/>
        <v>8</v>
      </c>
      <c r="B48" s="4"/>
      <c r="C48" s="5" t="s">
        <v>363</v>
      </c>
      <c r="D48" s="11">
        <v>52</v>
      </c>
      <c r="E48" s="5" t="s">
        <v>364</v>
      </c>
      <c r="F48" s="12">
        <v>1.46875</v>
      </c>
    </row>
    <row r="49" spans="1:6" ht="15">
      <c r="A49" s="4">
        <f t="shared" si="1"/>
        <v>9</v>
      </c>
      <c r="B49" s="4"/>
      <c r="C49" s="5" t="s">
        <v>164</v>
      </c>
      <c r="D49" s="11">
        <v>39</v>
      </c>
      <c r="E49" s="5" t="s">
        <v>365</v>
      </c>
      <c r="F49" s="12">
        <v>1.5090277777777779</v>
      </c>
    </row>
    <row r="50" spans="1:6" ht="15">
      <c r="A50" s="4">
        <f t="shared" si="1"/>
        <v>10</v>
      </c>
      <c r="B50" s="4"/>
      <c r="C50" s="5" t="s">
        <v>342</v>
      </c>
      <c r="D50" s="11">
        <v>51</v>
      </c>
      <c r="E50" s="5" t="s">
        <v>140</v>
      </c>
      <c r="F50" s="12">
        <v>1.5368055555555555</v>
      </c>
    </row>
    <row r="51" spans="1:6" ht="15">
      <c r="A51" s="4">
        <f t="shared" si="1"/>
        <v>11</v>
      </c>
      <c r="B51" s="4"/>
      <c r="C51" s="5" t="s">
        <v>166</v>
      </c>
      <c r="D51" s="11">
        <v>43</v>
      </c>
      <c r="E51" s="5" t="s">
        <v>362</v>
      </c>
      <c r="F51" s="12">
        <v>1.8583333333333334</v>
      </c>
    </row>
    <row r="52" spans="1:6" ht="15">
      <c r="A52" s="4">
        <f t="shared" si="1"/>
        <v>12</v>
      </c>
      <c r="B52" s="4"/>
      <c r="C52" s="5" t="s">
        <v>366</v>
      </c>
      <c r="D52" s="11">
        <v>36</v>
      </c>
      <c r="E52" s="5" t="s">
        <v>365</v>
      </c>
      <c r="F52" s="12">
        <v>1.9020833333333333</v>
      </c>
    </row>
    <row r="53" spans="1:6" ht="15">
      <c r="A53" s="4">
        <f t="shared" si="1"/>
        <v>13</v>
      </c>
      <c r="B53" s="4"/>
      <c r="C53" s="5" t="s">
        <v>367</v>
      </c>
      <c r="D53" s="11">
        <v>37</v>
      </c>
      <c r="E53" s="5" t="s">
        <v>365</v>
      </c>
      <c r="F53" s="12">
        <v>2.0569444444444445</v>
      </c>
    </row>
    <row r="54" spans="1:6" ht="15">
      <c r="A54" s="8"/>
      <c r="B54" s="4"/>
      <c r="C54" s="9" t="s">
        <v>368</v>
      </c>
      <c r="D54" s="10">
        <v>38</v>
      </c>
      <c r="E54" s="9" t="s">
        <v>365</v>
      </c>
      <c r="F54" s="13" t="s">
        <v>369</v>
      </c>
    </row>
    <row r="55" spans="1:6" ht="15">
      <c r="A55" s="15"/>
      <c r="B55" s="15"/>
      <c r="C55" s="16"/>
      <c r="D55" s="17"/>
      <c r="E55" s="16"/>
      <c r="F55" s="18"/>
    </row>
    <row r="56" spans="1:6" ht="18">
      <c r="A56" s="35" t="s">
        <v>310</v>
      </c>
      <c r="B56" s="35"/>
      <c r="C56" s="35"/>
      <c r="D56" s="35"/>
      <c r="E56" s="35"/>
      <c r="F56" s="35"/>
    </row>
    <row r="57" spans="4:6" ht="12.75">
      <c r="D57" s="11"/>
      <c r="F57" s="11"/>
    </row>
    <row r="58" spans="1:6" ht="15.75">
      <c r="A58" s="6" t="s">
        <v>1</v>
      </c>
      <c r="B58" s="6"/>
      <c r="C58" s="7" t="s">
        <v>2</v>
      </c>
      <c r="D58" s="6" t="s">
        <v>5</v>
      </c>
      <c r="E58" s="6" t="s">
        <v>0</v>
      </c>
      <c r="F58" s="6" t="s">
        <v>3</v>
      </c>
    </row>
    <row r="59" spans="1:6" ht="15">
      <c r="A59" s="15">
        <v>1</v>
      </c>
      <c r="B59" s="15"/>
      <c r="C59" s="16" t="s">
        <v>370</v>
      </c>
      <c r="D59" s="17">
        <v>60</v>
      </c>
      <c r="E59" s="16" t="s">
        <v>174</v>
      </c>
      <c r="F59" s="18">
        <v>0.6284722222222222</v>
      </c>
    </row>
    <row r="60" spans="1:6" ht="15">
      <c r="A60" s="15">
        <f aca="true" t="shared" si="2" ref="A60:A65">+A59+1</f>
        <v>2</v>
      </c>
      <c r="B60" s="15"/>
      <c r="C60" s="16" t="s">
        <v>371</v>
      </c>
      <c r="D60" s="17">
        <v>91</v>
      </c>
      <c r="E60" s="16" t="s">
        <v>344</v>
      </c>
      <c r="F60" s="18">
        <v>0.6354166666666666</v>
      </c>
    </row>
    <row r="61" spans="1:6" ht="15">
      <c r="A61" s="15">
        <f t="shared" si="2"/>
        <v>3</v>
      </c>
      <c r="B61" s="15"/>
      <c r="C61" s="16" t="s">
        <v>372</v>
      </c>
      <c r="D61" s="17">
        <v>66</v>
      </c>
      <c r="E61" s="16" t="s">
        <v>125</v>
      </c>
      <c r="F61" s="18">
        <v>0.6541666666666667</v>
      </c>
    </row>
    <row r="62" spans="1:6" ht="15">
      <c r="A62" s="8">
        <f t="shared" si="2"/>
        <v>4</v>
      </c>
      <c r="B62" s="8"/>
      <c r="C62" s="9" t="s">
        <v>373</v>
      </c>
      <c r="D62" s="10">
        <v>76</v>
      </c>
      <c r="E62" s="9" t="s">
        <v>374</v>
      </c>
      <c r="F62" s="13">
        <v>0.6736111111111112</v>
      </c>
    </row>
    <row r="63" spans="1:6" ht="15">
      <c r="A63" s="8">
        <f t="shared" si="2"/>
        <v>5</v>
      </c>
      <c r="B63" s="8"/>
      <c r="C63" s="9" t="s">
        <v>375</v>
      </c>
      <c r="D63" s="10">
        <v>84</v>
      </c>
      <c r="E63" s="9" t="s">
        <v>376</v>
      </c>
      <c r="F63" s="13">
        <v>0.7076388888888889</v>
      </c>
    </row>
    <row r="64" spans="1:6" ht="15">
      <c r="A64" s="8">
        <f t="shared" si="2"/>
        <v>6</v>
      </c>
      <c r="B64" s="8"/>
      <c r="C64" s="9" t="s">
        <v>178</v>
      </c>
      <c r="D64" s="10">
        <v>57</v>
      </c>
      <c r="E64" s="9" t="s">
        <v>179</v>
      </c>
      <c r="F64" s="13">
        <v>0.7381944444444444</v>
      </c>
    </row>
    <row r="65" spans="1:6" ht="15">
      <c r="A65" s="8">
        <f t="shared" si="2"/>
        <v>7</v>
      </c>
      <c r="B65" s="8"/>
      <c r="C65" s="9" t="s">
        <v>377</v>
      </c>
      <c r="D65" s="10">
        <v>40</v>
      </c>
      <c r="E65" s="9" t="s">
        <v>125</v>
      </c>
      <c r="F65" s="13">
        <v>0.8055555555555555</v>
      </c>
    </row>
    <row r="66" spans="1:6" ht="15">
      <c r="A66" s="8"/>
      <c r="B66" s="8"/>
      <c r="C66" s="9"/>
      <c r="D66" s="10"/>
      <c r="E66" s="9"/>
      <c r="F66" s="13"/>
    </row>
    <row r="67" spans="1:6" ht="15">
      <c r="A67" s="8"/>
      <c r="B67" s="8"/>
      <c r="C67" s="21" t="s">
        <v>316</v>
      </c>
      <c r="D67" s="10"/>
      <c r="E67" s="9"/>
      <c r="F67" s="13"/>
    </row>
    <row r="68" spans="1:6" ht="15">
      <c r="A68" s="8">
        <v>8</v>
      </c>
      <c r="B68" s="8"/>
      <c r="C68" s="9" t="s">
        <v>317</v>
      </c>
      <c r="D68" s="10">
        <v>95</v>
      </c>
      <c r="E68" s="9" t="s">
        <v>179</v>
      </c>
      <c r="F68" s="13">
        <v>0.33055555555555555</v>
      </c>
    </row>
    <row r="69" spans="1:6" ht="15">
      <c r="A69" s="8">
        <v>9</v>
      </c>
      <c r="B69" s="8"/>
      <c r="C69" s="9" t="s">
        <v>378</v>
      </c>
      <c r="D69" s="10">
        <v>93</v>
      </c>
      <c r="E69" s="9" t="s">
        <v>125</v>
      </c>
      <c r="F69" s="13">
        <v>0.3548611111111111</v>
      </c>
    </row>
  </sheetData>
  <sheetProtection/>
  <mergeCells count="7">
    <mergeCell ref="A56:F56"/>
    <mergeCell ref="A28:F28"/>
    <mergeCell ref="A38:F38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379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22">
        <v>1</v>
      </c>
      <c r="B8" s="22"/>
      <c r="C8" s="23" t="s">
        <v>380</v>
      </c>
      <c r="D8" s="22">
        <v>70</v>
      </c>
      <c r="E8" s="23" t="s">
        <v>381</v>
      </c>
      <c r="F8" s="24">
        <v>0.9875</v>
      </c>
    </row>
    <row r="9" spans="1:6" ht="15" customHeight="1">
      <c r="A9" s="22">
        <f>+A8+1</f>
        <v>2</v>
      </c>
      <c r="B9" s="22"/>
      <c r="C9" s="23" t="s">
        <v>382</v>
      </c>
      <c r="D9" s="22">
        <v>75</v>
      </c>
      <c r="E9" s="23" t="s">
        <v>383</v>
      </c>
      <c r="F9" s="24">
        <v>0.9965277777777778</v>
      </c>
    </row>
    <row r="10" spans="1:6" ht="15" customHeight="1">
      <c r="A10" s="22">
        <f aca="true" t="shared" si="0" ref="A10:A23">+A9+1</f>
        <v>3</v>
      </c>
      <c r="B10" s="22"/>
      <c r="C10" s="23" t="s">
        <v>318</v>
      </c>
      <c r="D10" s="22">
        <v>69</v>
      </c>
      <c r="E10" s="23" t="s">
        <v>319</v>
      </c>
      <c r="F10" s="24">
        <v>1.0055555555555555</v>
      </c>
    </row>
    <row r="11" spans="1:6" ht="15" customHeight="1">
      <c r="A11" s="10">
        <f t="shared" si="0"/>
        <v>4</v>
      </c>
      <c r="B11" s="10"/>
      <c r="C11" s="9" t="s">
        <v>384</v>
      </c>
      <c r="D11" s="10">
        <v>64</v>
      </c>
      <c r="E11" s="9" t="s">
        <v>376</v>
      </c>
      <c r="F11" s="13">
        <v>1.0305555555555557</v>
      </c>
    </row>
    <row r="12" spans="1:6" ht="15" customHeight="1">
      <c r="A12" s="10">
        <f t="shared" si="0"/>
        <v>5</v>
      </c>
      <c r="B12" s="10"/>
      <c r="C12" s="9" t="s">
        <v>385</v>
      </c>
      <c r="D12" s="10">
        <v>81</v>
      </c>
      <c r="E12" s="9" t="s">
        <v>386</v>
      </c>
      <c r="F12" s="13" t="s">
        <v>387</v>
      </c>
    </row>
    <row r="13" spans="1:6" ht="15" customHeight="1">
      <c r="A13" s="10">
        <f t="shared" si="0"/>
        <v>6</v>
      </c>
      <c r="B13" s="10"/>
      <c r="C13" s="9" t="s">
        <v>328</v>
      </c>
      <c r="D13" s="10">
        <v>66</v>
      </c>
      <c r="E13" s="9" t="s">
        <v>117</v>
      </c>
      <c r="F13" s="13">
        <v>1.1256944444444443</v>
      </c>
    </row>
    <row r="14" spans="1:6" ht="15" customHeight="1">
      <c r="A14" s="10">
        <f t="shared" si="0"/>
        <v>7</v>
      </c>
      <c r="B14" s="10"/>
      <c r="C14" s="9" t="s">
        <v>388</v>
      </c>
      <c r="D14" s="10">
        <v>65</v>
      </c>
      <c r="E14" s="9" t="s">
        <v>389</v>
      </c>
      <c r="F14" s="13" t="s">
        <v>390</v>
      </c>
    </row>
    <row r="15" spans="1:6" ht="15" customHeight="1">
      <c r="A15" s="10">
        <f t="shared" si="0"/>
        <v>8</v>
      </c>
      <c r="B15" s="10"/>
      <c r="C15" s="9" t="s">
        <v>391</v>
      </c>
      <c r="D15" s="10">
        <v>74</v>
      </c>
      <c r="E15" s="9" t="s">
        <v>392</v>
      </c>
      <c r="F15" s="13" t="s">
        <v>393</v>
      </c>
    </row>
    <row r="16" spans="1:6" ht="15" customHeight="1">
      <c r="A16" s="10">
        <f t="shared" si="0"/>
        <v>9</v>
      </c>
      <c r="B16" s="10"/>
      <c r="C16" s="9" t="s">
        <v>335</v>
      </c>
      <c r="D16" s="10">
        <v>68</v>
      </c>
      <c r="E16" s="9" t="s">
        <v>394</v>
      </c>
      <c r="F16" s="13">
        <v>1.2229166666666667</v>
      </c>
    </row>
    <row r="17" spans="1:6" ht="15" customHeight="1">
      <c r="A17" s="10">
        <f t="shared" si="0"/>
        <v>10</v>
      </c>
      <c r="B17" s="10"/>
      <c r="C17" s="9" t="s">
        <v>395</v>
      </c>
      <c r="D17" s="10">
        <v>68</v>
      </c>
      <c r="E17" s="9" t="s">
        <v>392</v>
      </c>
      <c r="F17" s="13">
        <v>1.2791666666666666</v>
      </c>
    </row>
    <row r="18" spans="1:6" ht="15" customHeight="1">
      <c r="A18" s="10">
        <f t="shared" si="0"/>
        <v>11</v>
      </c>
      <c r="B18" s="10"/>
      <c r="C18" s="9" t="s">
        <v>396</v>
      </c>
      <c r="D18" s="10">
        <v>89</v>
      </c>
      <c r="E18" s="9" t="s">
        <v>397</v>
      </c>
      <c r="F18" s="13">
        <v>1.3284722222222223</v>
      </c>
    </row>
    <row r="19" spans="1:6" ht="15" customHeight="1">
      <c r="A19" s="10">
        <f t="shared" si="0"/>
        <v>12</v>
      </c>
      <c r="B19" s="10"/>
      <c r="C19" s="9" t="s">
        <v>398</v>
      </c>
      <c r="D19" s="10">
        <v>75</v>
      </c>
      <c r="E19" s="9" t="s">
        <v>324</v>
      </c>
      <c r="F19" s="13">
        <v>1.33125</v>
      </c>
    </row>
    <row r="20" spans="1:6" ht="15" customHeight="1">
      <c r="A20" s="10">
        <f t="shared" si="0"/>
        <v>13</v>
      </c>
      <c r="B20" s="10"/>
      <c r="C20" s="9" t="s">
        <v>399</v>
      </c>
      <c r="D20" s="10">
        <v>85</v>
      </c>
      <c r="E20" s="9" t="s">
        <v>117</v>
      </c>
      <c r="F20" s="13">
        <v>1.3347222222222221</v>
      </c>
    </row>
    <row r="21" spans="1:6" ht="15" customHeight="1">
      <c r="A21" s="10">
        <f t="shared" si="0"/>
        <v>14</v>
      </c>
      <c r="B21" s="10"/>
      <c r="C21" s="9" t="s">
        <v>400</v>
      </c>
      <c r="D21" s="10">
        <v>74</v>
      </c>
      <c r="E21" s="9"/>
      <c r="F21" s="13">
        <v>1.3416666666666668</v>
      </c>
    </row>
    <row r="22" spans="1:6" ht="15" customHeight="1">
      <c r="A22" s="10">
        <f t="shared" si="0"/>
        <v>15</v>
      </c>
      <c r="B22" s="10"/>
      <c r="C22" s="9" t="s">
        <v>401</v>
      </c>
      <c r="D22" s="10">
        <v>61</v>
      </c>
      <c r="E22" s="9" t="s">
        <v>402</v>
      </c>
      <c r="F22" s="13">
        <v>1.4409722222222223</v>
      </c>
    </row>
    <row r="23" spans="1:6" ht="15" customHeight="1">
      <c r="A23" s="10">
        <f t="shared" si="0"/>
        <v>16</v>
      </c>
      <c r="B23" s="10"/>
      <c r="C23" s="9" t="s">
        <v>403</v>
      </c>
      <c r="D23" s="10">
        <v>63</v>
      </c>
      <c r="E23" s="9" t="s">
        <v>404</v>
      </c>
      <c r="F23" s="13">
        <v>1.6173611111111112</v>
      </c>
    </row>
    <row r="24" spans="1:6" ht="15" customHeight="1">
      <c r="A24" s="6"/>
      <c r="B24" s="6"/>
      <c r="C24" s="7"/>
      <c r="D24" s="6"/>
      <c r="E24" s="6"/>
      <c r="F24" s="6"/>
    </row>
    <row r="25" spans="1:6" ht="18">
      <c r="A25" s="35" t="s">
        <v>80</v>
      </c>
      <c r="B25" s="35"/>
      <c r="C25" s="35"/>
      <c r="D25" s="35"/>
      <c r="E25" s="35"/>
      <c r="F25" s="35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s="25" customFormat="1" ht="15" customHeight="1">
      <c r="A28" s="22">
        <v>1</v>
      </c>
      <c r="B28" s="22"/>
      <c r="C28" s="23" t="s">
        <v>405</v>
      </c>
      <c r="D28" s="22">
        <v>63</v>
      </c>
      <c r="E28" s="23" t="s">
        <v>349</v>
      </c>
      <c r="F28" s="24">
        <v>1.023611111111111</v>
      </c>
    </row>
    <row r="29" spans="1:6" s="25" customFormat="1" ht="15" customHeight="1">
      <c r="A29" s="22">
        <f>+A28+1</f>
        <v>2</v>
      </c>
      <c r="B29" s="22"/>
      <c r="C29" s="23" t="s">
        <v>350</v>
      </c>
      <c r="D29" s="22">
        <v>61</v>
      </c>
      <c r="E29" s="23" t="s">
        <v>351</v>
      </c>
      <c r="F29" s="24" t="s">
        <v>406</v>
      </c>
    </row>
    <row r="30" spans="1:6" s="25" customFormat="1" ht="15" customHeight="1">
      <c r="A30" s="22">
        <f aca="true" t="shared" si="1" ref="A30:A39">+A29+1</f>
        <v>3</v>
      </c>
      <c r="B30" s="22"/>
      <c r="C30" s="23" t="s">
        <v>118</v>
      </c>
      <c r="D30" s="22">
        <v>58</v>
      </c>
      <c r="E30" s="23" t="s">
        <v>119</v>
      </c>
      <c r="F30" s="24">
        <v>1.1305555555555555</v>
      </c>
    </row>
    <row r="31" spans="1:6" s="25" customFormat="1" ht="15" customHeight="1">
      <c r="A31" s="10">
        <f t="shared" si="1"/>
        <v>4</v>
      </c>
      <c r="B31" s="10"/>
      <c r="C31" s="9" t="s">
        <v>407</v>
      </c>
      <c r="D31" s="10">
        <v>62</v>
      </c>
      <c r="E31" s="9" t="s">
        <v>408</v>
      </c>
      <c r="F31" s="13">
        <v>1.1430555555555555</v>
      </c>
    </row>
    <row r="32" spans="1:6" s="25" customFormat="1" ht="15" customHeight="1">
      <c r="A32" s="10">
        <f t="shared" si="1"/>
        <v>5</v>
      </c>
      <c r="B32" s="10"/>
      <c r="C32" s="9" t="s">
        <v>409</v>
      </c>
      <c r="D32" s="10">
        <v>62</v>
      </c>
      <c r="E32" s="9" t="s">
        <v>114</v>
      </c>
      <c r="F32" s="13">
        <v>1.1604166666666667</v>
      </c>
    </row>
    <row r="33" spans="1:6" s="25" customFormat="1" ht="15" customHeight="1">
      <c r="A33" s="10">
        <f t="shared" si="1"/>
        <v>6</v>
      </c>
      <c r="B33" s="10"/>
      <c r="C33" s="9" t="s">
        <v>410</v>
      </c>
      <c r="D33" s="10">
        <v>54</v>
      </c>
      <c r="E33" s="9" t="s">
        <v>411</v>
      </c>
      <c r="F33" s="13">
        <v>1.229861111111111</v>
      </c>
    </row>
    <row r="34" spans="1:6" s="25" customFormat="1" ht="15" customHeight="1">
      <c r="A34" s="10">
        <f t="shared" si="1"/>
        <v>7</v>
      </c>
      <c r="B34" s="10"/>
      <c r="C34" s="9" t="s">
        <v>124</v>
      </c>
      <c r="D34" s="10">
        <v>60</v>
      </c>
      <c r="E34" s="9" t="s">
        <v>125</v>
      </c>
      <c r="F34" s="13">
        <v>1.2416666666666667</v>
      </c>
    </row>
    <row r="35" spans="1:6" s="25" customFormat="1" ht="15" customHeight="1">
      <c r="A35" s="10">
        <f t="shared" si="1"/>
        <v>8</v>
      </c>
      <c r="B35" s="10"/>
      <c r="C35" s="9" t="s">
        <v>412</v>
      </c>
      <c r="D35" s="10">
        <v>56</v>
      </c>
      <c r="E35" s="9" t="s">
        <v>413</v>
      </c>
      <c r="F35" s="13">
        <v>1.2513888888888889</v>
      </c>
    </row>
    <row r="36" spans="1:6" s="25" customFormat="1" ht="15" customHeight="1">
      <c r="A36" s="10">
        <f t="shared" si="1"/>
        <v>9</v>
      </c>
      <c r="B36" s="10"/>
      <c r="C36" s="9" t="s">
        <v>414</v>
      </c>
      <c r="D36" s="10">
        <v>59</v>
      </c>
      <c r="E36" s="9" t="s">
        <v>415</v>
      </c>
      <c r="F36" s="13">
        <v>1.253472222222222</v>
      </c>
    </row>
    <row r="37" spans="1:6" s="25" customFormat="1" ht="15" customHeight="1">
      <c r="A37" s="10">
        <f t="shared" si="1"/>
        <v>10</v>
      </c>
      <c r="B37" s="10"/>
      <c r="C37" s="9" t="s">
        <v>416</v>
      </c>
      <c r="D37" s="10">
        <v>55</v>
      </c>
      <c r="E37" s="9" t="s">
        <v>383</v>
      </c>
      <c r="F37" s="13">
        <v>1.2833333333333334</v>
      </c>
    </row>
    <row r="38" spans="1:6" s="25" customFormat="1" ht="15" customHeight="1">
      <c r="A38" s="10">
        <f t="shared" si="1"/>
        <v>11</v>
      </c>
      <c r="B38" s="10"/>
      <c r="C38" s="9" t="s">
        <v>417</v>
      </c>
      <c r="D38" s="10">
        <v>58</v>
      </c>
      <c r="E38" s="9" t="s">
        <v>418</v>
      </c>
      <c r="F38" s="13">
        <v>1.4055555555555557</v>
      </c>
    </row>
    <row r="39" spans="1:6" s="25" customFormat="1" ht="15" customHeight="1">
      <c r="A39" s="10">
        <f t="shared" si="1"/>
        <v>12</v>
      </c>
      <c r="B39" s="10"/>
      <c r="C39" s="9" t="s">
        <v>149</v>
      </c>
      <c r="D39" s="10">
        <v>55</v>
      </c>
      <c r="E39" s="9" t="s">
        <v>150</v>
      </c>
      <c r="F39" s="13">
        <v>1.5638888888888889</v>
      </c>
    </row>
    <row r="40" spans="1:6" ht="15">
      <c r="A40" s="4"/>
      <c r="B40" s="4"/>
      <c r="C40" s="5"/>
      <c r="D40" s="11"/>
      <c r="E40" s="5"/>
      <c r="F40" s="12"/>
    </row>
    <row r="41" spans="1:6" ht="18">
      <c r="A41" s="35" t="s">
        <v>299</v>
      </c>
      <c r="B41" s="35"/>
      <c r="C41" s="35"/>
      <c r="D41" s="35"/>
      <c r="E41" s="35"/>
      <c r="F41" s="35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26">
        <v>1</v>
      </c>
      <c r="B44" s="26"/>
      <c r="C44" s="23" t="s">
        <v>419</v>
      </c>
      <c r="D44" s="22">
        <v>52</v>
      </c>
      <c r="E44" s="23" t="s">
        <v>420</v>
      </c>
      <c r="F44" s="24">
        <v>1.1145833333333333</v>
      </c>
    </row>
    <row r="45" spans="1:6" ht="15">
      <c r="A45" s="26">
        <f>+A44+1</f>
        <v>2</v>
      </c>
      <c r="B45" s="26"/>
      <c r="C45" s="23" t="s">
        <v>139</v>
      </c>
      <c r="D45" s="22">
        <v>53</v>
      </c>
      <c r="E45" s="23" t="s">
        <v>421</v>
      </c>
      <c r="F45" s="24">
        <v>1.1222222222222222</v>
      </c>
    </row>
    <row r="46" spans="1:6" ht="15">
      <c r="A46" s="26">
        <f aca="true" t="shared" si="2" ref="A46:A58">+A45+1</f>
        <v>3</v>
      </c>
      <c r="B46" s="26"/>
      <c r="C46" s="23" t="s">
        <v>422</v>
      </c>
      <c r="D46" s="22">
        <v>49</v>
      </c>
      <c r="E46" s="23" t="s">
        <v>423</v>
      </c>
      <c r="F46" s="24">
        <v>1.1340277777777776</v>
      </c>
    </row>
    <row r="47" spans="1:6" ht="15">
      <c r="A47" s="8">
        <f t="shared" si="2"/>
        <v>4</v>
      </c>
      <c r="B47" s="8"/>
      <c r="C47" s="9" t="s">
        <v>424</v>
      </c>
      <c r="D47" s="10">
        <v>52</v>
      </c>
      <c r="E47" s="9" t="s">
        <v>114</v>
      </c>
      <c r="F47" s="13">
        <v>1.1729166666666666</v>
      </c>
    </row>
    <row r="48" spans="1:6" ht="15">
      <c r="A48" s="8">
        <f t="shared" si="2"/>
        <v>5</v>
      </c>
      <c r="B48" s="8"/>
      <c r="C48" s="9" t="s">
        <v>425</v>
      </c>
      <c r="D48" s="10">
        <v>51</v>
      </c>
      <c r="E48" s="9" t="s">
        <v>426</v>
      </c>
      <c r="F48" s="13">
        <v>1.2083333333333333</v>
      </c>
    </row>
    <row r="49" spans="1:6" ht="15">
      <c r="A49" s="8">
        <f t="shared" si="2"/>
        <v>6</v>
      </c>
      <c r="B49" s="8"/>
      <c r="C49" s="9" t="s">
        <v>427</v>
      </c>
      <c r="D49" s="10">
        <v>38</v>
      </c>
      <c r="E49" s="9" t="s">
        <v>421</v>
      </c>
      <c r="F49" s="13">
        <v>1.270138888888889</v>
      </c>
    </row>
    <row r="50" spans="1:6" ht="15">
      <c r="A50" s="8">
        <f t="shared" si="2"/>
        <v>7</v>
      </c>
      <c r="B50" s="8"/>
      <c r="C50" s="9" t="s">
        <v>428</v>
      </c>
      <c r="D50" s="10">
        <v>46</v>
      </c>
      <c r="E50" s="9" t="s">
        <v>421</v>
      </c>
      <c r="F50" s="13">
        <v>1.275</v>
      </c>
    </row>
    <row r="51" spans="1:6" ht="15">
      <c r="A51" s="8">
        <f t="shared" si="2"/>
        <v>8</v>
      </c>
      <c r="B51" s="8"/>
      <c r="C51" s="9" t="s">
        <v>429</v>
      </c>
      <c r="D51" s="10">
        <v>38</v>
      </c>
      <c r="E51" s="9" t="s">
        <v>114</v>
      </c>
      <c r="F51" s="13">
        <v>1.3041666666666667</v>
      </c>
    </row>
    <row r="52" spans="1:6" ht="15">
      <c r="A52" s="8">
        <f t="shared" si="2"/>
        <v>9</v>
      </c>
      <c r="B52" s="8"/>
      <c r="C52" s="9" t="s">
        <v>359</v>
      </c>
      <c r="D52" s="10">
        <v>51</v>
      </c>
      <c r="E52" s="9" t="s">
        <v>360</v>
      </c>
      <c r="F52" s="13">
        <v>1.3486111111111112</v>
      </c>
    </row>
    <row r="53" spans="1:6" ht="15">
      <c r="A53" s="8">
        <f t="shared" si="2"/>
        <v>10</v>
      </c>
      <c r="B53" s="8"/>
      <c r="C53" s="9" t="s">
        <v>147</v>
      </c>
      <c r="D53" s="10">
        <v>52</v>
      </c>
      <c r="E53" s="9" t="s">
        <v>114</v>
      </c>
      <c r="F53" s="13">
        <v>1.3881944444444445</v>
      </c>
    </row>
    <row r="54" spans="1:6" ht="15">
      <c r="A54" s="8">
        <f t="shared" si="2"/>
        <v>11</v>
      </c>
      <c r="B54" s="8"/>
      <c r="C54" s="9" t="s">
        <v>430</v>
      </c>
      <c r="D54" s="10">
        <v>43</v>
      </c>
      <c r="E54" s="9" t="s">
        <v>114</v>
      </c>
      <c r="F54" s="13">
        <v>1.4645833333333333</v>
      </c>
    </row>
    <row r="55" spans="1:6" ht="15">
      <c r="A55" s="8">
        <f t="shared" si="2"/>
        <v>12</v>
      </c>
      <c r="B55" s="8"/>
      <c r="C55" s="9" t="s">
        <v>164</v>
      </c>
      <c r="D55" s="10">
        <v>39</v>
      </c>
      <c r="E55" s="9" t="s">
        <v>114</v>
      </c>
      <c r="F55" s="13">
        <v>1.4680555555555557</v>
      </c>
    </row>
    <row r="56" spans="1:6" ht="15">
      <c r="A56" s="8">
        <f t="shared" si="2"/>
        <v>13</v>
      </c>
      <c r="B56" s="8"/>
      <c r="C56" s="9" t="s">
        <v>431</v>
      </c>
      <c r="D56" s="10">
        <v>44</v>
      </c>
      <c r="E56" s="9" t="s">
        <v>432</v>
      </c>
      <c r="F56" s="13">
        <v>1.48125</v>
      </c>
    </row>
    <row r="57" spans="1:6" ht="15">
      <c r="A57" s="8">
        <f t="shared" si="2"/>
        <v>14</v>
      </c>
      <c r="B57" s="8"/>
      <c r="C57" s="9" t="s">
        <v>433</v>
      </c>
      <c r="D57" s="10">
        <v>49</v>
      </c>
      <c r="E57" s="9" t="s">
        <v>411</v>
      </c>
      <c r="F57" s="13">
        <v>1.6840277777777777</v>
      </c>
    </row>
    <row r="58" spans="1:6" ht="15">
      <c r="A58" s="8">
        <f t="shared" si="2"/>
        <v>15</v>
      </c>
      <c r="B58" s="8"/>
      <c r="C58" s="9" t="s">
        <v>434</v>
      </c>
      <c r="D58" s="10">
        <v>49</v>
      </c>
      <c r="E58" s="9" t="s">
        <v>357</v>
      </c>
      <c r="F58" s="13">
        <v>1.736111111111111</v>
      </c>
    </row>
    <row r="59" spans="1:6" ht="15">
      <c r="A59" s="8" t="s">
        <v>435</v>
      </c>
      <c r="B59" s="8"/>
      <c r="C59" s="9" t="s">
        <v>166</v>
      </c>
      <c r="D59" s="10">
        <v>43</v>
      </c>
      <c r="E59" s="9" t="s">
        <v>436</v>
      </c>
      <c r="F59" s="13">
        <v>1.9958333333333333</v>
      </c>
    </row>
    <row r="60" spans="1:6" ht="15">
      <c r="A60" s="8" t="s">
        <v>435</v>
      </c>
      <c r="B60" s="8"/>
      <c r="C60" s="9" t="s">
        <v>437</v>
      </c>
      <c r="D60" s="10">
        <v>37</v>
      </c>
      <c r="E60" s="9" t="s">
        <v>114</v>
      </c>
      <c r="F60" s="13">
        <v>1.9958333333333333</v>
      </c>
    </row>
    <row r="61" spans="1:6" ht="15">
      <c r="A61" s="8">
        <v>18</v>
      </c>
      <c r="B61" s="8"/>
      <c r="C61" s="9" t="s">
        <v>438</v>
      </c>
      <c r="D61" s="10">
        <v>40</v>
      </c>
      <c r="E61" s="9" t="s">
        <v>439</v>
      </c>
      <c r="F61" s="13">
        <v>2.0625</v>
      </c>
    </row>
    <row r="62" spans="1:6" ht="15">
      <c r="A62" s="8">
        <f>+A61+1</f>
        <v>19</v>
      </c>
      <c r="B62" s="8"/>
      <c r="C62" s="9" t="s">
        <v>440</v>
      </c>
      <c r="D62" s="10">
        <v>38</v>
      </c>
      <c r="E62" s="9" t="s">
        <v>114</v>
      </c>
      <c r="F62" s="13">
        <v>2.1395833333333334</v>
      </c>
    </row>
    <row r="63" spans="1:6" ht="15">
      <c r="A63" s="4"/>
      <c r="C63" s="5"/>
      <c r="D63" s="11"/>
      <c r="E63" s="5"/>
      <c r="F63" s="19"/>
    </row>
    <row r="64" spans="1:6" ht="18">
      <c r="A64" s="35" t="s">
        <v>310</v>
      </c>
      <c r="B64" s="35"/>
      <c r="C64" s="35"/>
      <c r="D64" s="35"/>
      <c r="E64" s="35"/>
      <c r="F64" s="35"/>
    </row>
    <row r="65" spans="4:6" ht="12.75">
      <c r="D65" s="11"/>
      <c r="F65" s="11"/>
    </row>
    <row r="66" spans="1:6" ht="15.75">
      <c r="A66" s="6" t="s">
        <v>1</v>
      </c>
      <c r="B66" s="6"/>
      <c r="C66" s="7" t="s">
        <v>2</v>
      </c>
      <c r="D66" s="6" t="s">
        <v>5</v>
      </c>
      <c r="E66" s="6" t="s">
        <v>0</v>
      </c>
      <c r="F66" s="6" t="s">
        <v>3</v>
      </c>
    </row>
    <row r="67" spans="1:6" s="25" customFormat="1" ht="15" customHeight="1">
      <c r="A67" s="26">
        <v>1</v>
      </c>
      <c r="B67" s="26"/>
      <c r="C67" s="23" t="s">
        <v>441</v>
      </c>
      <c r="D67" s="22">
        <v>76</v>
      </c>
      <c r="E67" s="23" t="s">
        <v>383</v>
      </c>
      <c r="F67" s="24">
        <v>0.5569444444444445</v>
      </c>
    </row>
    <row r="68" spans="1:6" s="25" customFormat="1" ht="15" customHeight="1">
      <c r="A68" s="26">
        <f>+A67+1</f>
        <v>2</v>
      </c>
      <c r="B68" s="26"/>
      <c r="C68" s="23" t="s">
        <v>442</v>
      </c>
      <c r="D68" s="22">
        <v>74</v>
      </c>
      <c r="E68" s="23" t="s">
        <v>443</v>
      </c>
      <c r="F68" s="24">
        <v>0.5645833333333333</v>
      </c>
    </row>
    <row r="69" spans="1:6" s="25" customFormat="1" ht="15" customHeight="1">
      <c r="A69" s="26">
        <f aca="true" t="shared" si="3" ref="A69:A80">+A68+1</f>
        <v>3</v>
      </c>
      <c r="B69" s="26"/>
      <c r="C69" s="23" t="s">
        <v>444</v>
      </c>
      <c r="D69" s="22">
        <v>84</v>
      </c>
      <c r="E69" s="23" t="s">
        <v>445</v>
      </c>
      <c r="F69" s="24">
        <v>0.61875</v>
      </c>
    </row>
    <row r="70" spans="1:6" s="25" customFormat="1" ht="15" customHeight="1">
      <c r="A70" s="8">
        <f t="shared" si="3"/>
        <v>4</v>
      </c>
      <c r="B70" s="8"/>
      <c r="C70" s="9" t="s">
        <v>446</v>
      </c>
      <c r="D70" s="10">
        <v>59</v>
      </c>
      <c r="E70" s="9" t="s">
        <v>114</v>
      </c>
      <c r="F70" s="13">
        <v>0.6666666666666666</v>
      </c>
    </row>
    <row r="71" spans="1:6" s="25" customFormat="1" ht="15" customHeight="1">
      <c r="A71" s="8">
        <f t="shared" si="3"/>
        <v>5</v>
      </c>
      <c r="B71" s="8"/>
      <c r="C71" s="9" t="s">
        <v>447</v>
      </c>
      <c r="D71" s="10">
        <v>76</v>
      </c>
      <c r="E71" s="9" t="s">
        <v>374</v>
      </c>
      <c r="F71" s="13" t="s">
        <v>448</v>
      </c>
    </row>
    <row r="72" spans="1:6" s="25" customFormat="1" ht="15" customHeight="1">
      <c r="A72" s="8">
        <f t="shared" si="3"/>
        <v>6</v>
      </c>
      <c r="B72" s="8"/>
      <c r="C72" s="9" t="s">
        <v>449</v>
      </c>
      <c r="D72" s="10">
        <v>56</v>
      </c>
      <c r="E72" s="9" t="s">
        <v>114</v>
      </c>
      <c r="F72" s="13" t="s">
        <v>450</v>
      </c>
    </row>
    <row r="73" spans="1:6" s="25" customFormat="1" ht="15" customHeight="1">
      <c r="A73" s="8">
        <f t="shared" si="3"/>
        <v>7</v>
      </c>
      <c r="B73" s="8"/>
      <c r="C73" s="9" t="s">
        <v>451</v>
      </c>
      <c r="D73" s="10">
        <v>73</v>
      </c>
      <c r="E73" s="9" t="s">
        <v>376</v>
      </c>
      <c r="F73" s="13">
        <v>0.7618055555555556</v>
      </c>
    </row>
    <row r="74" spans="1:6" s="25" customFormat="1" ht="15" customHeight="1">
      <c r="A74" s="8">
        <f t="shared" si="3"/>
        <v>8</v>
      </c>
      <c r="B74" s="8"/>
      <c r="C74" s="9" t="s">
        <v>178</v>
      </c>
      <c r="D74" s="10">
        <v>57</v>
      </c>
      <c r="E74" s="9" t="s">
        <v>179</v>
      </c>
      <c r="F74" s="13" t="s">
        <v>452</v>
      </c>
    </row>
    <row r="75" spans="1:6" s="25" customFormat="1" ht="15" customHeight="1">
      <c r="A75" s="8">
        <f t="shared" si="3"/>
        <v>9</v>
      </c>
      <c r="B75" s="8"/>
      <c r="C75" s="9" t="s">
        <v>453</v>
      </c>
      <c r="D75" s="10">
        <v>75</v>
      </c>
      <c r="E75" s="9" t="s">
        <v>394</v>
      </c>
      <c r="F75" s="13">
        <v>0.8006944444444444</v>
      </c>
    </row>
    <row r="76" spans="1:6" s="25" customFormat="1" ht="15" customHeight="1">
      <c r="A76" s="8">
        <f t="shared" si="3"/>
        <v>10</v>
      </c>
      <c r="B76" s="8"/>
      <c r="C76" s="9" t="s">
        <v>454</v>
      </c>
      <c r="D76" s="10">
        <v>40</v>
      </c>
      <c r="E76" s="9" t="s">
        <v>125</v>
      </c>
      <c r="F76" s="13">
        <v>0.8180555555555555</v>
      </c>
    </row>
    <row r="77" spans="1:6" s="25" customFormat="1" ht="15" customHeight="1">
      <c r="A77" s="8">
        <f t="shared" si="3"/>
        <v>11</v>
      </c>
      <c r="B77" s="8"/>
      <c r="C77" s="9" t="s">
        <v>455</v>
      </c>
      <c r="D77" s="10">
        <v>64</v>
      </c>
      <c r="E77" s="9" t="s">
        <v>383</v>
      </c>
      <c r="F77" s="13">
        <v>0.8715277777777778</v>
      </c>
    </row>
    <row r="78" spans="1:6" s="25" customFormat="1" ht="15" customHeight="1">
      <c r="A78" s="8">
        <f t="shared" si="3"/>
        <v>12</v>
      </c>
      <c r="B78" s="8"/>
      <c r="C78" s="9" t="s">
        <v>186</v>
      </c>
      <c r="D78" s="10">
        <v>55</v>
      </c>
      <c r="E78" s="9" t="s">
        <v>114</v>
      </c>
      <c r="F78" s="13">
        <v>0.8847222222222223</v>
      </c>
    </row>
    <row r="79" spans="1:6" s="25" customFormat="1" ht="15" customHeight="1">
      <c r="A79" s="8">
        <f t="shared" si="3"/>
        <v>13</v>
      </c>
      <c r="B79" s="8"/>
      <c r="C79" s="9" t="s">
        <v>456</v>
      </c>
      <c r="D79" s="10">
        <v>75</v>
      </c>
      <c r="E79" s="9" t="s">
        <v>421</v>
      </c>
      <c r="F79" s="13">
        <v>0.9381944444444444</v>
      </c>
    </row>
    <row r="80" spans="1:6" s="25" customFormat="1" ht="15" customHeight="1">
      <c r="A80" s="8">
        <f t="shared" si="3"/>
        <v>14</v>
      </c>
      <c r="B80" s="8"/>
      <c r="C80" s="9" t="s">
        <v>457</v>
      </c>
      <c r="D80" s="10">
        <v>95</v>
      </c>
      <c r="E80" s="9" t="s">
        <v>179</v>
      </c>
      <c r="F80" s="13">
        <v>0.3361111111111111</v>
      </c>
    </row>
    <row r="81" spans="1:6" s="25" customFormat="1" ht="15" customHeight="1">
      <c r="A81" s="8"/>
      <c r="B81" s="8"/>
      <c r="C81" s="9"/>
      <c r="D81" s="10"/>
      <c r="E81" s="9"/>
      <c r="F81" s="13"/>
    </row>
  </sheetData>
  <sheetProtection/>
  <mergeCells count="7">
    <mergeCell ref="A64:F64"/>
    <mergeCell ref="A25:F25"/>
    <mergeCell ref="A41:F41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470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459</v>
      </c>
      <c r="D8" s="17">
        <v>1971</v>
      </c>
      <c r="E8" s="16" t="s">
        <v>460</v>
      </c>
      <c r="F8" s="18">
        <v>0.9520833333333334</v>
      </c>
    </row>
    <row r="9" spans="1:6" ht="15">
      <c r="A9" s="15">
        <v>2</v>
      </c>
      <c r="B9" s="15"/>
      <c r="C9" s="16" t="s">
        <v>24</v>
      </c>
      <c r="D9" s="17">
        <v>1984</v>
      </c>
      <c r="E9" s="16" t="s">
        <v>23</v>
      </c>
      <c r="F9" s="18">
        <v>0.9590277777777777</v>
      </c>
    </row>
    <row r="10" spans="1:6" ht="15">
      <c r="A10" s="15">
        <v>3</v>
      </c>
      <c r="B10" s="15"/>
      <c r="C10" s="16" t="s">
        <v>461</v>
      </c>
      <c r="D10" s="17">
        <v>964</v>
      </c>
      <c r="E10" s="16" t="s">
        <v>26</v>
      </c>
      <c r="F10" s="18">
        <v>0.9736111111111111</v>
      </c>
    </row>
    <row r="11" spans="1:6" ht="15">
      <c r="A11" s="8">
        <v>4</v>
      </c>
      <c r="B11" s="4"/>
      <c r="C11" s="5" t="s">
        <v>465</v>
      </c>
      <c r="D11" s="11">
        <v>1981</v>
      </c>
      <c r="E11" s="5" t="s">
        <v>462</v>
      </c>
      <c r="F11" s="12">
        <v>1.0729166666666667</v>
      </c>
    </row>
    <row r="12" spans="1:6" ht="15">
      <c r="A12" s="8">
        <v>5</v>
      </c>
      <c r="B12" s="4"/>
      <c r="C12" s="5" t="s">
        <v>463</v>
      </c>
      <c r="D12" s="11">
        <v>1980</v>
      </c>
      <c r="E12" s="5" t="s">
        <v>26</v>
      </c>
      <c r="F12" s="12">
        <v>1.0847222222222224</v>
      </c>
    </row>
    <row r="13" spans="1:6" ht="15">
      <c r="A13" s="8">
        <v>6</v>
      </c>
      <c r="B13" s="4"/>
      <c r="C13" s="5" t="s">
        <v>464</v>
      </c>
      <c r="D13" s="11">
        <v>1963</v>
      </c>
      <c r="E13" s="5" t="s">
        <v>466</v>
      </c>
      <c r="F13" s="12">
        <v>1.1006944444444444</v>
      </c>
    </row>
    <row r="14" spans="1:6" ht="15">
      <c r="A14" s="8">
        <v>7</v>
      </c>
      <c r="B14" s="4"/>
      <c r="C14" s="27" t="s">
        <v>467</v>
      </c>
      <c r="D14" s="11">
        <v>1966</v>
      </c>
      <c r="E14" s="5" t="s">
        <v>8</v>
      </c>
      <c r="F14" s="12">
        <v>1.1159722222222224</v>
      </c>
    </row>
    <row r="15" spans="1:6" ht="15">
      <c r="A15" s="8">
        <v>8</v>
      </c>
      <c r="B15" s="4"/>
      <c r="C15" s="5" t="s">
        <v>283</v>
      </c>
      <c r="D15" s="11">
        <v>1968</v>
      </c>
      <c r="E15" s="5" t="s">
        <v>284</v>
      </c>
      <c r="F15" s="12">
        <v>1.1618055555555555</v>
      </c>
    </row>
    <row r="16" spans="1:6" ht="15">
      <c r="A16" s="8">
        <v>9</v>
      </c>
      <c r="B16" s="4"/>
      <c r="C16" s="5" t="s">
        <v>468</v>
      </c>
      <c r="D16" s="11">
        <v>1964</v>
      </c>
      <c r="E16" s="5"/>
      <c r="F16" s="12">
        <v>1.2541666666666667</v>
      </c>
    </row>
    <row r="17" spans="1:6" ht="15">
      <c r="A17" s="8"/>
      <c r="B17" s="4"/>
      <c r="C17" s="5" t="s">
        <v>469</v>
      </c>
      <c r="D17" s="11">
        <v>1977</v>
      </c>
      <c r="E17" s="5"/>
      <c r="F17" s="12" t="s">
        <v>19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471</v>
      </c>
      <c r="D22" s="17">
        <v>1960</v>
      </c>
      <c r="E22" s="16" t="s">
        <v>472</v>
      </c>
      <c r="F22" s="18">
        <v>1.1479166666666667</v>
      </c>
    </row>
    <row r="23" spans="1:6" ht="15">
      <c r="A23" s="15">
        <v>2</v>
      </c>
      <c r="B23" s="14"/>
      <c r="C23" s="16" t="s">
        <v>473</v>
      </c>
      <c r="D23" s="17">
        <v>1956</v>
      </c>
      <c r="E23" s="16" t="s">
        <v>474</v>
      </c>
      <c r="F23" s="18">
        <v>1.1534722222222222</v>
      </c>
    </row>
    <row r="24" spans="1:6" ht="15">
      <c r="A24" s="15">
        <v>3</v>
      </c>
      <c r="B24" s="14"/>
      <c r="C24" s="16" t="s">
        <v>294</v>
      </c>
      <c r="D24" s="17">
        <v>1962</v>
      </c>
      <c r="E24" s="16" t="s">
        <v>12</v>
      </c>
      <c r="F24" s="18">
        <v>1.179861111111111</v>
      </c>
    </row>
    <row r="25" spans="1:6" ht="15">
      <c r="A25" s="4">
        <v>4</v>
      </c>
      <c r="B25" s="4"/>
      <c r="C25" s="9" t="s">
        <v>475</v>
      </c>
      <c r="D25" s="10">
        <v>1961</v>
      </c>
      <c r="E25" s="9" t="s">
        <v>9</v>
      </c>
      <c r="F25" s="13">
        <v>1.225</v>
      </c>
    </row>
    <row r="26" spans="1:6" ht="15">
      <c r="A26" s="4">
        <v>5</v>
      </c>
      <c r="B26" s="4"/>
      <c r="C26" s="5" t="s">
        <v>476</v>
      </c>
      <c r="D26" s="11">
        <v>1956</v>
      </c>
      <c r="E26" s="5" t="s">
        <v>17</v>
      </c>
      <c r="F26" s="12">
        <v>1.238888888888889</v>
      </c>
    </row>
    <row r="27" spans="1:6" ht="15">
      <c r="A27" s="4">
        <v>6</v>
      </c>
      <c r="B27" s="4"/>
      <c r="C27" s="5" t="s">
        <v>477</v>
      </c>
      <c r="D27" s="11">
        <v>1960</v>
      </c>
      <c r="E27" s="5" t="s">
        <v>478</v>
      </c>
      <c r="F27" s="12">
        <v>1.2875</v>
      </c>
    </row>
    <row r="28" spans="1:6" ht="15">
      <c r="A28" s="4">
        <v>7</v>
      </c>
      <c r="B28" s="4"/>
      <c r="C28" s="27" t="s">
        <v>479</v>
      </c>
      <c r="D28" s="11">
        <v>1959</v>
      </c>
      <c r="E28" s="5" t="s">
        <v>480</v>
      </c>
      <c r="F28" s="12">
        <v>1.3020833333333333</v>
      </c>
    </row>
    <row r="29" spans="1:6" ht="15">
      <c r="A29" s="4">
        <v>8</v>
      </c>
      <c r="B29" s="4"/>
      <c r="C29" s="5" t="s">
        <v>481</v>
      </c>
      <c r="D29" s="11">
        <v>1959</v>
      </c>
      <c r="E29" s="5" t="s">
        <v>482</v>
      </c>
      <c r="F29" s="12">
        <v>1.357638888888889</v>
      </c>
    </row>
    <row r="30" spans="1:6" ht="15.75" customHeight="1">
      <c r="A30" s="4"/>
      <c r="B30" s="4"/>
      <c r="C30" s="5"/>
      <c r="D30" s="11"/>
      <c r="E30" s="5"/>
      <c r="F30" s="12"/>
    </row>
    <row r="31" spans="1:6" ht="18">
      <c r="A31" s="35" t="s">
        <v>299</v>
      </c>
      <c r="B31" s="35"/>
      <c r="C31" s="35"/>
      <c r="D31" s="35"/>
      <c r="E31" s="35"/>
      <c r="F31" s="35"/>
    </row>
    <row r="32" spans="4:6" ht="12.75">
      <c r="D32" s="11"/>
      <c r="F32" s="11"/>
    </row>
    <row r="33" spans="1:6" ht="15.75">
      <c r="A33" s="6" t="s">
        <v>1</v>
      </c>
      <c r="B33" s="6"/>
      <c r="C33" s="7" t="s">
        <v>2</v>
      </c>
      <c r="D33" s="6" t="s">
        <v>5</v>
      </c>
      <c r="E33" s="6" t="s">
        <v>0</v>
      </c>
      <c r="F33" s="6" t="s">
        <v>3</v>
      </c>
    </row>
    <row r="34" spans="1:6" ht="15">
      <c r="A34" s="15"/>
      <c r="B34" s="15"/>
      <c r="C34" s="16"/>
      <c r="D34" s="17"/>
      <c r="E34" s="16"/>
      <c r="F34" s="18"/>
    </row>
    <row r="35" spans="1:6" ht="15">
      <c r="A35" s="15"/>
      <c r="B35" s="15"/>
      <c r="C35" s="16"/>
      <c r="D35" s="17"/>
      <c r="E35" s="16"/>
      <c r="F35" s="18"/>
    </row>
    <row r="36" spans="1:6" ht="15">
      <c r="A36" s="15"/>
      <c r="B36" s="15"/>
      <c r="C36" s="16"/>
      <c r="D36" s="17"/>
      <c r="E36" s="16"/>
      <c r="F36" s="18"/>
    </row>
    <row r="37" spans="1:6" ht="15">
      <c r="A37" s="4"/>
      <c r="B37" s="4"/>
      <c r="C37" s="5"/>
      <c r="D37" s="11"/>
      <c r="E37" s="5"/>
      <c r="F37" s="12"/>
    </row>
    <row r="38" spans="1:6" ht="15">
      <c r="A38" s="4"/>
      <c r="B38" s="4"/>
      <c r="C38" s="5"/>
      <c r="D38" s="11"/>
      <c r="E38" s="5"/>
      <c r="F38" s="12"/>
    </row>
    <row r="39" spans="1:6" ht="15">
      <c r="A39" s="4"/>
      <c r="B39" s="4"/>
      <c r="C39" s="5"/>
      <c r="D39" s="11"/>
      <c r="E39" s="5"/>
      <c r="F39" s="12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C44" s="5"/>
      <c r="D44" s="11"/>
      <c r="E44" s="5"/>
      <c r="F44" s="19"/>
    </row>
    <row r="45" spans="1:6" ht="18">
      <c r="A45" s="35" t="s">
        <v>64</v>
      </c>
      <c r="B45" s="35"/>
      <c r="C45" s="35"/>
      <c r="D45" s="35"/>
      <c r="E45" s="35"/>
      <c r="F45" s="35"/>
    </row>
    <row r="46" spans="4:6" ht="12.75">
      <c r="D46" s="11"/>
      <c r="F46" s="11"/>
    </row>
    <row r="47" spans="1:6" ht="15.75">
      <c r="A47" s="6" t="s">
        <v>1</v>
      </c>
      <c r="B47" s="6"/>
      <c r="C47" s="7" t="s">
        <v>2</v>
      </c>
      <c r="D47" s="6" t="s">
        <v>5</v>
      </c>
      <c r="E47" s="6" t="s">
        <v>0</v>
      </c>
      <c r="F47" s="6" t="s">
        <v>3</v>
      </c>
    </row>
    <row r="48" spans="1:6" ht="15">
      <c r="A48" s="15"/>
      <c r="B48" s="15"/>
      <c r="C48" s="16"/>
      <c r="D48" s="17"/>
      <c r="E48" s="16"/>
      <c r="F48" s="18"/>
    </row>
    <row r="49" spans="1:6" ht="15">
      <c r="A49" s="15"/>
      <c r="B49" s="15"/>
      <c r="C49" s="16"/>
      <c r="D49" s="17"/>
      <c r="E49" s="16"/>
      <c r="F49" s="18"/>
    </row>
    <row r="50" spans="1:6" ht="15">
      <c r="A50" s="15"/>
      <c r="B50" s="15"/>
      <c r="C50" s="16"/>
      <c r="D50" s="17"/>
      <c r="E50" s="16"/>
      <c r="F50" s="18"/>
    </row>
    <row r="51" spans="1:6" ht="15">
      <c r="A51" s="4"/>
      <c r="B51" s="4"/>
      <c r="C51" s="5"/>
      <c r="D51" s="11"/>
      <c r="E51" s="5"/>
      <c r="F51" s="12"/>
    </row>
    <row r="52" spans="1:6" ht="15">
      <c r="A52" s="4"/>
      <c r="B52" s="4"/>
      <c r="C52" s="5"/>
      <c r="D52" s="11"/>
      <c r="E52" s="5"/>
      <c r="F52" s="12"/>
    </row>
    <row r="53" spans="1:6" ht="15">
      <c r="A53" s="4"/>
      <c r="B53" s="4"/>
      <c r="C53" s="5"/>
      <c r="D53" s="11"/>
      <c r="E53" s="5"/>
      <c r="F53" s="12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4:6" ht="12.75">
      <c r="D56" s="11"/>
      <c r="F56" s="11"/>
    </row>
    <row r="57" spans="1:6" ht="18">
      <c r="A57" s="35" t="s">
        <v>77</v>
      </c>
      <c r="B57" s="35"/>
      <c r="C57" s="35"/>
      <c r="D57" s="35"/>
      <c r="E57" s="35"/>
      <c r="F57" s="35"/>
    </row>
    <row r="58" spans="4:6" ht="12.75">
      <c r="D58" s="11"/>
      <c r="F58" s="11"/>
    </row>
    <row r="59" spans="1:6" ht="15.75">
      <c r="A59" s="6" t="s">
        <v>1</v>
      </c>
      <c r="B59" s="6"/>
      <c r="C59" s="7" t="s">
        <v>2</v>
      </c>
      <c r="D59" s="6" t="s">
        <v>5</v>
      </c>
      <c r="E59" s="6" t="s">
        <v>0</v>
      </c>
      <c r="F59" s="6" t="s">
        <v>3</v>
      </c>
    </row>
    <row r="60" spans="1:6" ht="15">
      <c r="A60" s="15"/>
      <c r="B60" s="15"/>
      <c r="C60" s="16"/>
      <c r="D60" s="17"/>
      <c r="E60" s="16"/>
      <c r="F60" s="18"/>
    </row>
    <row r="61" spans="1:6" ht="15">
      <c r="A61" s="15"/>
      <c r="B61" s="15"/>
      <c r="C61" s="16"/>
      <c r="D61" s="17"/>
      <c r="E61" s="16"/>
      <c r="F61" s="18"/>
    </row>
    <row r="62" spans="1:6" ht="15">
      <c r="A62" s="15"/>
      <c r="B62" s="15"/>
      <c r="C62" s="16"/>
      <c r="D62" s="17"/>
      <c r="E62" s="16"/>
      <c r="F62" s="18"/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8"/>
      <c r="B67" s="4"/>
      <c r="C67" s="20"/>
      <c r="D67" s="10"/>
      <c r="E67" s="9"/>
      <c r="F67" s="12"/>
    </row>
    <row r="68" spans="4:6" ht="12.75">
      <c r="D68" s="11"/>
      <c r="F68" s="11"/>
    </row>
    <row r="69" spans="1:6" ht="18">
      <c r="A69" s="35" t="s">
        <v>78</v>
      </c>
      <c r="B69" s="35"/>
      <c r="C69" s="35"/>
      <c r="D69" s="35"/>
      <c r="E69" s="35"/>
      <c r="F69" s="35"/>
    </row>
    <row r="70" spans="4:6" ht="12.75">
      <c r="D70" s="11"/>
      <c r="F70" s="11"/>
    </row>
    <row r="71" spans="1:6" ht="15.75">
      <c r="A71" s="6" t="s">
        <v>1</v>
      </c>
      <c r="B71" s="6"/>
      <c r="C71" s="7" t="s">
        <v>2</v>
      </c>
      <c r="D71" s="6" t="s">
        <v>5</v>
      </c>
      <c r="E71" s="6" t="s">
        <v>0</v>
      </c>
      <c r="F71" s="6" t="s">
        <v>3</v>
      </c>
    </row>
    <row r="72" spans="1:6" ht="15">
      <c r="A72" s="15">
        <v>1</v>
      </c>
      <c r="B72" s="15"/>
      <c r="C72" s="16"/>
      <c r="D72" s="17"/>
      <c r="E72" s="16"/>
      <c r="F72" s="18"/>
    </row>
    <row r="73" spans="1:6" ht="15">
      <c r="A73" s="15">
        <v>2</v>
      </c>
      <c r="B73" s="15"/>
      <c r="C73" s="16"/>
      <c r="D73" s="17"/>
      <c r="E73" s="16"/>
      <c r="F73" s="18"/>
    </row>
    <row r="74" spans="1:6" ht="15">
      <c r="A74" s="15">
        <v>3</v>
      </c>
      <c r="B74" s="15"/>
      <c r="C74" s="16"/>
      <c r="D74" s="17"/>
      <c r="E74" s="16"/>
      <c r="F74" s="18"/>
    </row>
    <row r="75" spans="1:6" ht="15">
      <c r="A75" s="8">
        <v>4</v>
      </c>
      <c r="B75" s="15"/>
      <c r="C75" s="16"/>
      <c r="D75" s="17"/>
      <c r="E75" s="16"/>
      <c r="F75" s="18"/>
    </row>
    <row r="76" spans="1:6" ht="15">
      <c r="A76" s="8">
        <v>5</v>
      </c>
      <c r="B76" s="15"/>
      <c r="C76" s="16"/>
      <c r="D76" s="17"/>
      <c r="E76" s="16"/>
      <c r="F76" s="18"/>
    </row>
    <row r="77" spans="1:6" ht="15">
      <c r="A77" s="8">
        <v>6</v>
      </c>
      <c r="B77" s="15"/>
      <c r="C77" s="16"/>
      <c r="D77" s="17"/>
      <c r="E77" s="16"/>
      <c r="F77" s="18"/>
    </row>
    <row r="78" spans="1:6" ht="15">
      <c r="A78" s="8">
        <v>7</v>
      </c>
      <c r="B78" s="15"/>
      <c r="C78" s="16"/>
      <c r="D78" s="17"/>
      <c r="E78" s="16"/>
      <c r="F78" s="18"/>
    </row>
    <row r="79" spans="1:6" ht="15">
      <c r="A79" s="8">
        <v>8</v>
      </c>
      <c r="B79" s="15"/>
      <c r="C79" s="16"/>
      <c r="D79" s="17"/>
      <c r="E79" s="16"/>
      <c r="F79" s="18"/>
    </row>
    <row r="80" spans="1:6" ht="15">
      <c r="A80" s="8">
        <v>3</v>
      </c>
      <c r="B80" s="15"/>
      <c r="C80" s="16"/>
      <c r="D80" s="17"/>
      <c r="E80" s="16"/>
      <c r="F80" s="18"/>
    </row>
    <row r="81" spans="1:6" ht="15">
      <c r="A81" s="8">
        <v>10</v>
      </c>
      <c r="B81" s="15"/>
      <c r="C81" s="16"/>
      <c r="D81" s="17"/>
      <c r="E81" s="16"/>
      <c r="F81" s="18"/>
    </row>
    <row r="82" spans="1:6" ht="15">
      <c r="A82" s="8">
        <v>11</v>
      </c>
      <c r="B82" s="15"/>
      <c r="C82" s="16"/>
      <c r="D82" s="17"/>
      <c r="E82" s="16"/>
      <c r="F82" s="18"/>
    </row>
    <row r="83" spans="1:6" ht="15">
      <c r="A83" s="8">
        <v>12</v>
      </c>
      <c r="B83" s="4"/>
      <c r="C83" s="5"/>
      <c r="D83" s="11"/>
      <c r="E83" s="5"/>
      <c r="F83" s="12"/>
    </row>
    <row r="84" spans="1:6" ht="15">
      <c r="A84" s="8">
        <v>13</v>
      </c>
      <c r="B84" s="4"/>
      <c r="C84" s="5"/>
      <c r="D84" s="11"/>
      <c r="E84" s="5"/>
      <c r="F84" s="12"/>
    </row>
    <row r="85" spans="1:6" ht="15">
      <c r="A85" s="8">
        <v>14</v>
      </c>
      <c r="B85" s="4"/>
      <c r="C85" s="5"/>
      <c r="D85" s="11"/>
      <c r="E85" s="5"/>
      <c r="F85" s="12"/>
    </row>
    <row r="86" spans="1:6" ht="15">
      <c r="A86" s="8">
        <v>15</v>
      </c>
      <c r="B86" s="4"/>
      <c r="C86" s="5"/>
      <c r="D86" s="11"/>
      <c r="E86" s="5"/>
      <c r="F86" s="12"/>
    </row>
    <row r="87" spans="1:6" ht="15">
      <c r="A87" s="15"/>
      <c r="B87" s="4"/>
      <c r="C87" s="5"/>
      <c r="D87" s="11"/>
      <c r="E87" s="5"/>
      <c r="F87" s="12"/>
    </row>
    <row r="88" spans="1:6" ht="12.75">
      <c r="A88" s="38" t="s">
        <v>96</v>
      </c>
      <c r="B88" s="39"/>
      <c r="C88" s="39"/>
      <c r="D88" s="39"/>
      <c r="E88" s="39"/>
      <c r="F88" s="39"/>
    </row>
    <row r="89" spans="1:6" ht="12.75">
      <c r="A89" s="39"/>
      <c r="B89" s="39"/>
      <c r="C89" s="39"/>
      <c r="D89" s="39"/>
      <c r="E89" s="39"/>
      <c r="F89" s="39"/>
    </row>
    <row r="90" spans="1:6" ht="12.75">
      <c r="A90" s="39"/>
      <c r="B90" s="39"/>
      <c r="C90" s="39"/>
      <c r="D90" s="39"/>
      <c r="E90" s="39"/>
      <c r="F90" s="39"/>
    </row>
    <row r="91" spans="4:6" ht="12.75">
      <c r="D91" s="11"/>
      <c r="F91" s="11"/>
    </row>
  </sheetData>
  <sheetProtection/>
  <mergeCells count="10">
    <mergeCell ref="A1:F1"/>
    <mergeCell ref="A2:F2"/>
    <mergeCell ref="A3:F3"/>
    <mergeCell ref="A5:F5"/>
    <mergeCell ref="A69:F69"/>
    <mergeCell ref="A88:F90"/>
    <mergeCell ref="A19:F19"/>
    <mergeCell ref="A31:F31"/>
    <mergeCell ref="A45:F45"/>
    <mergeCell ref="A57:F5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Rouba</dc:creator>
  <cp:keywords/>
  <dc:description/>
  <cp:lastModifiedBy>Petr</cp:lastModifiedBy>
  <cp:lastPrinted>2010-12-12T19:44:16Z</cp:lastPrinted>
  <dcterms:created xsi:type="dcterms:W3CDTF">2002-12-02T21:27:52Z</dcterms:created>
  <dcterms:modified xsi:type="dcterms:W3CDTF">2011-01-15T08:17:16Z</dcterms:modified>
  <cp:category/>
  <cp:version/>
  <cp:contentType/>
  <cp:contentStatus/>
</cp:coreProperties>
</file>