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atecha\Desktop\Doubravka\"/>
    </mc:Choice>
  </mc:AlternateContent>
  <bookViews>
    <workbookView xWindow="0" yWindow="0" windowWidth="7476" windowHeight="2808"/>
  </bookViews>
  <sheets>
    <sheet name="Celkové pořadí" sheetId="17" r:id="rId1"/>
    <sheet name="Muži 18-39" sheetId="1" r:id="rId2"/>
    <sheet name="Muži 40-49" sheetId="10" r:id="rId3"/>
    <sheet name="Muži 50-59" sheetId="11" r:id="rId4"/>
    <sheet name="Muži 60-69" sheetId="12" r:id="rId5"/>
    <sheet name="Muži 70 a st." sheetId="13" r:id="rId6"/>
    <sheet name="Ženy 18-39" sheetId="14" r:id="rId7"/>
    <sheet name="Ženy 40-49" sheetId="15" r:id="rId8"/>
    <sheet name="Ženy 50 a st." sheetId="16" r:id="rId9"/>
    <sheet name="Pomocné" sheetId="18" r:id="rId10"/>
  </sheets>
  <definedNames>
    <definedName name="_xlnm._FilterDatabase" localSheetId="0" hidden="1">'Celkové pořadí'!$D$3:$Q$189</definedName>
    <definedName name="_xlnm._FilterDatabase" localSheetId="1" hidden="1">'Muži 18-39'!$D$3:$J$3</definedName>
    <definedName name="_xlnm._FilterDatabase" localSheetId="2" hidden="1">'Muži 40-49'!$D$3:$J$3</definedName>
    <definedName name="_xlnm._FilterDatabase" localSheetId="3" hidden="1">'Muži 50-59'!$D$3:$J$3</definedName>
    <definedName name="_xlnm._FilterDatabase" localSheetId="4" hidden="1">'Muži 60-69'!$D$3:$J$3</definedName>
    <definedName name="_xlnm._FilterDatabase" localSheetId="5" hidden="1">'Muži 70 a st.'!$D$3:$J$3</definedName>
    <definedName name="_xlnm._FilterDatabase" localSheetId="6" hidden="1">'Ženy 18-39'!$D$3:$J$3</definedName>
    <definedName name="_xlnm._FilterDatabase" localSheetId="7" hidden="1">'Ženy 40-49'!$D$3:$J$3</definedName>
    <definedName name="_xlnm._FilterDatabase" localSheetId="8" hidden="1">'Ženy 50 a st.'!$D$3:$J$3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7" l="1"/>
  <c r="Q10" i="17" s="1"/>
  <c r="M10" i="17"/>
  <c r="N10" i="17"/>
  <c r="O10" i="17"/>
  <c r="L8" i="17"/>
  <c r="M8" i="17"/>
  <c r="N8" i="17"/>
  <c r="O8" i="17"/>
  <c r="L17" i="17"/>
  <c r="M17" i="17"/>
  <c r="N17" i="17"/>
  <c r="O17" i="17"/>
  <c r="L12" i="17"/>
  <c r="M12" i="17"/>
  <c r="N12" i="17"/>
  <c r="O12" i="17"/>
  <c r="Q12" i="17"/>
  <c r="L13" i="17"/>
  <c r="Q13" i="17" s="1"/>
  <c r="M13" i="17"/>
  <c r="N13" i="17"/>
  <c r="O13" i="17"/>
  <c r="L14" i="17"/>
  <c r="M14" i="17"/>
  <c r="N14" i="17"/>
  <c r="O14" i="17"/>
  <c r="L4" i="17"/>
  <c r="M4" i="17"/>
  <c r="N4" i="17"/>
  <c r="O4" i="17"/>
  <c r="L16" i="17"/>
  <c r="Q16" i="17" s="1"/>
  <c r="M16" i="17"/>
  <c r="N16" i="17"/>
  <c r="O16" i="17"/>
  <c r="L18" i="17"/>
  <c r="Q18" i="17" s="1"/>
  <c r="M18" i="17"/>
  <c r="N18" i="17"/>
  <c r="O18" i="17"/>
  <c r="L7" i="17"/>
  <c r="M7" i="17"/>
  <c r="N7" i="17"/>
  <c r="O7" i="17"/>
  <c r="L24" i="17"/>
  <c r="M24" i="17"/>
  <c r="N24" i="17"/>
  <c r="O24" i="17"/>
  <c r="L5" i="17"/>
  <c r="M5" i="17"/>
  <c r="N5" i="17"/>
  <c r="O5" i="17"/>
  <c r="Q5" i="17"/>
  <c r="L9" i="17"/>
  <c r="Q9" i="17" s="1"/>
  <c r="M9" i="17"/>
  <c r="N9" i="17"/>
  <c r="O9" i="17"/>
  <c r="L19" i="17"/>
  <c r="M19" i="17"/>
  <c r="N19" i="17"/>
  <c r="O19" i="17"/>
  <c r="L23" i="17"/>
  <c r="M23" i="17"/>
  <c r="N23" i="17"/>
  <c r="O23" i="17"/>
  <c r="L22" i="17"/>
  <c r="Q22" i="17" s="1"/>
  <c r="M22" i="17"/>
  <c r="N22" i="17"/>
  <c r="O22" i="17"/>
  <c r="L25" i="17"/>
  <c r="Q25" i="17" s="1"/>
  <c r="M25" i="17"/>
  <c r="N25" i="17"/>
  <c r="O25" i="17"/>
  <c r="L26" i="17"/>
  <c r="M26" i="17"/>
  <c r="N26" i="17"/>
  <c r="O26" i="17"/>
  <c r="L27" i="17"/>
  <c r="M27" i="17"/>
  <c r="N27" i="17"/>
  <c r="O27" i="17"/>
  <c r="L28" i="17"/>
  <c r="Q28" i="17" s="1"/>
  <c r="M28" i="17"/>
  <c r="N28" i="17"/>
  <c r="O28" i="17"/>
  <c r="L29" i="17"/>
  <c r="Q29" i="17" s="1"/>
  <c r="M29" i="17"/>
  <c r="N29" i="17"/>
  <c r="O29" i="17"/>
  <c r="L30" i="17"/>
  <c r="M30" i="17"/>
  <c r="N30" i="17"/>
  <c r="O30" i="17"/>
  <c r="L31" i="17"/>
  <c r="M31" i="17"/>
  <c r="N31" i="17"/>
  <c r="O31" i="17"/>
  <c r="L32" i="17"/>
  <c r="Q32" i="17" s="1"/>
  <c r="M32" i="17"/>
  <c r="N32" i="17"/>
  <c r="O32" i="17"/>
  <c r="L33" i="17"/>
  <c r="M33" i="17"/>
  <c r="N33" i="17"/>
  <c r="O33" i="17"/>
  <c r="Q33" i="17"/>
  <c r="L34" i="17"/>
  <c r="M34" i="17"/>
  <c r="N34" i="17"/>
  <c r="O34" i="17"/>
  <c r="L35" i="17"/>
  <c r="M35" i="17"/>
  <c r="N35" i="17"/>
  <c r="O35" i="17"/>
  <c r="L36" i="17"/>
  <c r="Q36" i="17" s="1"/>
  <c r="M36" i="17"/>
  <c r="N36" i="17"/>
  <c r="O36" i="17"/>
  <c r="L37" i="17"/>
  <c r="Q37" i="17" s="1"/>
  <c r="M37" i="17"/>
  <c r="N37" i="17"/>
  <c r="O37" i="17"/>
  <c r="L38" i="17"/>
  <c r="M38" i="17"/>
  <c r="N38" i="17"/>
  <c r="O38" i="17"/>
  <c r="L39" i="17"/>
  <c r="M39" i="17"/>
  <c r="N39" i="17"/>
  <c r="O39" i="17"/>
  <c r="L40" i="17"/>
  <c r="M40" i="17"/>
  <c r="N40" i="17"/>
  <c r="O40" i="17"/>
  <c r="Q40" i="17"/>
  <c r="L41" i="17"/>
  <c r="Q41" i="17" s="1"/>
  <c r="M41" i="17"/>
  <c r="N41" i="17"/>
  <c r="O41" i="17"/>
  <c r="L42" i="17"/>
  <c r="M42" i="17"/>
  <c r="N42" i="17"/>
  <c r="O42" i="17"/>
  <c r="L43" i="17"/>
  <c r="M43" i="17"/>
  <c r="N43" i="17"/>
  <c r="O43" i="17"/>
  <c r="L44" i="17"/>
  <c r="M44" i="17"/>
  <c r="N44" i="17"/>
  <c r="O44" i="17"/>
  <c r="Q44" i="17"/>
  <c r="L45" i="17"/>
  <c r="Q45" i="17" s="1"/>
  <c r="M45" i="17"/>
  <c r="N45" i="17"/>
  <c r="O45" i="17"/>
  <c r="L46" i="17"/>
  <c r="M46" i="17"/>
  <c r="N46" i="17"/>
  <c r="O46" i="17"/>
  <c r="L47" i="17"/>
  <c r="M47" i="17"/>
  <c r="N47" i="17"/>
  <c r="O47" i="17"/>
  <c r="L48" i="17"/>
  <c r="Q48" i="17" s="1"/>
  <c r="M48" i="17"/>
  <c r="N48" i="17"/>
  <c r="O48" i="17"/>
  <c r="L49" i="17"/>
  <c r="Q49" i="17" s="1"/>
  <c r="M49" i="17"/>
  <c r="N49" i="17"/>
  <c r="O49" i="17"/>
  <c r="L50" i="17"/>
  <c r="M50" i="17"/>
  <c r="N50" i="17"/>
  <c r="O50" i="17"/>
  <c r="L51" i="17"/>
  <c r="M51" i="17"/>
  <c r="N51" i="17"/>
  <c r="O51" i="17"/>
  <c r="L52" i="17"/>
  <c r="Q52" i="17" s="1"/>
  <c r="M52" i="17"/>
  <c r="N52" i="17"/>
  <c r="O52" i="17"/>
  <c r="L53" i="17"/>
  <c r="M53" i="17"/>
  <c r="N53" i="17"/>
  <c r="O53" i="17"/>
  <c r="Q53" i="17"/>
  <c r="L54" i="17"/>
  <c r="M54" i="17"/>
  <c r="N54" i="17"/>
  <c r="O54" i="17"/>
  <c r="L55" i="17"/>
  <c r="M55" i="17"/>
  <c r="N55" i="17"/>
  <c r="O55" i="17"/>
  <c r="L56" i="17"/>
  <c r="Q56" i="17" s="1"/>
  <c r="M56" i="17"/>
  <c r="N56" i="17"/>
  <c r="O56" i="17"/>
  <c r="L57" i="17"/>
  <c r="Q57" i="17" s="1"/>
  <c r="M57" i="17"/>
  <c r="N57" i="17"/>
  <c r="O57" i="17"/>
  <c r="L58" i="17"/>
  <c r="M58" i="17"/>
  <c r="N58" i="17"/>
  <c r="O58" i="17"/>
  <c r="L59" i="17"/>
  <c r="M59" i="17"/>
  <c r="N59" i="17"/>
  <c r="O59" i="17"/>
  <c r="L60" i="17"/>
  <c r="Q60" i="17" s="1"/>
  <c r="M60" i="17"/>
  <c r="N60" i="17"/>
  <c r="O60" i="17"/>
  <c r="L61" i="17"/>
  <c r="Q61" i="17" s="1"/>
  <c r="M61" i="17"/>
  <c r="N61" i="17"/>
  <c r="O61" i="17"/>
  <c r="L62" i="17"/>
  <c r="M62" i="17"/>
  <c r="N62" i="17"/>
  <c r="O62" i="17"/>
  <c r="L63" i="17"/>
  <c r="M63" i="17"/>
  <c r="N63" i="17"/>
  <c r="O63" i="17"/>
  <c r="L64" i="17"/>
  <c r="Q64" i="17" s="1"/>
  <c r="M64" i="17"/>
  <c r="N64" i="17"/>
  <c r="O64" i="17"/>
  <c r="L65" i="17"/>
  <c r="M65" i="17"/>
  <c r="N65" i="17"/>
  <c r="O65" i="17"/>
  <c r="Q65" i="17"/>
  <c r="L66" i="17"/>
  <c r="M66" i="17"/>
  <c r="N66" i="17"/>
  <c r="O66" i="17"/>
  <c r="L67" i="17"/>
  <c r="M67" i="17"/>
  <c r="N67" i="17"/>
  <c r="O67" i="17"/>
  <c r="L68" i="17"/>
  <c r="Q68" i="17" s="1"/>
  <c r="M68" i="17"/>
  <c r="N68" i="17"/>
  <c r="O68" i="17"/>
  <c r="L69" i="17"/>
  <c r="Q69" i="17" s="1"/>
  <c r="M69" i="17"/>
  <c r="N69" i="17"/>
  <c r="O69" i="17"/>
  <c r="L70" i="17"/>
  <c r="M70" i="17"/>
  <c r="N70" i="17"/>
  <c r="O70" i="17"/>
  <c r="L71" i="17"/>
  <c r="M71" i="17"/>
  <c r="N71" i="17"/>
  <c r="O71" i="17"/>
  <c r="L72" i="17"/>
  <c r="M72" i="17"/>
  <c r="N72" i="17"/>
  <c r="O72" i="17"/>
  <c r="Q72" i="17"/>
  <c r="L73" i="17"/>
  <c r="Q73" i="17" s="1"/>
  <c r="M73" i="17"/>
  <c r="N73" i="17"/>
  <c r="O73" i="17"/>
  <c r="L74" i="17"/>
  <c r="M74" i="17"/>
  <c r="N74" i="17"/>
  <c r="O74" i="17"/>
  <c r="L75" i="17"/>
  <c r="M75" i="17"/>
  <c r="N75" i="17"/>
  <c r="O75" i="17"/>
  <c r="L76" i="17"/>
  <c r="Q76" i="17" s="1"/>
  <c r="M76" i="17"/>
  <c r="N76" i="17"/>
  <c r="O76" i="17"/>
  <c r="L77" i="17"/>
  <c r="Q77" i="17" s="1"/>
  <c r="M77" i="17"/>
  <c r="N77" i="17"/>
  <c r="O77" i="17"/>
  <c r="L78" i="17"/>
  <c r="M78" i="17"/>
  <c r="N78" i="17"/>
  <c r="O78" i="17"/>
  <c r="L79" i="17"/>
  <c r="M79" i="17"/>
  <c r="N79" i="17"/>
  <c r="O79" i="17"/>
  <c r="L80" i="17"/>
  <c r="M80" i="17"/>
  <c r="N80" i="17"/>
  <c r="O80" i="17"/>
  <c r="Q80" i="17"/>
  <c r="L81" i="17"/>
  <c r="Q81" i="17" s="1"/>
  <c r="M81" i="17"/>
  <c r="N81" i="17"/>
  <c r="O81" i="17"/>
  <c r="L82" i="17"/>
  <c r="M82" i="17"/>
  <c r="N82" i="17"/>
  <c r="O82" i="17"/>
  <c r="L83" i="17"/>
  <c r="M83" i="17"/>
  <c r="N83" i="17"/>
  <c r="O83" i="17"/>
  <c r="L84" i="17"/>
  <c r="Q84" i="17" s="1"/>
  <c r="M84" i="17"/>
  <c r="N84" i="17"/>
  <c r="O84" i="17"/>
  <c r="L85" i="17"/>
  <c r="Q85" i="17" s="1"/>
  <c r="M85" i="17"/>
  <c r="N85" i="17"/>
  <c r="O85" i="17"/>
  <c r="L86" i="17"/>
  <c r="Q86" i="17" s="1"/>
  <c r="M86" i="17"/>
  <c r="N86" i="17"/>
  <c r="O86" i="17"/>
  <c r="L87" i="17"/>
  <c r="M87" i="17"/>
  <c r="N87" i="17"/>
  <c r="O87" i="17"/>
  <c r="L88" i="17"/>
  <c r="Q88" i="17" s="1"/>
  <c r="M88" i="17"/>
  <c r="N88" i="17"/>
  <c r="O88" i="17"/>
  <c r="L89" i="17"/>
  <c r="Q89" i="17" s="1"/>
  <c r="M89" i="17"/>
  <c r="N89" i="17"/>
  <c r="O89" i="17"/>
  <c r="L90" i="17"/>
  <c r="Q90" i="17" s="1"/>
  <c r="M90" i="17"/>
  <c r="N90" i="17"/>
  <c r="O90" i="17"/>
  <c r="L91" i="17"/>
  <c r="M91" i="17"/>
  <c r="N91" i="17"/>
  <c r="O91" i="17"/>
  <c r="L92" i="17"/>
  <c r="Q92" i="17" s="1"/>
  <c r="M92" i="17"/>
  <c r="N92" i="17"/>
  <c r="O92" i="17"/>
  <c r="L93" i="17"/>
  <c r="Q93" i="17" s="1"/>
  <c r="M93" i="17"/>
  <c r="N93" i="17"/>
  <c r="O93" i="17"/>
  <c r="L94" i="17"/>
  <c r="M94" i="17"/>
  <c r="N94" i="17"/>
  <c r="O94" i="17"/>
  <c r="L95" i="17"/>
  <c r="M95" i="17"/>
  <c r="N95" i="17"/>
  <c r="O95" i="17"/>
  <c r="L96" i="17"/>
  <c r="Q96" i="17" s="1"/>
  <c r="M96" i="17"/>
  <c r="N96" i="17"/>
  <c r="O96" i="17"/>
  <c r="L97" i="17"/>
  <c r="Q97" i="17" s="1"/>
  <c r="M97" i="17"/>
  <c r="N97" i="17"/>
  <c r="O97" i="17"/>
  <c r="L98" i="17"/>
  <c r="M98" i="17"/>
  <c r="N98" i="17"/>
  <c r="O98" i="17"/>
  <c r="Q98" i="17"/>
  <c r="L99" i="17"/>
  <c r="M99" i="17"/>
  <c r="N99" i="17"/>
  <c r="O99" i="17"/>
  <c r="L100" i="17"/>
  <c r="Q100" i="17" s="1"/>
  <c r="M100" i="17"/>
  <c r="N100" i="17"/>
  <c r="O100" i="17"/>
  <c r="L101" i="17"/>
  <c r="Q101" i="17" s="1"/>
  <c r="M101" i="17"/>
  <c r="N101" i="17"/>
  <c r="O101" i="17"/>
  <c r="L102" i="17"/>
  <c r="M102" i="17"/>
  <c r="N102" i="17"/>
  <c r="O102" i="17"/>
  <c r="L103" i="17"/>
  <c r="M103" i="17"/>
  <c r="N103" i="17"/>
  <c r="O103" i="17"/>
  <c r="L104" i="17"/>
  <c r="Q104" i="17" s="1"/>
  <c r="M104" i="17"/>
  <c r="N104" i="17"/>
  <c r="O104" i="17"/>
  <c r="L105" i="17"/>
  <c r="Q105" i="17" s="1"/>
  <c r="M105" i="17"/>
  <c r="N105" i="17"/>
  <c r="O105" i="17"/>
  <c r="L106" i="17"/>
  <c r="M106" i="17"/>
  <c r="N106" i="17"/>
  <c r="O106" i="17"/>
  <c r="L107" i="17"/>
  <c r="M107" i="17"/>
  <c r="N107" i="17"/>
  <c r="O107" i="17"/>
  <c r="L108" i="17"/>
  <c r="Q108" i="17" s="1"/>
  <c r="M108" i="17"/>
  <c r="N108" i="17"/>
  <c r="O108" i="17"/>
  <c r="L109" i="17"/>
  <c r="M109" i="17"/>
  <c r="N109" i="17"/>
  <c r="O109" i="17"/>
  <c r="Q109" i="17"/>
  <c r="L110" i="17"/>
  <c r="Q110" i="17" s="1"/>
  <c r="M110" i="17"/>
  <c r="N110" i="17"/>
  <c r="O110" i="17"/>
  <c r="L111" i="17"/>
  <c r="M111" i="17"/>
  <c r="N111" i="17"/>
  <c r="O111" i="17"/>
  <c r="L112" i="17"/>
  <c r="Q112" i="17" s="1"/>
  <c r="M112" i="17"/>
  <c r="N112" i="17"/>
  <c r="O112" i="17"/>
  <c r="L113" i="17"/>
  <c r="Q113" i="17" s="1"/>
  <c r="M113" i="17"/>
  <c r="N113" i="17"/>
  <c r="O113" i="17"/>
  <c r="L114" i="17"/>
  <c r="M114" i="17"/>
  <c r="N114" i="17"/>
  <c r="O114" i="17"/>
  <c r="L115" i="17"/>
  <c r="M115" i="17"/>
  <c r="N115" i="17"/>
  <c r="O115" i="17"/>
  <c r="L116" i="17"/>
  <c r="Q116" i="17" s="1"/>
  <c r="M116" i="17"/>
  <c r="N116" i="17"/>
  <c r="O116" i="17"/>
  <c r="L117" i="17"/>
  <c r="Q117" i="17" s="1"/>
  <c r="M117" i="17"/>
  <c r="N117" i="17"/>
  <c r="O117" i="17"/>
  <c r="L118" i="17"/>
  <c r="Q118" i="17" s="1"/>
  <c r="M118" i="17"/>
  <c r="N118" i="17"/>
  <c r="O118" i="17"/>
  <c r="L119" i="17"/>
  <c r="M119" i="17"/>
  <c r="N119" i="17"/>
  <c r="O119" i="17"/>
  <c r="L120" i="17"/>
  <c r="Q120" i="17" s="1"/>
  <c r="M120" i="17"/>
  <c r="N120" i="17"/>
  <c r="O120" i="17"/>
  <c r="L121" i="17"/>
  <c r="Q121" i="17" s="1"/>
  <c r="M121" i="17"/>
  <c r="N121" i="17"/>
  <c r="O121" i="17"/>
  <c r="L122" i="17"/>
  <c r="Q122" i="17" s="1"/>
  <c r="M122" i="17"/>
  <c r="N122" i="17"/>
  <c r="O122" i="17"/>
  <c r="L123" i="17"/>
  <c r="M123" i="17"/>
  <c r="N123" i="17"/>
  <c r="O123" i="17"/>
  <c r="L124" i="17"/>
  <c r="Q124" i="17" s="1"/>
  <c r="M124" i="17"/>
  <c r="N124" i="17"/>
  <c r="O124" i="17"/>
  <c r="L125" i="17"/>
  <c r="Q125" i="17" s="1"/>
  <c r="M125" i="17"/>
  <c r="N125" i="17"/>
  <c r="O125" i="17"/>
  <c r="L126" i="17"/>
  <c r="M126" i="17"/>
  <c r="N126" i="17"/>
  <c r="O126" i="17"/>
  <c r="L127" i="17"/>
  <c r="M127" i="17"/>
  <c r="N127" i="17"/>
  <c r="O127" i="17"/>
  <c r="L128" i="17"/>
  <c r="M128" i="17"/>
  <c r="N128" i="17"/>
  <c r="O128" i="17"/>
  <c r="Q128" i="17"/>
  <c r="L129" i="17"/>
  <c r="Q129" i="17" s="1"/>
  <c r="M129" i="17"/>
  <c r="N129" i="17"/>
  <c r="O129" i="17"/>
  <c r="L130" i="17"/>
  <c r="Q130" i="17" s="1"/>
  <c r="M130" i="17"/>
  <c r="N130" i="17"/>
  <c r="O130" i="17"/>
  <c r="L131" i="17"/>
  <c r="M131" i="17"/>
  <c r="N131" i="17"/>
  <c r="O131" i="17"/>
  <c r="L132" i="17"/>
  <c r="Q132" i="17" s="1"/>
  <c r="M132" i="17"/>
  <c r="N132" i="17"/>
  <c r="O132" i="17"/>
  <c r="L133" i="17"/>
  <c r="Q133" i="17" s="1"/>
  <c r="M133" i="17"/>
  <c r="N133" i="17"/>
  <c r="O133" i="17"/>
  <c r="L134" i="17"/>
  <c r="M134" i="17"/>
  <c r="N134" i="17"/>
  <c r="O134" i="17"/>
  <c r="L135" i="17"/>
  <c r="M135" i="17"/>
  <c r="N135" i="17"/>
  <c r="O135" i="17"/>
  <c r="L136" i="17"/>
  <c r="Q136" i="17" s="1"/>
  <c r="M136" i="17"/>
  <c r="N136" i="17"/>
  <c r="O136" i="17"/>
  <c r="L137" i="17"/>
  <c r="Q137" i="17" s="1"/>
  <c r="M137" i="17"/>
  <c r="N137" i="17"/>
  <c r="O137" i="17"/>
  <c r="L138" i="17"/>
  <c r="M138" i="17"/>
  <c r="N138" i="17"/>
  <c r="O138" i="17"/>
  <c r="L139" i="17"/>
  <c r="M139" i="17"/>
  <c r="N139" i="17"/>
  <c r="O139" i="17"/>
  <c r="L140" i="17"/>
  <c r="Q140" i="17" s="1"/>
  <c r="M140" i="17"/>
  <c r="N140" i="17"/>
  <c r="O140" i="17"/>
  <c r="L141" i="17"/>
  <c r="Q141" i="17" s="1"/>
  <c r="M141" i="17"/>
  <c r="N141" i="17"/>
  <c r="O141" i="17"/>
  <c r="L142" i="17"/>
  <c r="Q142" i="17" s="1"/>
  <c r="M142" i="17"/>
  <c r="N142" i="17"/>
  <c r="O142" i="17"/>
  <c r="L143" i="17"/>
  <c r="M143" i="17"/>
  <c r="N143" i="17"/>
  <c r="O143" i="17"/>
  <c r="L144" i="17"/>
  <c r="Q144" i="17" s="1"/>
  <c r="M144" i="17"/>
  <c r="N144" i="17"/>
  <c r="O144" i="17"/>
  <c r="L145" i="17"/>
  <c r="Q145" i="17" s="1"/>
  <c r="M145" i="17"/>
  <c r="N145" i="17"/>
  <c r="O145" i="17"/>
  <c r="L146" i="17"/>
  <c r="M146" i="17"/>
  <c r="N146" i="17"/>
  <c r="O146" i="17"/>
  <c r="L147" i="17"/>
  <c r="M147" i="17"/>
  <c r="N147" i="17"/>
  <c r="O147" i="17"/>
  <c r="L148" i="17"/>
  <c r="Q148" i="17" s="1"/>
  <c r="M148" i="17"/>
  <c r="N148" i="17"/>
  <c r="O148" i="17"/>
  <c r="L149" i="17"/>
  <c r="Q149" i="17" s="1"/>
  <c r="M149" i="17"/>
  <c r="N149" i="17"/>
  <c r="O149" i="17"/>
  <c r="L150" i="17"/>
  <c r="Q150" i="17" s="1"/>
  <c r="M150" i="17"/>
  <c r="N150" i="17"/>
  <c r="O150" i="17"/>
  <c r="L151" i="17"/>
  <c r="M151" i="17"/>
  <c r="N151" i="17"/>
  <c r="O151" i="17"/>
  <c r="L152" i="17"/>
  <c r="M152" i="17"/>
  <c r="N152" i="17"/>
  <c r="O152" i="17"/>
  <c r="Q152" i="17"/>
  <c r="L153" i="17"/>
  <c r="Q153" i="17" s="1"/>
  <c r="M153" i="17"/>
  <c r="N153" i="17"/>
  <c r="O153" i="17"/>
  <c r="L154" i="17"/>
  <c r="Q154" i="17" s="1"/>
  <c r="M154" i="17"/>
  <c r="N154" i="17"/>
  <c r="O154" i="17"/>
  <c r="L155" i="17"/>
  <c r="M155" i="17"/>
  <c r="N155" i="17"/>
  <c r="O155" i="17"/>
  <c r="L156" i="17"/>
  <c r="Q156" i="17" s="1"/>
  <c r="M156" i="17"/>
  <c r="N156" i="17"/>
  <c r="O156" i="17"/>
  <c r="L157" i="17"/>
  <c r="Q157" i="17" s="1"/>
  <c r="M157" i="17"/>
  <c r="N157" i="17"/>
  <c r="O157" i="17"/>
  <c r="L158" i="17"/>
  <c r="M158" i="17"/>
  <c r="N158" i="17"/>
  <c r="O158" i="17"/>
  <c r="L159" i="17"/>
  <c r="M159" i="17"/>
  <c r="N159" i="17"/>
  <c r="O159" i="17"/>
  <c r="L160" i="17"/>
  <c r="Q160" i="17" s="1"/>
  <c r="M160" i="17"/>
  <c r="N160" i="17"/>
  <c r="O160" i="17"/>
  <c r="L161" i="17"/>
  <c r="M161" i="17"/>
  <c r="N161" i="17"/>
  <c r="O161" i="17"/>
  <c r="Q161" i="17"/>
  <c r="L162" i="17"/>
  <c r="M162" i="17"/>
  <c r="N162" i="17"/>
  <c r="O162" i="17"/>
  <c r="Q162" i="17"/>
  <c r="L163" i="17"/>
  <c r="M163" i="17"/>
  <c r="N163" i="17"/>
  <c r="O163" i="17"/>
  <c r="L164" i="17"/>
  <c r="Q164" i="17" s="1"/>
  <c r="M164" i="17"/>
  <c r="N164" i="17"/>
  <c r="O164" i="17"/>
  <c r="L165" i="17"/>
  <c r="Q165" i="17" s="1"/>
  <c r="M165" i="17"/>
  <c r="N165" i="17"/>
  <c r="O165" i="17"/>
  <c r="L166" i="17"/>
  <c r="M166" i="17"/>
  <c r="N166" i="17"/>
  <c r="O166" i="17"/>
  <c r="L167" i="17"/>
  <c r="M167" i="17"/>
  <c r="N167" i="17"/>
  <c r="O167" i="17"/>
  <c r="L168" i="17"/>
  <c r="Q168" i="17" s="1"/>
  <c r="M168" i="17"/>
  <c r="N168" i="17"/>
  <c r="O168" i="17"/>
  <c r="L169" i="17"/>
  <c r="Q169" i="17" s="1"/>
  <c r="M169" i="17"/>
  <c r="N169" i="17"/>
  <c r="O169" i="17"/>
  <c r="L170" i="17"/>
  <c r="M170" i="17"/>
  <c r="N170" i="17"/>
  <c r="O170" i="17"/>
  <c r="L171" i="17"/>
  <c r="M171" i="17"/>
  <c r="N171" i="17"/>
  <c r="O171" i="17"/>
  <c r="L172" i="17"/>
  <c r="Q172" i="17" s="1"/>
  <c r="M172" i="17"/>
  <c r="N172" i="17"/>
  <c r="O172" i="17"/>
  <c r="L173" i="17"/>
  <c r="Q173" i="17" s="1"/>
  <c r="M173" i="17"/>
  <c r="N173" i="17"/>
  <c r="O173" i="17"/>
  <c r="L174" i="17"/>
  <c r="Q174" i="17" s="1"/>
  <c r="M174" i="17"/>
  <c r="N174" i="17"/>
  <c r="O174" i="17"/>
  <c r="L175" i="17"/>
  <c r="M175" i="17"/>
  <c r="N175" i="17"/>
  <c r="O175" i="17"/>
  <c r="L176" i="17"/>
  <c r="Q176" i="17" s="1"/>
  <c r="M176" i="17"/>
  <c r="N176" i="17"/>
  <c r="O176" i="17"/>
  <c r="L177" i="17"/>
  <c r="Q177" i="17" s="1"/>
  <c r="M177" i="17"/>
  <c r="N177" i="17"/>
  <c r="O177" i="17"/>
  <c r="L178" i="17"/>
  <c r="M178" i="17"/>
  <c r="N178" i="17"/>
  <c r="O178" i="17"/>
  <c r="L179" i="17"/>
  <c r="M179" i="17"/>
  <c r="N179" i="17"/>
  <c r="O179" i="17"/>
  <c r="L180" i="17"/>
  <c r="Q180" i="17" s="1"/>
  <c r="M180" i="17"/>
  <c r="N180" i="17"/>
  <c r="O180" i="17"/>
  <c r="L181" i="17"/>
  <c r="M181" i="17"/>
  <c r="N181" i="17"/>
  <c r="O181" i="17"/>
  <c r="Q181" i="17"/>
  <c r="L182" i="17"/>
  <c r="Q182" i="17" s="1"/>
  <c r="M182" i="17"/>
  <c r="N182" i="17"/>
  <c r="O182" i="17"/>
  <c r="L183" i="17"/>
  <c r="M183" i="17"/>
  <c r="N183" i="17"/>
  <c r="O183" i="17"/>
  <c r="L184" i="17"/>
  <c r="Q184" i="17" s="1"/>
  <c r="M184" i="17"/>
  <c r="N184" i="17"/>
  <c r="O184" i="17"/>
  <c r="L185" i="17"/>
  <c r="Q185" i="17" s="1"/>
  <c r="M185" i="17"/>
  <c r="N185" i="17"/>
  <c r="O185" i="17"/>
  <c r="L186" i="17"/>
  <c r="M186" i="17"/>
  <c r="N186" i="17"/>
  <c r="O186" i="17"/>
  <c r="L187" i="17"/>
  <c r="M187" i="17"/>
  <c r="N187" i="17"/>
  <c r="O187" i="17"/>
  <c r="L188" i="17"/>
  <c r="Q188" i="17" s="1"/>
  <c r="M188" i="17"/>
  <c r="N188" i="17"/>
  <c r="O188" i="17"/>
  <c r="L189" i="17"/>
  <c r="M189" i="17"/>
  <c r="N189" i="17"/>
  <c r="O189" i="17"/>
  <c r="Q189" i="17"/>
  <c r="L11" i="17"/>
  <c r="Q11" i="17" s="1"/>
  <c r="L15" i="17"/>
  <c r="Q15" i="17" s="1"/>
  <c r="L6" i="17"/>
  <c r="Q6" i="17" s="1"/>
  <c r="L20" i="17"/>
  <c r="Q20" i="17" s="1"/>
  <c r="L21" i="17"/>
  <c r="O11" i="17"/>
  <c r="O15" i="17"/>
  <c r="O6" i="17"/>
  <c r="O20" i="17"/>
  <c r="O21" i="17"/>
  <c r="N15" i="17"/>
  <c r="N6" i="17"/>
  <c r="N20" i="17"/>
  <c r="N21" i="17"/>
  <c r="N11" i="17"/>
  <c r="M21" i="17"/>
  <c r="M11" i="17"/>
  <c r="M15" i="17"/>
  <c r="M6" i="17"/>
  <c r="M20" i="17"/>
  <c r="P57" i="17" l="1"/>
  <c r="P92" i="17"/>
  <c r="P89" i="17"/>
  <c r="P160" i="17"/>
  <c r="P172" i="17"/>
  <c r="P168" i="17"/>
  <c r="P164" i="17"/>
  <c r="P64" i="17"/>
  <c r="P101" i="17"/>
  <c r="P185" i="17"/>
  <c r="P186" i="17"/>
  <c r="P53" i="17"/>
  <c r="P40" i="17"/>
  <c r="P25" i="17"/>
  <c r="P156" i="17"/>
  <c r="P141" i="17"/>
  <c r="P121" i="17"/>
  <c r="P32" i="17"/>
  <c r="P189" i="17"/>
  <c r="P158" i="17"/>
  <c r="P133" i="17"/>
  <c r="P117" i="17"/>
  <c r="P94" i="17"/>
  <c r="P170" i="17"/>
  <c r="P126" i="17"/>
  <c r="P13" i="17"/>
  <c r="P166" i="17"/>
  <c r="P149" i="17"/>
  <c r="P124" i="17"/>
  <c r="P72" i="17"/>
  <c r="P49" i="17"/>
  <c r="Q186" i="17"/>
  <c r="P153" i="17"/>
  <c r="P144" i="17"/>
  <c r="P10" i="17"/>
  <c r="P21" i="17"/>
  <c r="P180" i="17"/>
  <c r="P109" i="17"/>
  <c r="P108" i="17"/>
  <c r="P77" i="17"/>
  <c r="P60" i="17"/>
  <c r="P20" i="17"/>
  <c r="I22" i="17" s="1"/>
  <c r="P176" i="17"/>
  <c r="P182" i="17"/>
  <c r="P174" i="17"/>
  <c r="P113" i="17"/>
  <c r="P45" i="17"/>
  <c r="P28" i="17"/>
  <c r="P5" i="17"/>
  <c r="I4" i="17" s="1"/>
  <c r="P11" i="17"/>
  <c r="P85" i="17"/>
  <c r="P177" i="17"/>
  <c r="P148" i="17"/>
  <c r="P145" i="17"/>
  <c r="P132" i="17"/>
  <c r="P41" i="17"/>
  <c r="P15" i="17"/>
  <c r="Q21" i="17"/>
  <c r="P188" i="17"/>
  <c r="P140" i="17"/>
  <c r="P93" i="17"/>
  <c r="P84" i="17"/>
  <c r="P56" i="17"/>
  <c r="P22" i="17"/>
  <c r="P184" i="17"/>
  <c r="P169" i="17"/>
  <c r="P157" i="17"/>
  <c r="P112" i="17"/>
  <c r="P104" i="17"/>
  <c r="P73" i="17"/>
  <c r="P65" i="17"/>
  <c r="P52" i="17"/>
  <c r="P33" i="17"/>
  <c r="P16" i="17"/>
  <c r="I15" i="17" s="1"/>
  <c r="P181" i="17"/>
  <c r="P178" i="17"/>
  <c r="P173" i="17"/>
  <c r="P165" i="17"/>
  <c r="P161" i="17"/>
  <c r="P136" i="17"/>
  <c r="P125" i="17"/>
  <c r="P116" i="17"/>
  <c r="P100" i="17"/>
  <c r="P80" i="17"/>
  <c r="P69" i="17"/>
  <c r="P61" i="17"/>
  <c r="P48" i="17"/>
  <c r="P37" i="17"/>
  <c r="P29" i="17"/>
  <c r="P9" i="17"/>
  <c r="I12" i="17" s="1"/>
  <c r="P137" i="17"/>
  <c r="P129" i="17"/>
  <c r="P105" i="17"/>
  <c r="P97" i="17"/>
  <c r="P68" i="17"/>
  <c r="P36" i="17"/>
  <c r="P6" i="17"/>
  <c r="P162" i="17"/>
  <c r="P154" i="17"/>
  <c r="P152" i="17"/>
  <c r="P150" i="17"/>
  <c r="P146" i="17"/>
  <c r="P134" i="17"/>
  <c r="P128" i="17"/>
  <c r="P122" i="17"/>
  <c r="P120" i="17"/>
  <c r="P118" i="17"/>
  <c r="P114" i="17"/>
  <c r="P102" i="17"/>
  <c r="P96" i="17"/>
  <c r="P90" i="17"/>
  <c r="P88" i="17"/>
  <c r="P86" i="17"/>
  <c r="P82" i="17"/>
  <c r="P76" i="17"/>
  <c r="P44" i="17"/>
  <c r="P12" i="17"/>
  <c r="I10" i="17" s="1"/>
  <c r="P81" i="17"/>
  <c r="P18" i="17"/>
  <c r="P142" i="17"/>
  <c r="P138" i="17"/>
  <c r="P130" i="17"/>
  <c r="P110" i="17"/>
  <c r="P106" i="17"/>
  <c r="P98" i="17"/>
  <c r="P131" i="17"/>
  <c r="Q131" i="17"/>
  <c r="P99" i="17"/>
  <c r="Q99" i="17"/>
  <c r="P79" i="17"/>
  <c r="Q79" i="17"/>
  <c r="P74" i="17"/>
  <c r="Q74" i="17"/>
  <c r="P71" i="17"/>
  <c r="Q71" i="17"/>
  <c r="Q50" i="17"/>
  <c r="P50" i="17"/>
  <c r="P47" i="17"/>
  <c r="Q47" i="17"/>
  <c r="P42" i="17"/>
  <c r="Q42" i="17"/>
  <c r="P39" i="17"/>
  <c r="Q39" i="17"/>
  <c r="Q166" i="17"/>
  <c r="P147" i="17"/>
  <c r="Q147" i="17"/>
  <c r="Q134" i="17"/>
  <c r="P127" i="17"/>
  <c r="Q127" i="17"/>
  <c r="Q114" i="17"/>
  <c r="P95" i="17"/>
  <c r="Q95" i="17"/>
  <c r="Q82" i="17"/>
  <c r="Q78" i="17"/>
  <c r="P78" i="17"/>
  <c r="P75" i="17"/>
  <c r="Q75" i="17"/>
  <c r="P70" i="17"/>
  <c r="Q70" i="17"/>
  <c r="P67" i="17"/>
  <c r="Q67" i="17"/>
  <c r="Q62" i="17"/>
  <c r="P62" i="17"/>
  <c r="P59" i="17"/>
  <c r="Q59" i="17"/>
  <c r="Q54" i="17"/>
  <c r="P54" i="17"/>
  <c r="P51" i="17"/>
  <c r="Q51" i="17"/>
  <c r="P46" i="17"/>
  <c r="Q46" i="17"/>
  <c r="P43" i="17"/>
  <c r="Q43" i="17"/>
  <c r="Q38" i="17"/>
  <c r="P38" i="17"/>
  <c r="P35" i="17"/>
  <c r="Q35" i="17"/>
  <c r="Q30" i="17"/>
  <c r="P30" i="17"/>
  <c r="P27" i="17"/>
  <c r="Q27" i="17"/>
  <c r="Q19" i="17"/>
  <c r="P19" i="17"/>
  <c r="P24" i="17"/>
  <c r="Q24" i="17"/>
  <c r="Q14" i="17"/>
  <c r="P14" i="17"/>
  <c r="P17" i="17"/>
  <c r="Q17" i="17"/>
  <c r="P163" i="17"/>
  <c r="Q163" i="17"/>
  <c r="P175" i="17"/>
  <c r="Q175" i="17"/>
  <c r="P143" i="17"/>
  <c r="Q143" i="17"/>
  <c r="P111" i="17"/>
  <c r="Q111" i="17"/>
  <c r="P26" i="17"/>
  <c r="Q26" i="17"/>
  <c r="P23" i="17"/>
  <c r="Q23" i="17"/>
  <c r="P7" i="17"/>
  <c r="Q7" i="17"/>
  <c r="P4" i="17"/>
  <c r="Q4" i="17"/>
  <c r="P123" i="17"/>
  <c r="Q123" i="17"/>
  <c r="P91" i="17"/>
  <c r="Q91" i="17"/>
  <c r="P103" i="17"/>
  <c r="Q103" i="17"/>
  <c r="P179" i="17"/>
  <c r="Q179" i="17"/>
  <c r="P115" i="17"/>
  <c r="Q115" i="17"/>
  <c r="Q178" i="17"/>
  <c r="Q146" i="17"/>
  <c r="P171" i="17"/>
  <c r="Q171" i="17"/>
  <c r="Q158" i="17"/>
  <c r="P139" i="17"/>
  <c r="Q139" i="17"/>
  <c r="Q126" i="17"/>
  <c r="P107" i="17"/>
  <c r="Q107" i="17"/>
  <c r="Q94" i="17"/>
  <c r="Q66" i="17"/>
  <c r="P66" i="17"/>
  <c r="P63" i="17"/>
  <c r="Q63" i="17"/>
  <c r="P58" i="17"/>
  <c r="Q58" i="17"/>
  <c r="P55" i="17"/>
  <c r="Q55" i="17"/>
  <c r="Q34" i="17"/>
  <c r="P34" i="17"/>
  <c r="P31" i="17"/>
  <c r="Q31" i="17"/>
  <c r="P8" i="17"/>
  <c r="Q8" i="17"/>
  <c r="P187" i="17"/>
  <c r="Q187" i="17"/>
  <c r="P155" i="17"/>
  <c r="Q155" i="17"/>
  <c r="P167" i="17"/>
  <c r="Q167" i="17"/>
  <c r="P135" i="17"/>
  <c r="Q135" i="17"/>
  <c r="Q102" i="17"/>
  <c r="P83" i="17"/>
  <c r="Q83" i="17"/>
  <c r="P159" i="17"/>
  <c r="Q159" i="17"/>
  <c r="P183" i="17"/>
  <c r="Q183" i="17"/>
  <c r="Q170" i="17"/>
  <c r="P151" i="17"/>
  <c r="Q151" i="17"/>
  <c r="Q138" i="17"/>
  <c r="P119" i="17"/>
  <c r="Q119" i="17"/>
  <c r="Q106" i="17"/>
  <c r="P87" i="17"/>
  <c r="Q87" i="17"/>
  <c r="I17" i="17" l="1"/>
  <c r="I18" i="17"/>
  <c r="I5" i="17"/>
  <c r="I11" i="17"/>
  <c r="I14" i="17"/>
  <c r="I7" i="17"/>
  <c r="I21" i="17"/>
  <c r="I24" i="17"/>
  <c r="I23" i="17"/>
  <c r="I8" i="17"/>
  <c r="I9" i="17"/>
  <c r="I6" i="17"/>
  <c r="I16" i="17"/>
  <c r="I13" i="17"/>
  <c r="I25" i="17"/>
  <c r="I19" i="17"/>
  <c r="I20" i="17"/>
</calcChain>
</file>

<file path=xl/sharedStrings.xml><?xml version="1.0" encoding="utf-8"?>
<sst xmlns="http://schemas.openxmlformats.org/spreadsheetml/2006/main" count="332" uniqueCount="95">
  <si>
    <t>Jméno</t>
  </si>
  <si>
    <t>Rok narození</t>
  </si>
  <si>
    <t>Klub</t>
  </si>
  <si>
    <t>Kategorie</t>
  </si>
  <si>
    <t>Čas</t>
  </si>
  <si>
    <t>Pořadí</t>
  </si>
  <si>
    <t>76. ročník Běhu kolem Doubravky 2020</t>
  </si>
  <si>
    <t>St. číslo</t>
  </si>
  <si>
    <t>Muži 19-39</t>
  </si>
  <si>
    <t>Muži 40-49</t>
  </si>
  <si>
    <t>Muži 50-59</t>
  </si>
  <si>
    <t>Muži 60-69</t>
  </si>
  <si>
    <t>Muži 70 a starší</t>
  </si>
  <si>
    <t>Ženy 18-39</t>
  </si>
  <si>
    <t>Ženy 40-49</t>
  </si>
  <si>
    <t>Ženy 50 a starší</t>
  </si>
  <si>
    <t>Novák</t>
  </si>
  <si>
    <t>ABC</t>
  </si>
  <si>
    <t>Pohlaví</t>
  </si>
  <si>
    <t>Ž</t>
  </si>
  <si>
    <t>M</t>
  </si>
  <si>
    <t>m</t>
  </si>
  <si>
    <t>ž</t>
  </si>
  <si>
    <t>pohl</t>
  </si>
  <si>
    <t>věk</t>
  </si>
  <si>
    <t>category_věk</t>
  </si>
  <si>
    <t>Jaroslav Zbuzek</t>
  </si>
  <si>
    <t>Spona Teplice</t>
  </si>
  <si>
    <t>Michal Zbuzek</t>
  </si>
  <si>
    <t>Unipetrol</t>
  </si>
  <si>
    <t>Miroslav Havel</t>
  </si>
  <si>
    <t>T. J. Sokol Dolní Mísečky</t>
  </si>
  <si>
    <t>Pavel Šára</t>
  </si>
  <si>
    <t>AC Praha 1890</t>
  </si>
  <si>
    <t>Petr Šára</t>
  </si>
  <si>
    <t>Ema Šárová</t>
  </si>
  <si>
    <t>SK Jeseniova</t>
  </si>
  <si>
    <t>Olga Kantova</t>
  </si>
  <si>
    <t>Jiří Vlček</t>
  </si>
  <si>
    <t>Vitasport.cz</t>
  </si>
  <si>
    <t>Milan Jančovič</t>
  </si>
  <si>
    <t>Povrly</t>
  </si>
  <si>
    <t>Renata Fišerová</t>
  </si>
  <si>
    <t>BK Běkodo Teplice</t>
  </si>
  <si>
    <t>Karel Linhart</t>
  </si>
  <si>
    <t>BK ReKa</t>
  </si>
  <si>
    <t>Petr Watzke</t>
  </si>
  <si>
    <t>Vitasportteam/Teplice</t>
  </si>
  <si>
    <t>Ivana Vávrů</t>
  </si>
  <si>
    <t>TJ VTŽ Chomutov</t>
  </si>
  <si>
    <t>Jaroslav Lang</t>
  </si>
  <si>
    <t>Fabrikaman</t>
  </si>
  <si>
    <t>Stanislav Holub</t>
  </si>
  <si>
    <t>Koloshop team</t>
  </si>
  <si>
    <t>Pavel Horváth</t>
  </si>
  <si>
    <t>-</t>
  </si>
  <si>
    <t>Štěpán Růžička</t>
  </si>
  <si>
    <t>OOB Lokomotiva Teplice</t>
  </si>
  <si>
    <t>Eva Slavíková</t>
  </si>
  <si>
    <t>David Leitermann</t>
  </si>
  <si>
    <t>Tomáš Miřejovský</t>
  </si>
  <si>
    <t>Sazbo Praha</t>
  </si>
  <si>
    <t>Tomáš Olšer</t>
  </si>
  <si>
    <t>AK Duchcov</t>
  </si>
  <si>
    <t>Janek Mšal</t>
  </si>
  <si>
    <t>1.</t>
  </si>
  <si>
    <t>2.</t>
  </si>
  <si>
    <t>3.</t>
  </si>
  <si>
    <t>4.</t>
  </si>
  <si>
    <t>5.</t>
  </si>
  <si>
    <t>6.</t>
  </si>
  <si>
    <t>7.</t>
  </si>
  <si>
    <t>Janek Mšal (Ladislava Antalová)</t>
  </si>
  <si>
    <t>25:44</t>
  </si>
  <si>
    <t>30:42</t>
  </si>
  <si>
    <t>15:20</t>
  </si>
  <si>
    <t>19:37</t>
  </si>
  <si>
    <t>31:55</t>
  </si>
  <si>
    <t>16:15</t>
  </si>
  <si>
    <t>15:40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</si>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</sst>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21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Q189"/>
  <sheetViews>
    <sheetView tabSelected="1" topLeftCell="B1" workbookViewId="0">
      <selection activeCell="R25" sqref="R25"/>
    </sheetView>
  </sheetViews>
  <sheetFormatPr defaultRowHeight="14.4" x14ac:dyDescent="0.3"/>
  <cols>
    <col min="4" max="4" width="10.6640625" bestFit="1" customWidth="1"/>
    <col min="5" max="5" width="35.44140625" customWidth="1"/>
    <col min="6" max="6" width="17.77734375" bestFit="1" customWidth="1"/>
    <col min="7" max="7" width="17.77734375" hidden="1" customWidth="1"/>
    <col min="8" max="8" width="36.88671875" customWidth="1"/>
    <col min="9" max="9" width="36" customWidth="1"/>
    <col min="10" max="10" width="17.44140625" customWidth="1"/>
    <col min="11" max="11" width="13.44140625" bestFit="1" customWidth="1"/>
    <col min="12" max="12" width="6.5546875" hidden="1" customWidth="1"/>
    <col min="13" max="13" width="5.33203125" hidden="1" customWidth="1"/>
    <col min="14" max="15" width="8" hidden="1" customWidth="1"/>
    <col min="16" max="16" width="17.44140625" hidden="1" customWidth="1"/>
    <col min="17" max="17" width="4.88671875" hidden="1" customWidth="1"/>
  </cols>
  <sheetData>
    <row r="1" spans="4:17" ht="15" thickBot="1" x14ac:dyDescent="0.35"/>
    <row r="2" spans="4:17" ht="37.200000000000003" thickBot="1" x14ac:dyDescent="0.75">
      <c r="D2" s="17" t="s">
        <v>6</v>
      </c>
      <c r="E2" s="18"/>
      <c r="F2" s="18"/>
      <c r="G2" s="18"/>
      <c r="H2" s="18"/>
      <c r="I2" s="18"/>
      <c r="J2" s="18"/>
      <c r="K2" s="19"/>
      <c r="L2" s="1"/>
      <c r="M2" s="1"/>
    </row>
    <row r="3" spans="4:17" ht="21" x14ac:dyDescent="0.4">
      <c r="D3" s="8" t="s">
        <v>7</v>
      </c>
      <c r="E3" s="9" t="s">
        <v>0</v>
      </c>
      <c r="F3" s="9" t="s">
        <v>1</v>
      </c>
      <c r="G3" s="9" t="s">
        <v>18</v>
      </c>
      <c r="H3" s="9" t="s">
        <v>2</v>
      </c>
      <c r="I3" s="9" t="s">
        <v>3</v>
      </c>
      <c r="J3" s="10" t="s">
        <v>4</v>
      </c>
      <c r="K3" s="11" t="s">
        <v>5</v>
      </c>
      <c r="L3" s="16" t="s">
        <v>23</v>
      </c>
      <c r="M3" s="15" t="s">
        <v>24</v>
      </c>
      <c r="N3" s="15" t="s">
        <v>21</v>
      </c>
      <c r="O3" s="15" t="s">
        <v>22</v>
      </c>
      <c r="P3" s="15" t="s">
        <v>25</v>
      </c>
    </row>
    <row r="4" spans="4:17" ht="25.05" customHeight="1" x14ac:dyDescent="0.3">
      <c r="D4" s="25">
        <v>30</v>
      </c>
      <c r="E4" s="38" t="s">
        <v>56</v>
      </c>
      <c r="F4" s="28">
        <v>1998</v>
      </c>
      <c r="G4" s="28" t="s">
        <v>20</v>
      </c>
      <c r="H4" s="28" t="s">
        <v>57</v>
      </c>
      <c r="I4" s="28" t="str">
        <f>CONCATENATE(Q4,"_",P4)</f>
        <v>Muži_18-39</v>
      </c>
      <c r="J4" s="26">
        <v>0.63888888888888895</v>
      </c>
      <c r="K4" s="27" t="s">
        <v>65</v>
      </c>
      <c r="L4" t="str">
        <f t="shared" ref="L4:L25" si="0">G4</f>
        <v>M</v>
      </c>
      <c r="M4">
        <f t="shared" ref="M4:M25" si="1">2020-F4</f>
        <v>22</v>
      </c>
      <c r="N4" t="str">
        <f t="shared" ref="N4:N25" si="2">IF(2020-F4&lt;=39,"18-39",IF(2020-F4&lt;=49,"40-49",IF(2020-F4&lt;=59,"50-59",IF(2020-F4&lt;69,"60-69","70-starší"))))</f>
        <v>18-39</v>
      </c>
      <c r="O4" t="str">
        <f t="shared" ref="O4:O25" si="3">IF(2020-F4&lt;=39,"18-39",IF(2020-F4&lt;=49,"40-49","50-starší"))</f>
        <v>18-39</v>
      </c>
      <c r="P4" t="str">
        <f t="shared" ref="P4:P25" si="4">IF(L4="m",VLOOKUP(L4,L4:O4,3,0),VLOOKUP(L4,L4:O4,4,0))</f>
        <v>18-39</v>
      </c>
      <c r="Q4" t="str">
        <f t="shared" ref="Q4:Q25" si="5">IF(L4="m","Muži","Ženy")</f>
        <v>Muži</v>
      </c>
    </row>
    <row r="5" spans="4:17" ht="25.05" customHeight="1" x14ac:dyDescent="0.3">
      <c r="D5" s="25">
        <v>43</v>
      </c>
      <c r="E5" s="38" t="s">
        <v>28</v>
      </c>
      <c r="F5" s="28">
        <v>1985</v>
      </c>
      <c r="G5" s="28" t="s">
        <v>20</v>
      </c>
      <c r="H5" s="28" t="s">
        <v>29</v>
      </c>
      <c r="I5" s="28" t="str">
        <f>CONCATENATE(Q5,"_",P5)</f>
        <v>Muži_18-39</v>
      </c>
      <c r="J5" s="37" t="s">
        <v>79</v>
      </c>
      <c r="K5" s="27" t="s">
        <v>66</v>
      </c>
      <c r="L5" t="str">
        <f t="shared" si="0"/>
        <v>M</v>
      </c>
      <c r="M5">
        <f t="shared" si="1"/>
        <v>35</v>
      </c>
      <c r="N5" t="str">
        <f t="shared" si="2"/>
        <v>18-39</v>
      </c>
      <c r="O5" t="str">
        <f t="shared" si="3"/>
        <v>18-39</v>
      </c>
      <c r="P5" t="str">
        <f t="shared" si="4"/>
        <v>18-39</v>
      </c>
      <c r="Q5" t="str">
        <f t="shared" si="5"/>
        <v>Muži</v>
      </c>
    </row>
    <row r="6" spans="4:17" ht="25.05" customHeight="1" x14ac:dyDescent="0.3">
      <c r="D6" s="25">
        <v>32</v>
      </c>
      <c r="E6" s="38" t="s">
        <v>52</v>
      </c>
      <c r="F6" s="28">
        <v>1978</v>
      </c>
      <c r="G6" s="28" t="s">
        <v>20</v>
      </c>
      <c r="H6" s="28" t="s">
        <v>53</v>
      </c>
      <c r="I6" s="28" t="str">
        <f>CONCATENATE(Q6,"_",P6)</f>
        <v>Muži_40-49</v>
      </c>
      <c r="J6" s="26">
        <v>0.65486111111111112</v>
      </c>
      <c r="K6" s="27" t="s">
        <v>67</v>
      </c>
      <c r="L6" t="str">
        <f t="shared" si="0"/>
        <v>M</v>
      </c>
      <c r="M6">
        <f t="shared" si="1"/>
        <v>42</v>
      </c>
      <c r="N6" t="str">
        <f t="shared" si="2"/>
        <v>40-49</v>
      </c>
      <c r="O6" t="str">
        <f t="shared" si="3"/>
        <v>40-49</v>
      </c>
      <c r="P6" t="str">
        <f t="shared" si="4"/>
        <v>40-49</v>
      </c>
      <c r="Q6" t="str">
        <f t="shared" si="5"/>
        <v>Muži</v>
      </c>
    </row>
    <row r="7" spans="4:17" ht="25.05" customHeight="1" x14ac:dyDescent="0.3">
      <c r="D7" s="25">
        <v>41</v>
      </c>
      <c r="E7" s="38" t="s">
        <v>32</v>
      </c>
      <c r="F7" s="28">
        <v>1974</v>
      </c>
      <c r="G7" s="28" t="s">
        <v>20</v>
      </c>
      <c r="H7" s="28" t="s">
        <v>33</v>
      </c>
      <c r="I7" s="28" t="str">
        <f>CONCATENATE(Q7,"_",P7)</f>
        <v>Muži_40-49</v>
      </c>
      <c r="J7" s="37" t="s">
        <v>78</v>
      </c>
      <c r="K7" s="27" t="s">
        <v>68</v>
      </c>
      <c r="L7" t="str">
        <f t="shared" si="0"/>
        <v>M</v>
      </c>
      <c r="M7">
        <f t="shared" si="1"/>
        <v>46</v>
      </c>
      <c r="N7" t="str">
        <f t="shared" si="2"/>
        <v>40-49</v>
      </c>
      <c r="O7" t="str">
        <f t="shared" si="3"/>
        <v>40-49</v>
      </c>
      <c r="P7" t="str">
        <f t="shared" si="4"/>
        <v>40-49</v>
      </c>
      <c r="Q7" t="str">
        <f t="shared" si="5"/>
        <v>Muži</v>
      </c>
    </row>
    <row r="8" spans="4:17" ht="25.05" customHeight="1" x14ac:dyDescent="0.3">
      <c r="D8" s="25">
        <v>33</v>
      </c>
      <c r="E8" s="38" t="s">
        <v>38</v>
      </c>
      <c r="F8" s="28">
        <v>1973</v>
      </c>
      <c r="G8" s="28" t="s">
        <v>20</v>
      </c>
      <c r="H8" s="28" t="s">
        <v>39</v>
      </c>
      <c r="I8" s="28" t="str">
        <f>CONCATENATE(Q8,"_",P8)</f>
        <v>Muži_40-49</v>
      </c>
      <c r="J8" s="26">
        <v>0.68680555555555556</v>
      </c>
      <c r="K8" s="27" t="s">
        <v>69</v>
      </c>
      <c r="L8" t="str">
        <f t="shared" si="0"/>
        <v>M</v>
      </c>
      <c r="M8">
        <f t="shared" si="1"/>
        <v>47</v>
      </c>
      <c r="N8" t="str">
        <f t="shared" si="2"/>
        <v>40-49</v>
      </c>
      <c r="O8" t="str">
        <f t="shared" si="3"/>
        <v>40-49</v>
      </c>
      <c r="P8" t="str">
        <f t="shared" si="4"/>
        <v>40-49</v>
      </c>
      <c r="Q8" t="str">
        <f t="shared" si="5"/>
        <v>Muži</v>
      </c>
    </row>
    <row r="9" spans="4:17" ht="25.05" customHeight="1" x14ac:dyDescent="0.3">
      <c r="D9" s="25">
        <v>47</v>
      </c>
      <c r="E9" s="38" t="s">
        <v>30</v>
      </c>
      <c r="F9" s="28">
        <v>1986</v>
      </c>
      <c r="G9" s="28" t="s">
        <v>20</v>
      </c>
      <c r="H9" s="28" t="s">
        <v>31</v>
      </c>
      <c r="I9" s="28" t="str">
        <f>CONCATENATE(Q9,"_",P9)</f>
        <v>Muži_18-39</v>
      </c>
      <c r="J9" s="26">
        <v>0.72083333333333333</v>
      </c>
      <c r="K9" s="27" t="s">
        <v>70</v>
      </c>
      <c r="L9" t="str">
        <f t="shared" si="0"/>
        <v>M</v>
      </c>
      <c r="M9">
        <f t="shared" si="1"/>
        <v>34</v>
      </c>
      <c r="N9" t="str">
        <f t="shared" si="2"/>
        <v>18-39</v>
      </c>
      <c r="O9" t="str">
        <f t="shared" si="3"/>
        <v>18-39</v>
      </c>
      <c r="P9" t="str">
        <f t="shared" si="4"/>
        <v>18-39</v>
      </c>
      <c r="Q9" t="str">
        <f t="shared" si="5"/>
        <v>Muži</v>
      </c>
    </row>
    <row r="10" spans="4:17" ht="25.05" customHeight="1" x14ac:dyDescent="0.3">
      <c r="D10" s="25">
        <v>35</v>
      </c>
      <c r="E10" s="38" t="s">
        <v>40</v>
      </c>
      <c r="F10" s="28">
        <v>1982</v>
      </c>
      <c r="G10" s="28" t="s">
        <v>20</v>
      </c>
      <c r="H10" s="28" t="s">
        <v>41</v>
      </c>
      <c r="I10" s="28" t="str">
        <f>CONCATENATE(Q10,"_",P10)</f>
        <v>Muži_18-39</v>
      </c>
      <c r="J10" s="26">
        <v>0.73055555555555562</v>
      </c>
      <c r="K10" s="27" t="s">
        <v>71</v>
      </c>
      <c r="L10" t="str">
        <f t="shared" si="0"/>
        <v>M</v>
      </c>
      <c r="M10">
        <f t="shared" si="1"/>
        <v>38</v>
      </c>
      <c r="N10" t="str">
        <f t="shared" si="2"/>
        <v>18-39</v>
      </c>
      <c r="O10" t="str">
        <f t="shared" si="3"/>
        <v>18-39</v>
      </c>
      <c r="P10" t="str">
        <f t="shared" si="4"/>
        <v>18-39</v>
      </c>
      <c r="Q10" t="str">
        <f t="shared" si="5"/>
        <v>Muži</v>
      </c>
    </row>
    <row r="11" spans="4:17" ht="25.05" customHeight="1" x14ac:dyDescent="0.3">
      <c r="D11" s="25">
        <v>46</v>
      </c>
      <c r="E11" s="38" t="s">
        <v>50</v>
      </c>
      <c r="F11" s="28">
        <v>1972</v>
      </c>
      <c r="G11" s="28" t="s">
        <v>20</v>
      </c>
      <c r="H11" s="28" t="s">
        <v>51</v>
      </c>
      <c r="I11" s="28" t="str">
        <f>CONCATENATE(Q11,"_",P11)</f>
        <v>Muži_40-49</v>
      </c>
      <c r="J11" s="26">
        <v>0.75624999999999998</v>
      </c>
      <c r="K11" s="27" t="s">
        <v>80</v>
      </c>
      <c r="L11" t="str">
        <f t="shared" si="0"/>
        <v>M</v>
      </c>
      <c r="M11">
        <f t="shared" si="1"/>
        <v>48</v>
      </c>
      <c r="N11" t="str">
        <f t="shared" si="2"/>
        <v>40-49</v>
      </c>
      <c r="O11" t="str">
        <f t="shared" si="3"/>
        <v>40-49</v>
      </c>
      <c r="P11" t="str">
        <f t="shared" si="4"/>
        <v>40-49</v>
      </c>
      <c r="Q11" t="str">
        <f t="shared" si="5"/>
        <v>Muži</v>
      </c>
    </row>
    <row r="12" spans="4:17" ht="25.05" customHeight="1" x14ac:dyDescent="0.3">
      <c r="D12" s="25">
        <v>29</v>
      </c>
      <c r="E12" s="38" t="s">
        <v>58</v>
      </c>
      <c r="F12" s="28">
        <v>1984</v>
      </c>
      <c r="G12" s="28" t="s">
        <v>22</v>
      </c>
      <c r="H12" s="28"/>
      <c r="I12" s="28" t="str">
        <f>CONCATENATE(Q12,"_",P12)</f>
        <v>Ženy_18-39</v>
      </c>
      <c r="J12" s="26">
        <v>0.75902777777777775</v>
      </c>
      <c r="K12" s="27" t="s">
        <v>81</v>
      </c>
      <c r="L12" t="str">
        <f t="shared" si="0"/>
        <v>ž</v>
      </c>
      <c r="M12">
        <f t="shared" si="1"/>
        <v>36</v>
      </c>
      <c r="N12" t="str">
        <f t="shared" si="2"/>
        <v>18-39</v>
      </c>
      <c r="O12" t="str">
        <f t="shared" si="3"/>
        <v>18-39</v>
      </c>
      <c r="P12" t="str">
        <f t="shared" si="4"/>
        <v>18-39</v>
      </c>
      <c r="Q12" t="str">
        <f t="shared" si="5"/>
        <v>Ženy</v>
      </c>
    </row>
    <row r="13" spans="4:17" ht="25.05" customHeight="1" x14ac:dyDescent="0.3">
      <c r="D13" s="25">
        <v>45</v>
      </c>
      <c r="E13" s="38" t="s">
        <v>46</v>
      </c>
      <c r="F13" s="28">
        <v>1966</v>
      </c>
      <c r="G13" s="28" t="s">
        <v>20</v>
      </c>
      <c r="H13" s="28" t="s">
        <v>47</v>
      </c>
      <c r="I13" s="28" t="str">
        <f>CONCATENATE(Q13,"_",P13)</f>
        <v>Muži_50-59</v>
      </c>
      <c r="J13" s="26">
        <v>0.76874999999999993</v>
      </c>
      <c r="K13" s="27" t="s">
        <v>82</v>
      </c>
      <c r="L13" t="str">
        <f t="shared" si="0"/>
        <v>M</v>
      </c>
      <c r="M13">
        <f t="shared" si="1"/>
        <v>54</v>
      </c>
      <c r="N13" t="str">
        <f t="shared" si="2"/>
        <v>50-59</v>
      </c>
      <c r="O13" t="str">
        <f t="shared" si="3"/>
        <v>50-starší</v>
      </c>
      <c r="P13" t="str">
        <f t="shared" si="4"/>
        <v>50-59</v>
      </c>
      <c r="Q13" t="str">
        <f t="shared" si="5"/>
        <v>Muži</v>
      </c>
    </row>
    <row r="14" spans="4:17" ht="25.05" customHeight="1" x14ac:dyDescent="0.3">
      <c r="D14" s="25">
        <v>38</v>
      </c>
      <c r="E14" s="38" t="s">
        <v>37</v>
      </c>
      <c r="F14" s="28">
        <v>1979</v>
      </c>
      <c r="G14" s="28" t="s">
        <v>22</v>
      </c>
      <c r="H14" s="28" t="s">
        <v>27</v>
      </c>
      <c r="I14" s="28" t="str">
        <f>CONCATENATE(Q14,"_",P14)</f>
        <v>Ženy_40-49</v>
      </c>
      <c r="J14" s="26">
        <v>0.77222222222222225</v>
      </c>
      <c r="K14" s="27" t="s">
        <v>83</v>
      </c>
      <c r="L14" t="str">
        <f t="shared" si="0"/>
        <v>ž</v>
      </c>
      <c r="M14">
        <f t="shared" si="1"/>
        <v>41</v>
      </c>
      <c r="N14" t="str">
        <f t="shared" si="2"/>
        <v>40-49</v>
      </c>
      <c r="O14" t="str">
        <f t="shared" si="3"/>
        <v>40-49</v>
      </c>
      <c r="P14" t="str">
        <f t="shared" si="4"/>
        <v>40-49</v>
      </c>
      <c r="Q14" t="str">
        <f t="shared" si="5"/>
        <v>Ženy</v>
      </c>
    </row>
    <row r="15" spans="4:17" ht="25.05" customHeight="1" x14ac:dyDescent="0.3">
      <c r="D15" s="25">
        <v>37</v>
      </c>
      <c r="E15" s="38" t="s">
        <v>48</v>
      </c>
      <c r="F15" s="28">
        <v>1988</v>
      </c>
      <c r="G15" s="28" t="s">
        <v>22</v>
      </c>
      <c r="H15" s="28" t="s">
        <v>49</v>
      </c>
      <c r="I15" s="28" t="str">
        <f>CONCATENATE(Q15,"_",P15)</f>
        <v>Ženy_18-39</v>
      </c>
      <c r="J15" s="26">
        <v>0.77708333333333324</v>
      </c>
      <c r="K15" s="27" t="s">
        <v>84</v>
      </c>
      <c r="L15" t="str">
        <f t="shared" si="0"/>
        <v>ž</v>
      </c>
      <c r="M15">
        <f t="shared" si="1"/>
        <v>32</v>
      </c>
      <c r="N15" t="str">
        <f t="shared" si="2"/>
        <v>18-39</v>
      </c>
      <c r="O15" t="str">
        <f t="shared" si="3"/>
        <v>18-39</v>
      </c>
      <c r="P15" t="str">
        <f t="shared" si="4"/>
        <v>18-39</v>
      </c>
      <c r="Q15" t="str">
        <f t="shared" si="5"/>
        <v>Ženy</v>
      </c>
    </row>
    <row r="16" spans="4:17" ht="25.05" customHeight="1" x14ac:dyDescent="0.3">
      <c r="D16" s="25">
        <v>28</v>
      </c>
      <c r="E16" s="38" t="s">
        <v>59</v>
      </c>
      <c r="F16" s="28">
        <v>1975</v>
      </c>
      <c r="G16" s="28" t="s">
        <v>20</v>
      </c>
      <c r="H16" s="28"/>
      <c r="I16" s="28" t="str">
        <f>CONCATENATE(Q16,"_",P16)</f>
        <v>Muži_40-49</v>
      </c>
      <c r="J16" s="26">
        <v>0.80347222222222225</v>
      </c>
      <c r="K16" s="27" t="s">
        <v>85</v>
      </c>
      <c r="L16" t="str">
        <f t="shared" si="0"/>
        <v>M</v>
      </c>
      <c r="M16">
        <f t="shared" si="1"/>
        <v>45</v>
      </c>
      <c r="N16" t="str">
        <f t="shared" si="2"/>
        <v>40-49</v>
      </c>
      <c r="O16" t="str">
        <f t="shared" si="3"/>
        <v>40-49</v>
      </c>
      <c r="P16" t="str">
        <f t="shared" si="4"/>
        <v>40-49</v>
      </c>
      <c r="Q16" t="str">
        <f t="shared" si="5"/>
        <v>Muži</v>
      </c>
    </row>
    <row r="17" spans="4:17" ht="25.05" customHeight="1" x14ac:dyDescent="0.3">
      <c r="D17" s="25">
        <v>42</v>
      </c>
      <c r="E17" s="38" t="s">
        <v>26</v>
      </c>
      <c r="F17" s="28">
        <v>1965</v>
      </c>
      <c r="G17" s="28" t="s">
        <v>20</v>
      </c>
      <c r="H17" s="28" t="s">
        <v>27</v>
      </c>
      <c r="I17" s="28" t="str">
        <f>CONCATENATE(Q17,"_",P17)</f>
        <v>Muži_50-59</v>
      </c>
      <c r="J17" s="37" t="s">
        <v>76</v>
      </c>
      <c r="K17" s="27" t="s">
        <v>86</v>
      </c>
      <c r="L17" t="str">
        <f t="shared" si="0"/>
        <v>M</v>
      </c>
      <c r="M17">
        <f t="shared" si="1"/>
        <v>55</v>
      </c>
      <c r="N17" t="str">
        <f t="shared" si="2"/>
        <v>50-59</v>
      </c>
      <c r="O17" t="str">
        <f t="shared" si="3"/>
        <v>50-starší</v>
      </c>
      <c r="P17" t="str">
        <f t="shared" si="4"/>
        <v>50-59</v>
      </c>
      <c r="Q17" t="str">
        <f t="shared" si="5"/>
        <v>Muži</v>
      </c>
    </row>
    <row r="18" spans="4:17" ht="25.05" customHeight="1" x14ac:dyDescent="0.3">
      <c r="D18" s="25">
        <v>26</v>
      </c>
      <c r="E18" s="38" t="s">
        <v>62</v>
      </c>
      <c r="F18" s="28">
        <v>1972</v>
      </c>
      <c r="G18" s="28" t="s">
        <v>20</v>
      </c>
      <c r="H18" s="28" t="s">
        <v>63</v>
      </c>
      <c r="I18" s="28" t="str">
        <f>CONCATENATE(Q18,"_",P18)</f>
        <v>Muži_40-49</v>
      </c>
      <c r="J18" s="26">
        <v>0.84166666666666667</v>
      </c>
      <c r="K18" s="27" t="s">
        <v>87</v>
      </c>
      <c r="L18" t="str">
        <f t="shared" si="0"/>
        <v>M</v>
      </c>
      <c r="M18">
        <f t="shared" si="1"/>
        <v>48</v>
      </c>
      <c r="N18" t="str">
        <f t="shared" si="2"/>
        <v>40-49</v>
      </c>
      <c r="O18" t="str">
        <f t="shared" si="3"/>
        <v>40-49</v>
      </c>
      <c r="P18" t="str">
        <f t="shared" si="4"/>
        <v>40-49</v>
      </c>
      <c r="Q18" t="str">
        <f t="shared" si="5"/>
        <v>Muži</v>
      </c>
    </row>
    <row r="19" spans="4:17" ht="25.05" customHeight="1" x14ac:dyDescent="0.3">
      <c r="D19" s="25">
        <v>31</v>
      </c>
      <c r="E19" s="38" t="s">
        <v>54</v>
      </c>
      <c r="F19" s="28">
        <v>1975</v>
      </c>
      <c r="G19" s="28" t="s">
        <v>20</v>
      </c>
      <c r="H19" s="28" t="s">
        <v>55</v>
      </c>
      <c r="I19" s="28" t="str">
        <f>CONCATENATE(Q19,"_",P19)</f>
        <v>Muži_40-49</v>
      </c>
      <c r="J19" s="26">
        <v>0.85902777777777783</v>
      </c>
      <c r="K19" s="27" t="s">
        <v>88</v>
      </c>
      <c r="L19" t="str">
        <f t="shared" si="0"/>
        <v>M</v>
      </c>
      <c r="M19">
        <f t="shared" si="1"/>
        <v>45</v>
      </c>
      <c r="N19" t="str">
        <f t="shared" si="2"/>
        <v>40-49</v>
      </c>
      <c r="O19" t="str">
        <f t="shared" si="3"/>
        <v>40-49</v>
      </c>
      <c r="P19" t="str">
        <f t="shared" si="4"/>
        <v>40-49</v>
      </c>
      <c r="Q19" t="str">
        <f t="shared" si="5"/>
        <v>Muži</v>
      </c>
    </row>
    <row r="20" spans="4:17" ht="25.05" customHeight="1" x14ac:dyDescent="0.3">
      <c r="D20" s="25">
        <v>36</v>
      </c>
      <c r="E20" s="38" t="s">
        <v>44</v>
      </c>
      <c r="F20" s="28">
        <v>1950</v>
      </c>
      <c r="G20" s="28" t="s">
        <v>20</v>
      </c>
      <c r="H20" s="28" t="s">
        <v>45</v>
      </c>
      <c r="I20" s="28" t="str">
        <f>CONCATENATE(Q20,"_",P20)</f>
        <v>Muži_70-starší</v>
      </c>
      <c r="J20" s="26">
        <v>0.88055555555555554</v>
      </c>
      <c r="K20" s="27" t="s">
        <v>89</v>
      </c>
      <c r="L20" t="str">
        <f t="shared" si="0"/>
        <v>M</v>
      </c>
      <c r="M20">
        <f t="shared" si="1"/>
        <v>70</v>
      </c>
      <c r="N20" t="str">
        <f t="shared" si="2"/>
        <v>70-starší</v>
      </c>
      <c r="O20" t="str">
        <f t="shared" si="3"/>
        <v>50-starší</v>
      </c>
      <c r="P20" t="str">
        <f t="shared" si="4"/>
        <v>70-starší</v>
      </c>
      <c r="Q20" t="str">
        <f t="shared" si="5"/>
        <v>Muži</v>
      </c>
    </row>
    <row r="21" spans="4:17" ht="25.05" customHeight="1" x14ac:dyDescent="0.3">
      <c r="D21" s="25">
        <v>34</v>
      </c>
      <c r="E21" s="38" t="s">
        <v>42</v>
      </c>
      <c r="F21" s="28">
        <v>1975</v>
      </c>
      <c r="G21" s="28" t="s">
        <v>22</v>
      </c>
      <c r="H21" s="28" t="s">
        <v>43</v>
      </c>
      <c r="I21" s="28" t="str">
        <f>CONCATENATE(Q21,"_",P21)</f>
        <v>Ženy_40-49</v>
      </c>
      <c r="J21" s="26">
        <v>0.8930555555555556</v>
      </c>
      <c r="K21" s="27" t="s">
        <v>90</v>
      </c>
      <c r="L21" t="str">
        <f t="shared" si="0"/>
        <v>ž</v>
      </c>
      <c r="M21">
        <f t="shared" si="1"/>
        <v>45</v>
      </c>
      <c r="N21" t="str">
        <f t="shared" si="2"/>
        <v>40-49</v>
      </c>
      <c r="O21" t="str">
        <f t="shared" si="3"/>
        <v>40-49</v>
      </c>
      <c r="P21" t="str">
        <f t="shared" si="4"/>
        <v>40-49</v>
      </c>
      <c r="Q21" t="str">
        <f t="shared" si="5"/>
        <v>Ženy</v>
      </c>
    </row>
    <row r="22" spans="4:17" ht="25.05" customHeight="1" x14ac:dyDescent="0.3">
      <c r="D22" s="25">
        <v>39</v>
      </c>
      <c r="E22" s="38" t="s">
        <v>34</v>
      </c>
      <c r="F22" s="28">
        <v>2002</v>
      </c>
      <c r="G22" s="28" t="s">
        <v>20</v>
      </c>
      <c r="H22" s="28" t="s">
        <v>33</v>
      </c>
      <c r="I22" s="28" t="str">
        <f>CONCATENATE(Q22,"_",P22)</f>
        <v>Muži_18-39</v>
      </c>
      <c r="J22" s="26">
        <v>0.97361111111111109</v>
      </c>
      <c r="K22" s="27" t="s">
        <v>91</v>
      </c>
      <c r="L22" t="str">
        <f t="shared" si="0"/>
        <v>M</v>
      </c>
      <c r="M22">
        <f t="shared" si="1"/>
        <v>18</v>
      </c>
      <c r="N22" t="str">
        <f t="shared" si="2"/>
        <v>18-39</v>
      </c>
      <c r="O22" t="str">
        <f t="shared" si="3"/>
        <v>18-39</v>
      </c>
      <c r="P22" t="str">
        <f t="shared" si="4"/>
        <v>18-39</v>
      </c>
      <c r="Q22" t="str">
        <f t="shared" si="5"/>
        <v>Muži</v>
      </c>
    </row>
    <row r="23" spans="4:17" ht="25.05" customHeight="1" x14ac:dyDescent="0.3">
      <c r="D23" s="25">
        <v>40</v>
      </c>
      <c r="E23" s="38" t="s">
        <v>35</v>
      </c>
      <c r="F23" s="28">
        <v>2002</v>
      </c>
      <c r="G23" s="28" t="s">
        <v>22</v>
      </c>
      <c r="H23" s="28" t="s">
        <v>36</v>
      </c>
      <c r="I23" s="28" t="str">
        <f>CONCATENATE(Q23,"_",P23)</f>
        <v>Ženy_18-39</v>
      </c>
      <c r="J23" s="37" t="s">
        <v>73</v>
      </c>
      <c r="K23" s="27" t="s">
        <v>92</v>
      </c>
      <c r="L23" t="str">
        <f t="shared" si="0"/>
        <v>ž</v>
      </c>
      <c r="M23">
        <f t="shared" si="1"/>
        <v>18</v>
      </c>
      <c r="N23" t="str">
        <f t="shared" si="2"/>
        <v>18-39</v>
      </c>
      <c r="O23" t="str">
        <f t="shared" si="3"/>
        <v>18-39</v>
      </c>
      <c r="P23" t="str">
        <f t="shared" si="4"/>
        <v>18-39</v>
      </c>
      <c r="Q23" t="str">
        <f t="shared" si="5"/>
        <v>Ženy</v>
      </c>
    </row>
    <row r="24" spans="4:17" ht="25.05" customHeight="1" x14ac:dyDescent="0.3">
      <c r="D24" s="30">
        <v>55</v>
      </c>
      <c r="E24" s="39" t="s">
        <v>64</v>
      </c>
      <c r="F24" s="31">
        <v>1985</v>
      </c>
      <c r="G24" s="31" t="s">
        <v>22</v>
      </c>
      <c r="H24" s="31" t="s">
        <v>53</v>
      </c>
      <c r="I24" s="31" t="str">
        <f>CONCATENATE(Q24,"_",P24)</f>
        <v>Ženy_18-39</v>
      </c>
      <c r="J24" s="37" t="s">
        <v>74</v>
      </c>
      <c r="K24" s="27" t="s">
        <v>93</v>
      </c>
      <c r="L24" t="str">
        <f t="shared" si="0"/>
        <v>ž</v>
      </c>
      <c r="M24">
        <f t="shared" si="1"/>
        <v>35</v>
      </c>
      <c r="N24" t="str">
        <f t="shared" si="2"/>
        <v>18-39</v>
      </c>
      <c r="O24" t="str">
        <f t="shared" si="3"/>
        <v>18-39</v>
      </c>
      <c r="P24" t="str">
        <f t="shared" si="4"/>
        <v>18-39</v>
      </c>
      <c r="Q24" t="str">
        <f t="shared" si="5"/>
        <v>Ženy</v>
      </c>
    </row>
    <row r="25" spans="4:17" ht="25.05" customHeight="1" x14ac:dyDescent="0.3">
      <c r="D25" s="25">
        <v>27</v>
      </c>
      <c r="E25" s="38" t="s">
        <v>60</v>
      </c>
      <c r="F25" s="28">
        <v>1961</v>
      </c>
      <c r="G25" s="28" t="s">
        <v>20</v>
      </c>
      <c r="H25" s="28" t="s">
        <v>61</v>
      </c>
      <c r="I25" s="28" t="str">
        <f>CONCATENATE(Q25,"_",P25)</f>
        <v>Muži_50-59</v>
      </c>
      <c r="J25" s="37" t="s">
        <v>77</v>
      </c>
      <c r="K25" s="27" t="s">
        <v>94</v>
      </c>
      <c r="L25" t="str">
        <f t="shared" si="0"/>
        <v>M</v>
      </c>
      <c r="M25">
        <f t="shared" si="1"/>
        <v>59</v>
      </c>
      <c r="N25" t="str">
        <f t="shared" si="2"/>
        <v>50-59</v>
      </c>
      <c r="O25" t="str">
        <f t="shared" si="3"/>
        <v>50-starší</v>
      </c>
      <c r="P25" t="str">
        <f t="shared" si="4"/>
        <v>50-59</v>
      </c>
      <c r="Q25" t="str">
        <f t="shared" si="5"/>
        <v>Muži</v>
      </c>
    </row>
    <row r="26" spans="4:17" ht="25.05" customHeight="1" x14ac:dyDescent="0.3">
      <c r="D26" s="3"/>
      <c r="E26" s="2"/>
      <c r="F26" s="2"/>
      <c r="G26" s="2"/>
      <c r="H26" s="2"/>
      <c r="I26" s="2"/>
      <c r="J26" s="2"/>
      <c r="K26" s="4"/>
      <c r="L26">
        <f t="shared" ref="L26:L34" si="6">G26</f>
        <v>0</v>
      </c>
      <c r="M26">
        <f t="shared" ref="M26:M34" si="7">2020-F26</f>
        <v>2020</v>
      </c>
      <c r="N26" t="str">
        <f t="shared" ref="N26:N34" si="8">IF(2020-F26&lt;=39,"18-39",IF(2020-F26&lt;=49,"40-49",IF(2020-F26&lt;=59,"50-59",IF(2020-F26&lt;69,"60-69","70-starší"))))</f>
        <v>70-starší</v>
      </c>
      <c r="O26" t="str">
        <f t="shared" ref="O26:O34" si="9">IF(2020-F26&lt;=39,"18-39",IF(2020-F26&lt;=49,"40-49","50-starší"))</f>
        <v>50-starší</v>
      </c>
      <c r="P26" t="str">
        <f t="shared" ref="P26:P42" si="10">IF(L26="m",VLOOKUP(L26,L26:O26,3,0),VLOOKUP(L26,L26:O26,4,0))</f>
        <v>50-starší</v>
      </c>
      <c r="Q26" t="str">
        <f t="shared" ref="Q26:Q34" si="11">IF(L26="m","Muži","Ženy")</f>
        <v>Ženy</v>
      </c>
    </row>
    <row r="27" spans="4:17" ht="25.05" customHeight="1" x14ac:dyDescent="0.3">
      <c r="D27" s="3"/>
      <c r="E27" s="2"/>
      <c r="F27" s="2"/>
      <c r="G27" s="2"/>
      <c r="H27" s="2"/>
      <c r="I27" s="2"/>
      <c r="J27" s="2"/>
      <c r="K27" s="4"/>
      <c r="L27">
        <f t="shared" si="6"/>
        <v>0</v>
      </c>
      <c r="M27">
        <f t="shared" si="7"/>
        <v>2020</v>
      </c>
      <c r="N27" t="str">
        <f t="shared" si="8"/>
        <v>70-starší</v>
      </c>
      <c r="O27" t="str">
        <f t="shared" si="9"/>
        <v>50-starší</v>
      </c>
      <c r="P27" t="str">
        <f t="shared" si="10"/>
        <v>50-starší</v>
      </c>
      <c r="Q27" t="str">
        <f t="shared" si="11"/>
        <v>Ženy</v>
      </c>
    </row>
    <row r="28" spans="4:17" ht="25.05" customHeight="1" x14ac:dyDescent="0.3">
      <c r="D28" s="3"/>
      <c r="E28" s="2"/>
      <c r="F28" s="2"/>
      <c r="G28" s="2"/>
      <c r="H28" s="2"/>
      <c r="I28" s="2"/>
      <c r="J28" s="2"/>
      <c r="K28" s="4"/>
      <c r="L28">
        <f t="shared" si="6"/>
        <v>0</v>
      </c>
      <c r="M28">
        <f t="shared" si="7"/>
        <v>2020</v>
      </c>
      <c r="N28" t="str">
        <f t="shared" si="8"/>
        <v>70-starší</v>
      </c>
      <c r="O28" t="str">
        <f t="shared" si="9"/>
        <v>50-starší</v>
      </c>
      <c r="P28" t="str">
        <f t="shared" si="10"/>
        <v>50-starší</v>
      </c>
      <c r="Q28" t="str">
        <f t="shared" si="11"/>
        <v>Ženy</v>
      </c>
    </row>
    <row r="29" spans="4:17" ht="25.05" customHeight="1" x14ac:dyDescent="0.3">
      <c r="D29" s="3"/>
      <c r="E29" s="2"/>
      <c r="F29" s="2"/>
      <c r="G29" s="2"/>
      <c r="H29" s="2"/>
      <c r="I29" s="2"/>
      <c r="J29" s="2"/>
      <c r="K29" s="4"/>
      <c r="L29">
        <f t="shared" si="6"/>
        <v>0</v>
      </c>
      <c r="M29">
        <f t="shared" si="7"/>
        <v>2020</v>
      </c>
      <c r="N29" t="str">
        <f t="shared" si="8"/>
        <v>70-starší</v>
      </c>
      <c r="O29" t="str">
        <f t="shared" si="9"/>
        <v>50-starší</v>
      </c>
      <c r="P29" t="str">
        <f t="shared" si="10"/>
        <v>50-starší</v>
      </c>
      <c r="Q29" t="str">
        <f t="shared" si="11"/>
        <v>Ženy</v>
      </c>
    </row>
    <row r="30" spans="4:17" ht="25.05" customHeight="1" x14ac:dyDescent="0.3">
      <c r="D30" s="3"/>
      <c r="E30" s="2"/>
      <c r="F30" s="2"/>
      <c r="G30" s="2"/>
      <c r="H30" s="2"/>
      <c r="I30" s="2"/>
      <c r="J30" s="2"/>
      <c r="K30" s="4"/>
      <c r="L30">
        <f t="shared" si="6"/>
        <v>0</v>
      </c>
      <c r="M30">
        <f t="shared" si="7"/>
        <v>2020</v>
      </c>
      <c r="N30" t="str">
        <f t="shared" si="8"/>
        <v>70-starší</v>
      </c>
      <c r="O30" t="str">
        <f t="shared" si="9"/>
        <v>50-starší</v>
      </c>
      <c r="P30" t="str">
        <f t="shared" si="10"/>
        <v>50-starší</v>
      </c>
      <c r="Q30" t="str">
        <f t="shared" si="11"/>
        <v>Ženy</v>
      </c>
    </row>
    <row r="31" spans="4:17" ht="25.05" customHeight="1" x14ac:dyDescent="0.3">
      <c r="D31" s="3"/>
      <c r="E31" s="2"/>
      <c r="F31" s="2"/>
      <c r="G31" s="2"/>
      <c r="H31" s="2"/>
      <c r="I31" s="2"/>
      <c r="J31" s="2"/>
      <c r="K31" s="4"/>
      <c r="L31">
        <f t="shared" si="6"/>
        <v>0</v>
      </c>
      <c r="M31">
        <f t="shared" si="7"/>
        <v>2020</v>
      </c>
      <c r="N31" t="str">
        <f t="shared" si="8"/>
        <v>70-starší</v>
      </c>
      <c r="O31" t="str">
        <f t="shared" si="9"/>
        <v>50-starší</v>
      </c>
      <c r="P31" t="str">
        <f t="shared" si="10"/>
        <v>50-starší</v>
      </c>
      <c r="Q31" t="str">
        <f t="shared" si="11"/>
        <v>Ženy</v>
      </c>
    </row>
    <row r="32" spans="4:17" ht="25.05" customHeight="1" x14ac:dyDescent="0.3">
      <c r="D32" s="3"/>
      <c r="E32" s="2"/>
      <c r="F32" s="2"/>
      <c r="G32" s="2"/>
      <c r="H32" s="2"/>
      <c r="I32" s="2"/>
      <c r="J32" s="2"/>
      <c r="K32" s="4"/>
      <c r="L32">
        <f t="shared" si="6"/>
        <v>0</v>
      </c>
      <c r="M32">
        <f t="shared" si="7"/>
        <v>2020</v>
      </c>
      <c r="N32" t="str">
        <f t="shared" si="8"/>
        <v>70-starší</v>
      </c>
      <c r="O32" t="str">
        <f t="shared" si="9"/>
        <v>50-starší</v>
      </c>
      <c r="P32" t="str">
        <f t="shared" si="10"/>
        <v>50-starší</v>
      </c>
      <c r="Q32" t="str">
        <f t="shared" si="11"/>
        <v>Ženy</v>
      </c>
    </row>
    <row r="33" spans="4:17" ht="25.05" customHeight="1" x14ac:dyDescent="0.3">
      <c r="D33" s="3"/>
      <c r="E33" s="2"/>
      <c r="F33" s="2"/>
      <c r="G33" s="2"/>
      <c r="H33" s="2"/>
      <c r="I33" s="2"/>
      <c r="J33" s="2"/>
      <c r="K33" s="4"/>
      <c r="L33">
        <f t="shared" si="6"/>
        <v>0</v>
      </c>
      <c r="M33">
        <f t="shared" si="7"/>
        <v>2020</v>
      </c>
      <c r="N33" t="str">
        <f t="shared" si="8"/>
        <v>70-starší</v>
      </c>
      <c r="O33" t="str">
        <f t="shared" si="9"/>
        <v>50-starší</v>
      </c>
      <c r="P33" t="str">
        <f t="shared" si="10"/>
        <v>50-starší</v>
      </c>
      <c r="Q33" t="str">
        <f t="shared" si="11"/>
        <v>Ženy</v>
      </c>
    </row>
    <row r="34" spans="4:17" ht="25.05" customHeight="1" x14ac:dyDescent="0.3">
      <c r="D34" s="3"/>
      <c r="E34" s="2"/>
      <c r="F34" s="2"/>
      <c r="G34" s="2"/>
      <c r="H34" s="2"/>
      <c r="I34" s="2"/>
      <c r="J34" s="2"/>
      <c r="K34" s="4"/>
      <c r="L34">
        <f t="shared" si="6"/>
        <v>0</v>
      </c>
      <c r="M34">
        <f t="shared" si="7"/>
        <v>2020</v>
      </c>
      <c r="N34" t="str">
        <f t="shared" si="8"/>
        <v>70-starší</v>
      </c>
      <c r="O34" t="str">
        <f t="shared" si="9"/>
        <v>50-starší</v>
      </c>
      <c r="P34" t="str">
        <f t="shared" si="10"/>
        <v>50-starší</v>
      </c>
      <c r="Q34" t="str">
        <f t="shared" si="11"/>
        <v>Ženy</v>
      </c>
    </row>
    <row r="35" spans="4:17" ht="25.05" customHeight="1" x14ac:dyDescent="0.3">
      <c r="D35" s="3"/>
      <c r="E35" s="2"/>
      <c r="F35" s="2"/>
      <c r="G35" s="2"/>
      <c r="H35" s="2"/>
      <c r="I35" s="2"/>
      <c r="J35" s="2"/>
      <c r="K35" s="4"/>
      <c r="L35">
        <f t="shared" ref="L35:L66" si="12">G35</f>
        <v>0</v>
      </c>
      <c r="M35">
        <f t="shared" ref="M35:M66" si="13">2020-F35</f>
        <v>2020</v>
      </c>
      <c r="N35" t="str">
        <f t="shared" ref="N35:N66" si="14">IF(2020-F35&lt;=39,"18-39",IF(2020-F35&lt;=49,"40-49",IF(2020-F35&lt;=59,"50-59",IF(2020-F35&lt;69,"60-69","70-starší"))))</f>
        <v>70-starší</v>
      </c>
      <c r="O35" t="str">
        <f t="shared" ref="O35:O66" si="15">IF(2020-F35&lt;=39,"18-39",IF(2020-F35&lt;=49,"40-49","50-starší"))</f>
        <v>50-starší</v>
      </c>
      <c r="P35" t="str">
        <f t="shared" si="10"/>
        <v>50-starší</v>
      </c>
      <c r="Q35" t="str">
        <f t="shared" ref="Q35:Q66" si="16">IF(L35="m","Muži","Ženy")</f>
        <v>Ženy</v>
      </c>
    </row>
    <row r="36" spans="4:17" ht="25.05" customHeight="1" x14ac:dyDescent="0.3">
      <c r="D36" s="3"/>
      <c r="E36" s="2"/>
      <c r="F36" s="2"/>
      <c r="G36" s="2"/>
      <c r="H36" s="2"/>
      <c r="I36" s="2"/>
      <c r="J36" s="2"/>
      <c r="K36" s="4"/>
      <c r="L36">
        <f t="shared" si="12"/>
        <v>0</v>
      </c>
      <c r="M36">
        <f t="shared" si="13"/>
        <v>2020</v>
      </c>
      <c r="N36" t="str">
        <f t="shared" si="14"/>
        <v>70-starší</v>
      </c>
      <c r="O36" t="str">
        <f t="shared" si="15"/>
        <v>50-starší</v>
      </c>
      <c r="P36" t="str">
        <f t="shared" si="10"/>
        <v>50-starší</v>
      </c>
      <c r="Q36" t="str">
        <f t="shared" si="16"/>
        <v>Ženy</v>
      </c>
    </row>
    <row r="37" spans="4:17" ht="25.05" customHeight="1" x14ac:dyDescent="0.3">
      <c r="D37" s="3"/>
      <c r="E37" s="2"/>
      <c r="F37" s="2"/>
      <c r="G37" s="2"/>
      <c r="H37" s="2"/>
      <c r="I37" s="2"/>
      <c r="J37" s="2"/>
      <c r="K37" s="4"/>
      <c r="L37">
        <f t="shared" si="12"/>
        <v>0</v>
      </c>
      <c r="M37">
        <f t="shared" si="13"/>
        <v>2020</v>
      </c>
      <c r="N37" t="str">
        <f t="shared" si="14"/>
        <v>70-starší</v>
      </c>
      <c r="O37" t="str">
        <f t="shared" si="15"/>
        <v>50-starší</v>
      </c>
      <c r="P37" t="str">
        <f t="shared" si="10"/>
        <v>50-starší</v>
      </c>
      <c r="Q37" t="str">
        <f t="shared" si="16"/>
        <v>Ženy</v>
      </c>
    </row>
    <row r="38" spans="4:17" ht="25.05" customHeight="1" x14ac:dyDescent="0.3">
      <c r="D38" s="3"/>
      <c r="E38" s="2"/>
      <c r="F38" s="2"/>
      <c r="G38" s="2"/>
      <c r="H38" s="2"/>
      <c r="I38" s="2"/>
      <c r="J38" s="2"/>
      <c r="K38" s="4"/>
      <c r="L38">
        <f t="shared" si="12"/>
        <v>0</v>
      </c>
      <c r="M38">
        <f t="shared" si="13"/>
        <v>2020</v>
      </c>
      <c r="N38" t="str">
        <f t="shared" si="14"/>
        <v>70-starší</v>
      </c>
      <c r="O38" t="str">
        <f t="shared" si="15"/>
        <v>50-starší</v>
      </c>
      <c r="P38" t="str">
        <f t="shared" si="10"/>
        <v>50-starší</v>
      </c>
      <c r="Q38" t="str">
        <f t="shared" si="16"/>
        <v>Ženy</v>
      </c>
    </row>
    <row r="39" spans="4:17" ht="25.05" customHeight="1" x14ac:dyDescent="0.3">
      <c r="D39" s="3"/>
      <c r="E39" s="2"/>
      <c r="F39" s="2"/>
      <c r="G39" s="2"/>
      <c r="H39" s="2"/>
      <c r="I39" s="2"/>
      <c r="J39" s="2"/>
      <c r="K39" s="4"/>
      <c r="L39">
        <f t="shared" si="12"/>
        <v>0</v>
      </c>
      <c r="M39">
        <f t="shared" si="13"/>
        <v>2020</v>
      </c>
      <c r="N39" t="str">
        <f t="shared" si="14"/>
        <v>70-starší</v>
      </c>
      <c r="O39" t="str">
        <f t="shared" si="15"/>
        <v>50-starší</v>
      </c>
      <c r="P39" t="str">
        <f t="shared" si="10"/>
        <v>50-starší</v>
      </c>
      <c r="Q39" t="str">
        <f t="shared" si="16"/>
        <v>Ženy</v>
      </c>
    </row>
    <row r="40" spans="4:17" ht="25.05" customHeight="1" x14ac:dyDescent="0.3">
      <c r="D40" s="3"/>
      <c r="E40" s="2"/>
      <c r="F40" s="2"/>
      <c r="G40" s="2"/>
      <c r="H40" s="2"/>
      <c r="I40" s="2"/>
      <c r="J40" s="2"/>
      <c r="K40" s="4"/>
      <c r="L40">
        <f t="shared" si="12"/>
        <v>0</v>
      </c>
      <c r="M40">
        <f t="shared" si="13"/>
        <v>2020</v>
      </c>
      <c r="N40" t="str">
        <f t="shared" si="14"/>
        <v>70-starší</v>
      </c>
      <c r="O40" t="str">
        <f t="shared" si="15"/>
        <v>50-starší</v>
      </c>
      <c r="P40" t="str">
        <f t="shared" si="10"/>
        <v>50-starší</v>
      </c>
      <c r="Q40" t="str">
        <f t="shared" si="16"/>
        <v>Ženy</v>
      </c>
    </row>
    <row r="41" spans="4:17" ht="25.05" customHeight="1" x14ac:dyDescent="0.3">
      <c r="D41" s="3"/>
      <c r="E41" s="2"/>
      <c r="F41" s="2"/>
      <c r="G41" s="2"/>
      <c r="H41" s="2"/>
      <c r="I41" s="2"/>
      <c r="J41" s="2"/>
      <c r="K41" s="4"/>
      <c r="L41">
        <f t="shared" si="12"/>
        <v>0</v>
      </c>
      <c r="M41">
        <f t="shared" si="13"/>
        <v>2020</v>
      </c>
      <c r="N41" t="str">
        <f t="shared" si="14"/>
        <v>70-starší</v>
      </c>
      <c r="O41" t="str">
        <f t="shared" si="15"/>
        <v>50-starší</v>
      </c>
      <c r="P41" t="str">
        <f t="shared" si="10"/>
        <v>50-starší</v>
      </c>
      <c r="Q41" t="str">
        <f t="shared" si="16"/>
        <v>Ženy</v>
      </c>
    </row>
    <row r="42" spans="4:17" ht="25.05" customHeight="1" x14ac:dyDescent="0.3">
      <c r="D42" s="3"/>
      <c r="E42" s="2"/>
      <c r="F42" s="2"/>
      <c r="G42" s="2"/>
      <c r="H42" s="2"/>
      <c r="I42" s="2"/>
      <c r="J42" s="2"/>
      <c r="K42" s="4"/>
      <c r="L42">
        <f t="shared" si="12"/>
        <v>0</v>
      </c>
      <c r="M42">
        <f t="shared" si="13"/>
        <v>2020</v>
      </c>
      <c r="N42" t="str">
        <f t="shared" si="14"/>
        <v>70-starší</v>
      </c>
      <c r="O42" t="str">
        <f t="shared" si="15"/>
        <v>50-starší</v>
      </c>
      <c r="P42" t="str">
        <f t="shared" si="10"/>
        <v>50-starší</v>
      </c>
      <c r="Q42" t="str">
        <f t="shared" si="16"/>
        <v>Ženy</v>
      </c>
    </row>
    <row r="43" spans="4:17" ht="25.05" customHeight="1" x14ac:dyDescent="0.3">
      <c r="D43" s="3"/>
      <c r="E43" s="2"/>
      <c r="F43" s="2"/>
      <c r="G43" s="2"/>
      <c r="H43" s="2"/>
      <c r="I43" s="2"/>
      <c r="J43" s="2"/>
      <c r="K43" s="4"/>
      <c r="L43">
        <f t="shared" si="12"/>
        <v>0</v>
      </c>
      <c r="M43">
        <f t="shared" si="13"/>
        <v>2020</v>
      </c>
      <c r="N43" t="str">
        <f t="shared" si="14"/>
        <v>70-starší</v>
      </c>
      <c r="O43" t="str">
        <f t="shared" si="15"/>
        <v>50-starší</v>
      </c>
      <c r="P43" t="str">
        <f t="shared" ref="P43:P74" si="17">IF(L43="m",VLOOKUP(L43,L43:O43,3,0),VLOOKUP(L43,L43:O43,4,0))</f>
        <v>50-starší</v>
      </c>
      <c r="Q43" t="str">
        <f t="shared" si="16"/>
        <v>Ženy</v>
      </c>
    </row>
    <row r="44" spans="4:17" ht="25.05" customHeight="1" x14ac:dyDescent="0.3">
      <c r="D44" s="3"/>
      <c r="E44" s="2"/>
      <c r="F44" s="2"/>
      <c r="G44" s="2"/>
      <c r="H44" s="2"/>
      <c r="I44" s="2"/>
      <c r="J44" s="2"/>
      <c r="K44" s="4"/>
      <c r="L44">
        <f t="shared" si="12"/>
        <v>0</v>
      </c>
      <c r="M44">
        <f t="shared" si="13"/>
        <v>2020</v>
      </c>
      <c r="N44" t="str">
        <f t="shared" si="14"/>
        <v>70-starší</v>
      </c>
      <c r="O44" t="str">
        <f t="shared" si="15"/>
        <v>50-starší</v>
      </c>
      <c r="P44" t="str">
        <f t="shared" si="17"/>
        <v>50-starší</v>
      </c>
      <c r="Q44" t="str">
        <f t="shared" si="16"/>
        <v>Ženy</v>
      </c>
    </row>
    <row r="45" spans="4:17" ht="25.05" customHeight="1" x14ac:dyDescent="0.3">
      <c r="D45" s="3"/>
      <c r="E45" s="2"/>
      <c r="F45" s="2"/>
      <c r="G45" s="2"/>
      <c r="H45" s="2"/>
      <c r="I45" s="2"/>
      <c r="J45" s="2"/>
      <c r="K45" s="4"/>
      <c r="L45">
        <f t="shared" si="12"/>
        <v>0</v>
      </c>
      <c r="M45">
        <f t="shared" si="13"/>
        <v>2020</v>
      </c>
      <c r="N45" t="str">
        <f t="shared" si="14"/>
        <v>70-starší</v>
      </c>
      <c r="O45" t="str">
        <f t="shared" si="15"/>
        <v>50-starší</v>
      </c>
      <c r="P45" t="str">
        <f t="shared" si="17"/>
        <v>50-starší</v>
      </c>
      <c r="Q45" t="str">
        <f t="shared" si="16"/>
        <v>Ženy</v>
      </c>
    </row>
    <row r="46" spans="4:17" ht="25.05" customHeight="1" x14ac:dyDescent="0.3">
      <c r="D46" s="3"/>
      <c r="E46" s="2"/>
      <c r="F46" s="2"/>
      <c r="G46" s="2"/>
      <c r="H46" s="2"/>
      <c r="I46" s="2"/>
      <c r="J46" s="2"/>
      <c r="K46" s="4"/>
      <c r="L46">
        <f t="shared" si="12"/>
        <v>0</v>
      </c>
      <c r="M46">
        <f t="shared" si="13"/>
        <v>2020</v>
      </c>
      <c r="N46" t="str">
        <f t="shared" si="14"/>
        <v>70-starší</v>
      </c>
      <c r="O46" t="str">
        <f t="shared" si="15"/>
        <v>50-starší</v>
      </c>
      <c r="P46" t="str">
        <f t="shared" si="17"/>
        <v>50-starší</v>
      </c>
      <c r="Q46" t="str">
        <f t="shared" si="16"/>
        <v>Ženy</v>
      </c>
    </row>
    <row r="47" spans="4:17" ht="25.05" customHeight="1" x14ac:dyDescent="0.3">
      <c r="D47" s="3"/>
      <c r="E47" s="2"/>
      <c r="F47" s="2"/>
      <c r="G47" s="2"/>
      <c r="H47" s="2"/>
      <c r="I47" s="2"/>
      <c r="J47" s="2"/>
      <c r="K47" s="4"/>
      <c r="L47">
        <f t="shared" si="12"/>
        <v>0</v>
      </c>
      <c r="M47">
        <f t="shared" si="13"/>
        <v>2020</v>
      </c>
      <c r="N47" t="str">
        <f t="shared" si="14"/>
        <v>70-starší</v>
      </c>
      <c r="O47" t="str">
        <f t="shared" si="15"/>
        <v>50-starší</v>
      </c>
      <c r="P47" t="str">
        <f t="shared" si="17"/>
        <v>50-starší</v>
      </c>
      <c r="Q47" t="str">
        <f t="shared" si="16"/>
        <v>Ženy</v>
      </c>
    </row>
    <row r="48" spans="4:17" ht="25.05" customHeight="1" x14ac:dyDescent="0.3">
      <c r="D48" s="3"/>
      <c r="E48" s="2"/>
      <c r="F48" s="2"/>
      <c r="G48" s="2"/>
      <c r="H48" s="2"/>
      <c r="I48" s="2"/>
      <c r="J48" s="2"/>
      <c r="K48" s="4"/>
      <c r="L48">
        <f t="shared" si="12"/>
        <v>0</v>
      </c>
      <c r="M48">
        <f t="shared" si="13"/>
        <v>2020</v>
      </c>
      <c r="N48" t="str">
        <f t="shared" si="14"/>
        <v>70-starší</v>
      </c>
      <c r="O48" t="str">
        <f t="shared" si="15"/>
        <v>50-starší</v>
      </c>
      <c r="P48" t="str">
        <f t="shared" si="17"/>
        <v>50-starší</v>
      </c>
      <c r="Q48" t="str">
        <f t="shared" si="16"/>
        <v>Ženy</v>
      </c>
    </row>
    <row r="49" spans="4:17" ht="25.05" customHeight="1" x14ac:dyDescent="0.3">
      <c r="D49" s="3"/>
      <c r="E49" s="2"/>
      <c r="F49" s="2"/>
      <c r="G49" s="2"/>
      <c r="H49" s="2"/>
      <c r="I49" s="2"/>
      <c r="J49" s="2"/>
      <c r="K49" s="4"/>
      <c r="L49">
        <f t="shared" si="12"/>
        <v>0</v>
      </c>
      <c r="M49">
        <f t="shared" si="13"/>
        <v>2020</v>
      </c>
      <c r="N49" t="str">
        <f t="shared" si="14"/>
        <v>70-starší</v>
      </c>
      <c r="O49" t="str">
        <f t="shared" si="15"/>
        <v>50-starší</v>
      </c>
      <c r="P49" t="str">
        <f t="shared" si="17"/>
        <v>50-starší</v>
      </c>
      <c r="Q49" t="str">
        <f t="shared" si="16"/>
        <v>Ženy</v>
      </c>
    </row>
    <row r="50" spans="4:17" ht="25.05" customHeight="1" x14ac:dyDescent="0.3">
      <c r="D50" s="3"/>
      <c r="E50" s="2"/>
      <c r="F50" s="2"/>
      <c r="G50" s="2"/>
      <c r="H50" s="2"/>
      <c r="I50" s="2"/>
      <c r="J50" s="2"/>
      <c r="K50" s="4"/>
      <c r="L50">
        <f t="shared" si="12"/>
        <v>0</v>
      </c>
      <c r="M50">
        <f t="shared" si="13"/>
        <v>2020</v>
      </c>
      <c r="N50" t="str">
        <f t="shared" si="14"/>
        <v>70-starší</v>
      </c>
      <c r="O50" t="str">
        <f t="shared" si="15"/>
        <v>50-starší</v>
      </c>
      <c r="P50" t="str">
        <f t="shared" si="17"/>
        <v>50-starší</v>
      </c>
      <c r="Q50" t="str">
        <f t="shared" si="16"/>
        <v>Ženy</v>
      </c>
    </row>
    <row r="51" spans="4:17" ht="25.05" customHeight="1" x14ac:dyDescent="0.3">
      <c r="D51" s="3"/>
      <c r="E51" s="2"/>
      <c r="F51" s="2"/>
      <c r="G51" s="2"/>
      <c r="H51" s="2"/>
      <c r="I51" s="2"/>
      <c r="J51" s="2"/>
      <c r="K51" s="4"/>
      <c r="L51">
        <f t="shared" si="12"/>
        <v>0</v>
      </c>
      <c r="M51">
        <f t="shared" si="13"/>
        <v>2020</v>
      </c>
      <c r="N51" t="str">
        <f t="shared" si="14"/>
        <v>70-starší</v>
      </c>
      <c r="O51" t="str">
        <f t="shared" si="15"/>
        <v>50-starší</v>
      </c>
      <c r="P51" t="str">
        <f t="shared" si="17"/>
        <v>50-starší</v>
      </c>
      <c r="Q51" t="str">
        <f t="shared" si="16"/>
        <v>Ženy</v>
      </c>
    </row>
    <row r="52" spans="4:17" ht="25.05" customHeight="1" x14ac:dyDescent="0.3">
      <c r="D52" s="3"/>
      <c r="E52" s="2"/>
      <c r="F52" s="2"/>
      <c r="G52" s="2"/>
      <c r="H52" s="2"/>
      <c r="I52" s="2"/>
      <c r="J52" s="2"/>
      <c r="K52" s="4"/>
      <c r="L52">
        <f t="shared" si="12"/>
        <v>0</v>
      </c>
      <c r="M52">
        <f t="shared" si="13"/>
        <v>2020</v>
      </c>
      <c r="N52" t="str">
        <f t="shared" si="14"/>
        <v>70-starší</v>
      </c>
      <c r="O52" t="str">
        <f t="shared" si="15"/>
        <v>50-starší</v>
      </c>
      <c r="P52" t="str">
        <f t="shared" si="17"/>
        <v>50-starší</v>
      </c>
      <c r="Q52" t="str">
        <f t="shared" si="16"/>
        <v>Ženy</v>
      </c>
    </row>
    <row r="53" spans="4:17" ht="25.05" customHeight="1" x14ac:dyDescent="0.3">
      <c r="D53" s="3"/>
      <c r="E53" s="2"/>
      <c r="F53" s="2"/>
      <c r="G53" s="2"/>
      <c r="H53" s="2"/>
      <c r="I53" s="2"/>
      <c r="J53" s="2"/>
      <c r="K53" s="4"/>
      <c r="L53">
        <f t="shared" si="12"/>
        <v>0</v>
      </c>
      <c r="M53">
        <f t="shared" si="13"/>
        <v>2020</v>
      </c>
      <c r="N53" t="str">
        <f t="shared" si="14"/>
        <v>70-starší</v>
      </c>
      <c r="O53" t="str">
        <f t="shared" si="15"/>
        <v>50-starší</v>
      </c>
      <c r="P53" t="str">
        <f t="shared" si="17"/>
        <v>50-starší</v>
      </c>
      <c r="Q53" t="str">
        <f t="shared" si="16"/>
        <v>Ženy</v>
      </c>
    </row>
    <row r="54" spans="4:17" ht="25.05" customHeight="1" x14ac:dyDescent="0.3">
      <c r="D54" s="3"/>
      <c r="E54" s="2"/>
      <c r="F54" s="2"/>
      <c r="G54" s="2"/>
      <c r="H54" s="2"/>
      <c r="I54" s="2"/>
      <c r="J54" s="2"/>
      <c r="K54" s="4"/>
      <c r="L54">
        <f t="shared" si="12"/>
        <v>0</v>
      </c>
      <c r="M54">
        <f t="shared" si="13"/>
        <v>2020</v>
      </c>
      <c r="N54" t="str">
        <f t="shared" si="14"/>
        <v>70-starší</v>
      </c>
      <c r="O54" t="str">
        <f t="shared" si="15"/>
        <v>50-starší</v>
      </c>
      <c r="P54" t="str">
        <f t="shared" si="17"/>
        <v>50-starší</v>
      </c>
      <c r="Q54" t="str">
        <f t="shared" si="16"/>
        <v>Ženy</v>
      </c>
    </row>
    <row r="55" spans="4:17" ht="25.05" customHeight="1" x14ac:dyDescent="0.3">
      <c r="D55" s="3"/>
      <c r="E55" s="2"/>
      <c r="F55" s="2"/>
      <c r="G55" s="2"/>
      <c r="H55" s="2"/>
      <c r="I55" s="2"/>
      <c r="J55" s="2"/>
      <c r="K55" s="4"/>
      <c r="L55">
        <f t="shared" si="12"/>
        <v>0</v>
      </c>
      <c r="M55">
        <f t="shared" si="13"/>
        <v>2020</v>
      </c>
      <c r="N55" t="str">
        <f t="shared" si="14"/>
        <v>70-starší</v>
      </c>
      <c r="O55" t="str">
        <f t="shared" si="15"/>
        <v>50-starší</v>
      </c>
      <c r="P55" t="str">
        <f t="shared" si="17"/>
        <v>50-starší</v>
      </c>
      <c r="Q55" t="str">
        <f t="shared" si="16"/>
        <v>Ženy</v>
      </c>
    </row>
    <row r="56" spans="4:17" ht="25.05" customHeight="1" x14ac:dyDescent="0.3">
      <c r="D56" s="3"/>
      <c r="E56" s="2"/>
      <c r="F56" s="2"/>
      <c r="G56" s="2"/>
      <c r="H56" s="2"/>
      <c r="I56" s="2"/>
      <c r="J56" s="2"/>
      <c r="K56" s="4"/>
      <c r="L56">
        <f t="shared" si="12"/>
        <v>0</v>
      </c>
      <c r="M56">
        <f t="shared" si="13"/>
        <v>2020</v>
      </c>
      <c r="N56" t="str">
        <f t="shared" si="14"/>
        <v>70-starší</v>
      </c>
      <c r="O56" t="str">
        <f t="shared" si="15"/>
        <v>50-starší</v>
      </c>
      <c r="P56" t="str">
        <f t="shared" si="17"/>
        <v>50-starší</v>
      </c>
      <c r="Q56" t="str">
        <f t="shared" si="16"/>
        <v>Ženy</v>
      </c>
    </row>
    <row r="57" spans="4:17" ht="25.05" customHeight="1" x14ac:dyDescent="0.3">
      <c r="D57" s="3"/>
      <c r="E57" s="2"/>
      <c r="F57" s="2"/>
      <c r="G57" s="2"/>
      <c r="H57" s="2"/>
      <c r="I57" s="2"/>
      <c r="J57" s="2"/>
      <c r="K57" s="4"/>
      <c r="L57">
        <f t="shared" si="12"/>
        <v>0</v>
      </c>
      <c r="M57">
        <f t="shared" si="13"/>
        <v>2020</v>
      </c>
      <c r="N57" t="str">
        <f t="shared" si="14"/>
        <v>70-starší</v>
      </c>
      <c r="O57" t="str">
        <f t="shared" si="15"/>
        <v>50-starší</v>
      </c>
      <c r="P57" t="str">
        <f t="shared" si="17"/>
        <v>50-starší</v>
      </c>
      <c r="Q57" t="str">
        <f t="shared" si="16"/>
        <v>Ženy</v>
      </c>
    </row>
    <row r="58" spans="4:17" ht="25.05" customHeight="1" x14ac:dyDescent="0.3">
      <c r="D58" s="3"/>
      <c r="E58" s="2"/>
      <c r="F58" s="2"/>
      <c r="G58" s="2"/>
      <c r="H58" s="2"/>
      <c r="I58" s="2"/>
      <c r="J58" s="2"/>
      <c r="K58" s="4"/>
      <c r="L58">
        <f t="shared" si="12"/>
        <v>0</v>
      </c>
      <c r="M58">
        <f t="shared" si="13"/>
        <v>2020</v>
      </c>
      <c r="N58" t="str">
        <f t="shared" si="14"/>
        <v>70-starší</v>
      </c>
      <c r="O58" t="str">
        <f t="shared" si="15"/>
        <v>50-starší</v>
      </c>
      <c r="P58" t="str">
        <f t="shared" si="17"/>
        <v>50-starší</v>
      </c>
      <c r="Q58" t="str">
        <f t="shared" si="16"/>
        <v>Ženy</v>
      </c>
    </row>
    <row r="59" spans="4:17" ht="25.05" customHeight="1" x14ac:dyDescent="0.3">
      <c r="D59" s="3"/>
      <c r="E59" s="2"/>
      <c r="F59" s="2"/>
      <c r="G59" s="2"/>
      <c r="H59" s="2"/>
      <c r="I59" s="2"/>
      <c r="J59" s="2"/>
      <c r="K59" s="4"/>
      <c r="L59">
        <f t="shared" si="12"/>
        <v>0</v>
      </c>
      <c r="M59">
        <f t="shared" si="13"/>
        <v>2020</v>
      </c>
      <c r="N59" t="str">
        <f t="shared" si="14"/>
        <v>70-starší</v>
      </c>
      <c r="O59" t="str">
        <f t="shared" si="15"/>
        <v>50-starší</v>
      </c>
      <c r="P59" t="str">
        <f t="shared" si="17"/>
        <v>50-starší</v>
      </c>
      <c r="Q59" t="str">
        <f t="shared" si="16"/>
        <v>Ženy</v>
      </c>
    </row>
    <row r="60" spans="4:17" ht="25.05" customHeight="1" x14ac:dyDescent="0.3">
      <c r="D60" s="3"/>
      <c r="E60" s="2"/>
      <c r="F60" s="2"/>
      <c r="G60" s="2"/>
      <c r="H60" s="2"/>
      <c r="I60" s="2"/>
      <c r="J60" s="2"/>
      <c r="K60" s="4"/>
      <c r="L60">
        <f t="shared" si="12"/>
        <v>0</v>
      </c>
      <c r="M60">
        <f t="shared" si="13"/>
        <v>2020</v>
      </c>
      <c r="N60" t="str">
        <f t="shared" si="14"/>
        <v>70-starší</v>
      </c>
      <c r="O60" t="str">
        <f t="shared" si="15"/>
        <v>50-starší</v>
      </c>
      <c r="P60" t="str">
        <f t="shared" si="17"/>
        <v>50-starší</v>
      </c>
      <c r="Q60" t="str">
        <f t="shared" si="16"/>
        <v>Ženy</v>
      </c>
    </row>
    <row r="61" spans="4:17" ht="25.05" customHeight="1" x14ac:dyDescent="0.3">
      <c r="D61" s="3"/>
      <c r="E61" s="2"/>
      <c r="F61" s="2"/>
      <c r="G61" s="2"/>
      <c r="H61" s="2"/>
      <c r="I61" s="2"/>
      <c r="J61" s="2"/>
      <c r="K61" s="4"/>
      <c r="L61">
        <f t="shared" si="12"/>
        <v>0</v>
      </c>
      <c r="M61">
        <f t="shared" si="13"/>
        <v>2020</v>
      </c>
      <c r="N61" t="str">
        <f t="shared" si="14"/>
        <v>70-starší</v>
      </c>
      <c r="O61" t="str">
        <f t="shared" si="15"/>
        <v>50-starší</v>
      </c>
      <c r="P61" t="str">
        <f t="shared" si="17"/>
        <v>50-starší</v>
      </c>
      <c r="Q61" t="str">
        <f t="shared" si="16"/>
        <v>Ženy</v>
      </c>
    </row>
    <row r="62" spans="4:17" ht="25.05" customHeight="1" x14ac:dyDescent="0.3">
      <c r="D62" s="3"/>
      <c r="E62" s="2"/>
      <c r="F62" s="2"/>
      <c r="G62" s="2"/>
      <c r="H62" s="2"/>
      <c r="I62" s="2"/>
      <c r="J62" s="2"/>
      <c r="K62" s="4"/>
      <c r="L62">
        <f t="shared" si="12"/>
        <v>0</v>
      </c>
      <c r="M62">
        <f t="shared" si="13"/>
        <v>2020</v>
      </c>
      <c r="N62" t="str">
        <f t="shared" si="14"/>
        <v>70-starší</v>
      </c>
      <c r="O62" t="str">
        <f t="shared" si="15"/>
        <v>50-starší</v>
      </c>
      <c r="P62" t="str">
        <f t="shared" si="17"/>
        <v>50-starší</v>
      </c>
      <c r="Q62" t="str">
        <f t="shared" si="16"/>
        <v>Ženy</v>
      </c>
    </row>
    <row r="63" spans="4:17" ht="25.05" customHeight="1" x14ac:dyDescent="0.3">
      <c r="D63" s="3"/>
      <c r="E63" s="2"/>
      <c r="F63" s="2"/>
      <c r="G63" s="2"/>
      <c r="H63" s="2"/>
      <c r="I63" s="2"/>
      <c r="J63" s="2"/>
      <c r="K63" s="4"/>
      <c r="L63">
        <f t="shared" si="12"/>
        <v>0</v>
      </c>
      <c r="M63">
        <f t="shared" si="13"/>
        <v>2020</v>
      </c>
      <c r="N63" t="str">
        <f t="shared" si="14"/>
        <v>70-starší</v>
      </c>
      <c r="O63" t="str">
        <f t="shared" si="15"/>
        <v>50-starší</v>
      </c>
      <c r="P63" t="str">
        <f t="shared" si="17"/>
        <v>50-starší</v>
      </c>
      <c r="Q63" t="str">
        <f t="shared" si="16"/>
        <v>Ženy</v>
      </c>
    </row>
    <row r="64" spans="4:17" ht="25.05" customHeight="1" x14ac:dyDescent="0.3">
      <c r="D64" s="3"/>
      <c r="E64" s="2"/>
      <c r="F64" s="2"/>
      <c r="G64" s="2"/>
      <c r="H64" s="2"/>
      <c r="I64" s="2"/>
      <c r="J64" s="2"/>
      <c r="K64" s="4"/>
      <c r="L64">
        <f t="shared" si="12"/>
        <v>0</v>
      </c>
      <c r="M64">
        <f t="shared" si="13"/>
        <v>2020</v>
      </c>
      <c r="N64" t="str">
        <f t="shared" si="14"/>
        <v>70-starší</v>
      </c>
      <c r="O64" t="str">
        <f t="shared" si="15"/>
        <v>50-starší</v>
      </c>
      <c r="P64" t="str">
        <f t="shared" si="17"/>
        <v>50-starší</v>
      </c>
      <c r="Q64" t="str">
        <f t="shared" si="16"/>
        <v>Ženy</v>
      </c>
    </row>
    <row r="65" spans="4:17" ht="25.05" customHeight="1" x14ac:dyDescent="0.3">
      <c r="D65" s="3"/>
      <c r="E65" s="2"/>
      <c r="F65" s="2"/>
      <c r="G65" s="2"/>
      <c r="H65" s="2"/>
      <c r="I65" s="2"/>
      <c r="J65" s="2"/>
      <c r="K65" s="4"/>
      <c r="L65">
        <f t="shared" si="12"/>
        <v>0</v>
      </c>
      <c r="M65">
        <f t="shared" si="13"/>
        <v>2020</v>
      </c>
      <c r="N65" t="str">
        <f t="shared" si="14"/>
        <v>70-starší</v>
      </c>
      <c r="O65" t="str">
        <f t="shared" si="15"/>
        <v>50-starší</v>
      </c>
      <c r="P65" t="str">
        <f t="shared" si="17"/>
        <v>50-starší</v>
      </c>
      <c r="Q65" t="str">
        <f t="shared" si="16"/>
        <v>Ženy</v>
      </c>
    </row>
    <row r="66" spans="4:17" ht="25.05" customHeight="1" x14ac:dyDescent="0.3">
      <c r="D66" s="3"/>
      <c r="E66" s="2"/>
      <c r="F66" s="2"/>
      <c r="G66" s="2"/>
      <c r="H66" s="2"/>
      <c r="I66" s="2"/>
      <c r="J66" s="2"/>
      <c r="K66" s="4"/>
      <c r="L66">
        <f t="shared" si="12"/>
        <v>0</v>
      </c>
      <c r="M66">
        <f t="shared" si="13"/>
        <v>2020</v>
      </c>
      <c r="N66" t="str">
        <f t="shared" si="14"/>
        <v>70-starší</v>
      </c>
      <c r="O66" t="str">
        <f t="shared" si="15"/>
        <v>50-starší</v>
      </c>
      <c r="P66" t="str">
        <f t="shared" si="17"/>
        <v>50-starší</v>
      </c>
      <c r="Q66" t="str">
        <f t="shared" si="16"/>
        <v>Ženy</v>
      </c>
    </row>
    <row r="67" spans="4:17" ht="25.05" customHeight="1" x14ac:dyDescent="0.3">
      <c r="D67" s="3"/>
      <c r="E67" s="2"/>
      <c r="F67" s="2"/>
      <c r="G67" s="2"/>
      <c r="H67" s="2"/>
      <c r="I67" s="2"/>
      <c r="J67" s="2"/>
      <c r="K67" s="4"/>
      <c r="L67">
        <f t="shared" ref="L67:L98" si="18">G67</f>
        <v>0</v>
      </c>
      <c r="M67">
        <f t="shared" ref="M67:M98" si="19">2020-F67</f>
        <v>2020</v>
      </c>
      <c r="N67" t="str">
        <f t="shared" ref="N67:N98" si="20">IF(2020-F67&lt;=39,"18-39",IF(2020-F67&lt;=49,"40-49",IF(2020-F67&lt;=59,"50-59",IF(2020-F67&lt;69,"60-69","70-starší"))))</f>
        <v>70-starší</v>
      </c>
      <c r="O67" t="str">
        <f t="shared" ref="O67:O98" si="21">IF(2020-F67&lt;=39,"18-39",IF(2020-F67&lt;=49,"40-49","50-starší"))</f>
        <v>50-starší</v>
      </c>
      <c r="P67" t="str">
        <f t="shared" si="17"/>
        <v>50-starší</v>
      </c>
      <c r="Q67" t="str">
        <f t="shared" ref="Q67:Q98" si="22">IF(L67="m","Muži","Ženy")</f>
        <v>Ženy</v>
      </c>
    </row>
    <row r="68" spans="4:17" ht="25.05" customHeight="1" x14ac:dyDescent="0.3">
      <c r="D68" s="3"/>
      <c r="E68" s="2"/>
      <c r="F68" s="2"/>
      <c r="G68" s="2"/>
      <c r="H68" s="2"/>
      <c r="I68" s="2"/>
      <c r="J68" s="2"/>
      <c r="K68" s="4"/>
      <c r="L68">
        <f t="shared" si="18"/>
        <v>0</v>
      </c>
      <c r="M68">
        <f t="shared" si="19"/>
        <v>2020</v>
      </c>
      <c r="N68" t="str">
        <f t="shared" si="20"/>
        <v>70-starší</v>
      </c>
      <c r="O68" t="str">
        <f t="shared" si="21"/>
        <v>50-starší</v>
      </c>
      <c r="P68" t="str">
        <f t="shared" si="17"/>
        <v>50-starší</v>
      </c>
      <c r="Q68" t="str">
        <f t="shared" si="22"/>
        <v>Ženy</v>
      </c>
    </row>
    <row r="69" spans="4:17" ht="25.05" customHeight="1" x14ac:dyDescent="0.3">
      <c r="D69" s="3"/>
      <c r="E69" s="2"/>
      <c r="F69" s="2"/>
      <c r="G69" s="2"/>
      <c r="H69" s="2"/>
      <c r="I69" s="2"/>
      <c r="J69" s="2"/>
      <c r="K69" s="4"/>
      <c r="L69">
        <f t="shared" si="18"/>
        <v>0</v>
      </c>
      <c r="M69">
        <f t="shared" si="19"/>
        <v>2020</v>
      </c>
      <c r="N69" t="str">
        <f t="shared" si="20"/>
        <v>70-starší</v>
      </c>
      <c r="O69" t="str">
        <f t="shared" si="21"/>
        <v>50-starší</v>
      </c>
      <c r="P69" t="str">
        <f t="shared" si="17"/>
        <v>50-starší</v>
      </c>
      <c r="Q69" t="str">
        <f t="shared" si="22"/>
        <v>Ženy</v>
      </c>
    </row>
    <row r="70" spans="4:17" ht="25.05" customHeight="1" x14ac:dyDescent="0.3">
      <c r="D70" s="3"/>
      <c r="E70" s="2"/>
      <c r="F70" s="2"/>
      <c r="G70" s="2"/>
      <c r="H70" s="2"/>
      <c r="I70" s="2"/>
      <c r="J70" s="2"/>
      <c r="K70" s="4"/>
      <c r="L70">
        <f t="shared" si="18"/>
        <v>0</v>
      </c>
      <c r="M70">
        <f t="shared" si="19"/>
        <v>2020</v>
      </c>
      <c r="N70" t="str">
        <f t="shared" si="20"/>
        <v>70-starší</v>
      </c>
      <c r="O70" t="str">
        <f t="shared" si="21"/>
        <v>50-starší</v>
      </c>
      <c r="P70" t="str">
        <f t="shared" si="17"/>
        <v>50-starší</v>
      </c>
      <c r="Q70" t="str">
        <f t="shared" si="22"/>
        <v>Ženy</v>
      </c>
    </row>
    <row r="71" spans="4:17" ht="25.05" customHeight="1" x14ac:dyDescent="0.3">
      <c r="D71" s="3"/>
      <c r="E71" s="2"/>
      <c r="F71" s="2"/>
      <c r="G71" s="2"/>
      <c r="H71" s="2"/>
      <c r="I71" s="2"/>
      <c r="J71" s="2"/>
      <c r="K71" s="4"/>
      <c r="L71">
        <f t="shared" si="18"/>
        <v>0</v>
      </c>
      <c r="M71">
        <f t="shared" si="19"/>
        <v>2020</v>
      </c>
      <c r="N71" t="str">
        <f t="shared" si="20"/>
        <v>70-starší</v>
      </c>
      <c r="O71" t="str">
        <f t="shared" si="21"/>
        <v>50-starší</v>
      </c>
      <c r="P71" t="str">
        <f t="shared" si="17"/>
        <v>50-starší</v>
      </c>
      <c r="Q71" t="str">
        <f t="shared" si="22"/>
        <v>Ženy</v>
      </c>
    </row>
    <row r="72" spans="4:17" ht="25.05" customHeight="1" x14ac:dyDescent="0.3">
      <c r="D72" s="3"/>
      <c r="E72" s="2"/>
      <c r="F72" s="2"/>
      <c r="G72" s="2"/>
      <c r="H72" s="2"/>
      <c r="I72" s="2"/>
      <c r="J72" s="2"/>
      <c r="K72" s="4"/>
      <c r="L72">
        <f t="shared" si="18"/>
        <v>0</v>
      </c>
      <c r="M72">
        <f t="shared" si="19"/>
        <v>2020</v>
      </c>
      <c r="N72" t="str">
        <f t="shared" si="20"/>
        <v>70-starší</v>
      </c>
      <c r="O72" t="str">
        <f t="shared" si="21"/>
        <v>50-starší</v>
      </c>
      <c r="P72" t="str">
        <f t="shared" si="17"/>
        <v>50-starší</v>
      </c>
      <c r="Q72" t="str">
        <f t="shared" si="22"/>
        <v>Ženy</v>
      </c>
    </row>
    <row r="73" spans="4:17" ht="25.05" customHeight="1" x14ac:dyDescent="0.3">
      <c r="D73" s="3"/>
      <c r="E73" s="2"/>
      <c r="F73" s="2"/>
      <c r="G73" s="2"/>
      <c r="H73" s="2"/>
      <c r="I73" s="2"/>
      <c r="J73" s="2"/>
      <c r="K73" s="4"/>
      <c r="L73">
        <f t="shared" si="18"/>
        <v>0</v>
      </c>
      <c r="M73">
        <f t="shared" si="19"/>
        <v>2020</v>
      </c>
      <c r="N73" t="str">
        <f t="shared" si="20"/>
        <v>70-starší</v>
      </c>
      <c r="O73" t="str">
        <f t="shared" si="21"/>
        <v>50-starší</v>
      </c>
      <c r="P73" t="str">
        <f t="shared" si="17"/>
        <v>50-starší</v>
      </c>
      <c r="Q73" t="str">
        <f t="shared" si="22"/>
        <v>Ženy</v>
      </c>
    </row>
    <row r="74" spans="4:17" ht="25.05" customHeight="1" x14ac:dyDescent="0.3">
      <c r="D74" s="3"/>
      <c r="E74" s="2"/>
      <c r="F74" s="2"/>
      <c r="G74" s="2"/>
      <c r="H74" s="2"/>
      <c r="I74" s="2"/>
      <c r="J74" s="2"/>
      <c r="K74" s="4"/>
      <c r="L74">
        <f t="shared" si="18"/>
        <v>0</v>
      </c>
      <c r="M74">
        <f t="shared" si="19"/>
        <v>2020</v>
      </c>
      <c r="N74" t="str">
        <f t="shared" si="20"/>
        <v>70-starší</v>
      </c>
      <c r="O74" t="str">
        <f t="shared" si="21"/>
        <v>50-starší</v>
      </c>
      <c r="P74" t="str">
        <f t="shared" si="17"/>
        <v>50-starší</v>
      </c>
      <c r="Q74" t="str">
        <f t="shared" si="22"/>
        <v>Ženy</v>
      </c>
    </row>
    <row r="75" spans="4:17" ht="25.05" customHeight="1" x14ac:dyDescent="0.3">
      <c r="D75" s="3"/>
      <c r="E75" s="2"/>
      <c r="F75" s="2"/>
      <c r="G75" s="2"/>
      <c r="H75" s="2"/>
      <c r="I75" s="2"/>
      <c r="J75" s="2"/>
      <c r="K75" s="4"/>
      <c r="L75">
        <f t="shared" si="18"/>
        <v>0</v>
      </c>
      <c r="M75">
        <f t="shared" si="19"/>
        <v>2020</v>
      </c>
      <c r="N75" t="str">
        <f t="shared" si="20"/>
        <v>70-starší</v>
      </c>
      <c r="O75" t="str">
        <f t="shared" si="21"/>
        <v>50-starší</v>
      </c>
      <c r="P75" t="str">
        <f t="shared" ref="P75:P106" si="23">IF(L75="m",VLOOKUP(L75,L75:O75,3,0),VLOOKUP(L75,L75:O75,4,0))</f>
        <v>50-starší</v>
      </c>
      <c r="Q75" t="str">
        <f t="shared" si="22"/>
        <v>Ženy</v>
      </c>
    </row>
    <row r="76" spans="4:17" ht="25.05" customHeight="1" x14ac:dyDescent="0.3">
      <c r="D76" s="3"/>
      <c r="E76" s="2"/>
      <c r="F76" s="2"/>
      <c r="G76" s="2"/>
      <c r="H76" s="2"/>
      <c r="I76" s="2"/>
      <c r="J76" s="2"/>
      <c r="K76" s="4"/>
      <c r="L76">
        <f t="shared" si="18"/>
        <v>0</v>
      </c>
      <c r="M76">
        <f t="shared" si="19"/>
        <v>2020</v>
      </c>
      <c r="N76" t="str">
        <f t="shared" si="20"/>
        <v>70-starší</v>
      </c>
      <c r="O76" t="str">
        <f t="shared" si="21"/>
        <v>50-starší</v>
      </c>
      <c r="P76" t="str">
        <f t="shared" si="23"/>
        <v>50-starší</v>
      </c>
      <c r="Q76" t="str">
        <f t="shared" si="22"/>
        <v>Ženy</v>
      </c>
    </row>
    <row r="77" spans="4:17" ht="25.05" customHeight="1" x14ac:dyDescent="0.3">
      <c r="D77" s="3"/>
      <c r="E77" s="2"/>
      <c r="F77" s="2"/>
      <c r="G77" s="2"/>
      <c r="H77" s="2"/>
      <c r="I77" s="2"/>
      <c r="J77" s="2"/>
      <c r="K77" s="4"/>
      <c r="L77">
        <f t="shared" si="18"/>
        <v>0</v>
      </c>
      <c r="M77">
        <f t="shared" si="19"/>
        <v>2020</v>
      </c>
      <c r="N77" t="str">
        <f t="shared" si="20"/>
        <v>70-starší</v>
      </c>
      <c r="O77" t="str">
        <f t="shared" si="21"/>
        <v>50-starší</v>
      </c>
      <c r="P77" t="str">
        <f t="shared" si="23"/>
        <v>50-starší</v>
      </c>
      <c r="Q77" t="str">
        <f t="shared" si="22"/>
        <v>Ženy</v>
      </c>
    </row>
    <row r="78" spans="4:17" ht="25.05" customHeight="1" x14ac:dyDescent="0.3">
      <c r="D78" s="3"/>
      <c r="E78" s="2"/>
      <c r="F78" s="2"/>
      <c r="G78" s="2"/>
      <c r="H78" s="2"/>
      <c r="I78" s="2"/>
      <c r="J78" s="2"/>
      <c r="K78" s="4"/>
      <c r="L78">
        <f t="shared" si="18"/>
        <v>0</v>
      </c>
      <c r="M78">
        <f t="shared" si="19"/>
        <v>2020</v>
      </c>
      <c r="N78" t="str">
        <f t="shared" si="20"/>
        <v>70-starší</v>
      </c>
      <c r="O78" t="str">
        <f t="shared" si="21"/>
        <v>50-starší</v>
      </c>
      <c r="P78" t="str">
        <f t="shared" si="23"/>
        <v>50-starší</v>
      </c>
      <c r="Q78" t="str">
        <f t="shared" si="22"/>
        <v>Ženy</v>
      </c>
    </row>
    <row r="79" spans="4:17" ht="25.05" customHeight="1" x14ac:dyDescent="0.3">
      <c r="D79" s="3"/>
      <c r="E79" s="2"/>
      <c r="F79" s="2"/>
      <c r="G79" s="2"/>
      <c r="H79" s="2"/>
      <c r="I79" s="2"/>
      <c r="J79" s="2"/>
      <c r="K79" s="4"/>
      <c r="L79">
        <f t="shared" si="18"/>
        <v>0</v>
      </c>
      <c r="M79">
        <f t="shared" si="19"/>
        <v>2020</v>
      </c>
      <c r="N79" t="str">
        <f t="shared" si="20"/>
        <v>70-starší</v>
      </c>
      <c r="O79" t="str">
        <f t="shared" si="21"/>
        <v>50-starší</v>
      </c>
      <c r="P79" t="str">
        <f t="shared" si="23"/>
        <v>50-starší</v>
      </c>
      <c r="Q79" t="str">
        <f t="shared" si="22"/>
        <v>Ženy</v>
      </c>
    </row>
    <row r="80" spans="4:17" ht="25.05" customHeight="1" x14ac:dyDescent="0.3">
      <c r="D80" s="3"/>
      <c r="E80" s="2"/>
      <c r="F80" s="2"/>
      <c r="G80" s="2"/>
      <c r="H80" s="2"/>
      <c r="I80" s="2"/>
      <c r="J80" s="2"/>
      <c r="K80" s="4"/>
      <c r="L80">
        <f t="shared" si="18"/>
        <v>0</v>
      </c>
      <c r="M80">
        <f t="shared" si="19"/>
        <v>2020</v>
      </c>
      <c r="N80" t="str">
        <f t="shared" si="20"/>
        <v>70-starší</v>
      </c>
      <c r="O80" t="str">
        <f t="shared" si="21"/>
        <v>50-starší</v>
      </c>
      <c r="P80" t="str">
        <f t="shared" si="23"/>
        <v>50-starší</v>
      </c>
      <c r="Q80" t="str">
        <f t="shared" si="22"/>
        <v>Ženy</v>
      </c>
    </row>
    <row r="81" spans="4:17" ht="25.05" customHeight="1" x14ac:dyDescent="0.3">
      <c r="D81" s="3"/>
      <c r="E81" s="2"/>
      <c r="F81" s="2"/>
      <c r="G81" s="2"/>
      <c r="H81" s="2"/>
      <c r="I81" s="2"/>
      <c r="J81" s="2"/>
      <c r="K81" s="4"/>
      <c r="L81">
        <f t="shared" si="18"/>
        <v>0</v>
      </c>
      <c r="M81">
        <f t="shared" si="19"/>
        <v>2020</v>
      </c>
      <c r="N81" t="str">
        <f t="shared" si="20"/>
        <v>70-starší</v>
      </c>
      <c r="O81" t="str">
        <f t="shared" si="21"/>
        <v>50-starší</v>
      </c>
      <c r="P81" t="str">
        <f t="shared" si="23"/>
        <v>50-starší</v>
      </c>
      <c r="Q81" t="str">
        <f t="shared" si="22"/>
        <v>Ženy</v>
      </c>
    </row>
    <row r="82" spans="4:17" ht="25.05" customHeight="1" x14ac:dyDescent="0.3">
      <c r="D82" s="3"/>
      <c r="E82" s="2"/>
      <c r="F82" s="2"/>
      <c r="G82" s="2"/>
      <c r="H82" s="2"/>
      <c r="I82" s="2"/>
      <c r="J82" s="2"/>
      <c r="K82" s="4"/>
      <c r="L82">
        <f t="shared" si="18"/>
        <v>0</v>
      </c>
      <c r="M82">
        <f t="shared" si="19"/>
        <v>2020</v>
      </c>
      <c r="N82" t="str">
        <f t="shared" si="20"/>
        <v>70-starší</v>
      </c>
      <c r="O82" t="str">
        <f t="shared" si="21"/>
        <v>50-starší</v>
      </c>
      <c r="P82" t="str">
        <f t="shared" si="23"/>
        <v>50-starší</v>
      </c>
      <c r="Q82" t="str">
        <f t="shared" si="22"/>
        <v>Ženy</v>
      </c>
    </row>
    <row r="83" spans="4:17" ht="25.05" customHeight="1" x14ac:dyDescent="0.3">
      <c r="D83" s="3"/>
      <c r="E83" s="2"/>
      <c r="F83" s="2"/>
      <c r="G83" s="2"/>
      <c r="H83" s="2"/>
      <c r="I83" s="2"/>
      <c r="J83" s="2"/>
      <c r="K83" s="4"/>
      <c r="L83">
        <f t="shared" si="18"/>
        <v>0</v>
      </c>
      <c r="M83">
        <f t="shared" si="19"/>
        <v>2020</v>
      </c>
      <c r="N83" t="str">
        <f t="shared" si="20"/>
        <v>70-starší</v>
      </c>
      <c r="O83" t="str">
        <f t="shared" si="21"/>
        <v>50-starší</v>
      </c>
      <c r="P83" t="str">
        <f t="shared" si="23"/>
        <v>50-starší</v>
      </c>
      <c r="Q83" t="str">
        <f t="shared" si="22"/>
        <v>Ženy</v>
      </c>
    </row>
    <row r="84" spans="4:17" ht="25.05" customHeight="1" x14ac:dyDescent="0.3">
      <c r="D84" s="3"/>
      <c r="E84" s="2"/>
      <c r="F84" s="2"/>
      <c r="G84" s="2"/>
      <c r="H84" s="2"/>
      <c r="I84" s="2"/>
      <c r="J84" s="2"/>
      <c r="K84" s="4"/>
      <c r="L84">
        <f t="shared" si="18"/>
        <v>0</v>
      </c>
      <c r="M84">
        <f t="shared" si="19"/>
        <v>2020</v>
      </c>
      <c r="N84" t="str">
        <f t="shared" si="20"/>
        <v>70-starší</v>
      </c>
      <c r="O84" t="str">
        <f t="shared" si="21"/>
        <v>50-starší</v>
      </c>
      <c r="P84" t="str">
        <f t="shared" si="23"/>
        <v>50-starší</v>
      </c>
      <c r="Q84" t="str">
        <f t="shared" si="22"/>
        <v>Ženy</v>
      </c>
    </row>
    <row r="85" spans="4:17" ht="25.05" customHeight="1" x14ac:dyDescent="0.3">
      <c r="D85" s="3"/>
      <c r="E85" s="2"/>
      <c r="F85" s="2"/>
      <c r="G85" s="2"/>
      <c r="H85" s="2"/>
      <c r="I85" s="2"/>
      <c r="J85" s="2"/>
      <c r="K85" s="4"/>
      <c r="L85">
        <f t="shared" si="18"/>
        <v>0</v>
      </c>
      <c r="M85">
        <f t="shared" si="19"/>
        <v>2020</v>
      </c>
      <c r="N85" t="str">
        <f t="shared" si="20"/>
        <v>70-starší</v>
      </c>
      <c r="O85" t="str">
        <f t="shared" si="21"/>
        <v>50-starší</v>
      </c>
      <c r="P85" t="str">
        <f t="shared" si="23"/>
        <v>50-starší</v>
      </c>
      <c r="Q85" t="str">
        <f t="shared" si="22"/>
        <v>Ženy</v>
      </c>
    </row>
    <row r="86" spans="4:17" ht="25.05" customHeight="1" x14ac:dyDescent="0.3">
      <c r="D86" s="3"/>
      <c r="E86" s="2"/>
      <c r="F86" s="2"/>
      <c r="G86" s="2"/>
      <c r="H86" s="2"/>
      <c r="I86" s="2"/>
      <c r="J86" s="2"/>
      <c r="K86" s="4"/>
      <c r="L86">
        <f t="shared" si="18"/>
        <v>0</v>
      </c>
      <c r="M86">
        <f t="shared" si="19"/>
        <v>2020</v>
      </c>
      <c r="N86" t="str">
        <f t="shared" si="20"/>
        <v>70-starší</v>
      </c>
      <c r="O86" t="str">
        <f t="shared" si="21"/>
        <v>50-starší</v>
      </c>
      <c r="P86" t="str">
        <f t="shared" si="23"/>
        <v>50-starší</v>
      </c>
      <c r="Q86" t="str">
        <f t="shared" si="22"/>
        <v>Ženy</v>
      </c>
    </row>
    <row r="87" spans="4:17" ht="25.05" customHeight="1" x14ac:dyDescent="0.3">
      <c r="D87" s="3"/>
      <c r="E87" s="2"/>
      <c r="F87" s="2"/>
      <c r="G87" s="2"/>
      <c r="H87" s="2"/>
      <c r="I87" s="2"/>
      <c r="J87" s="2"/>
      <c r="K87" s="4"/>
      <c r="L87">
        <f t="shared" si="18"/>
        <v>0</v>
      </c>
      <c r="M87">
        <f t="shared" si="19"/>
        <v>2020</v>
      </c>
      <c r="N87" t="str">
        <f t="shared" si="20"/>
        <v>70-starší</v>
      </c>
      <c r="O87" t="str">
        <f t="shared" si="21"/>
        <v>50-starší</v>
      </c>
      <c r="P87" t="str">
        <f t="shared" si="23"/>
        <v>50-starší</v>
      </c>
      <c r="Q87" t="str">
        <f t="shared" si="22"/>
        <v>Ženy</v>
      </c>
    </row>
    <row r="88" spans="4:17" ht="25.05" customHeight="1" x14ac:dyDescent="0.3">
      <c r="D88" s="3"/>
      <c r="E88" s="2"/>
      <c r="F88" s="2"/>
      <c r="G88" s="2"/>
      <c r="H88" s="2"/>
      <c r="I88" s="2"/>
      <c r="J88" s="2"/>
      <c r="K88" s="4"/>
      <c r="L88">
        <f t="shared" si="18"/>
        <v>0</v>
      </c>
      <c r="M88">
        <f t="shared" si="19"/>
        <v>2020</v>
      </c>
      <c r="N88" t="str">
        <f t="shared" si="20"/>
        <v>70-starší</v>
      </c>
      <c r="O88" t="str">
        <f t="shared" si="21"/>
        <v>50-starší</v>
      </c>
      <c r="P88" t="str">
        <f t="shared" si="23"/>
        <v>50-starší</v>
      </c>
      <c r="Q88" t="str">
        <f t="shared" si="22"/>
        <v>Ženy</v>
      </c>
    </row>
    <row r="89" spans="4:17" ht="25.05" customHeight="1" x14ac:dyDescent="0.3">
      <c r="D89" s="3"/>
      <c r="E89" s="2"/>
      <c r="F89" s="2"/>
      <c r="G89" s="2"/>
      <c r="H89" s="2"/>
      <c r="I89" s="2"/>
      <c r="J89" s="2"/>
      <c r="K89" s="4"/>
      <c r="L89">
        <f t="shared" si="18"/>
        <v>0</v>
      </c>
      <c r="M89">
        <f t="shared" si="19"/>
        <v>2020</v>
      </c>
      <c r="N89" t="str">
        <f t="shared" si="20"/>
        <v>70-starší</v>
      </c>
      <c r="O89" t="str">
        <f t="shared" si="21"/>
        <v>50-starší</v>
      </c>
      <c r="P89" t="str">
        <f t="shared" si="23"/>
        <v>50-starší</v>
      </c>
      <c r="Q89" t="str">
        <f t="shared" si="22"/>
        <v>Ženy</v>
      </c>
    </row>
    <row r="90" spans="4:17" ht="25.05" customHeight="1" x14ac:dyDescent="0.3">
      <c r="D90" s="3"/>
      <c r="E90" s="2"/>
      <c r="F90" s="2"/>
      <c r="G90" s="2"/>
      <c r="H90" s="2"/>
      <c r="I90" s="2"/>
      <c r="J90" s="2"/>
      <c r="K90" s="4"/>
      <c r="L90">
        <f t="shared" si="18"/>
        <v>0</v>
      </c>
      <c r="M90">
        <f t="shared" si="19"/>
        <v>2020</v>
      </c>
      <c r="N90" t="str">
        <f t="shared" si="20"/>
        <v>70-starší</v>
      </c>
      <c r="O90" t="str">
        <f t="shared" si="21"/>
        <v>50-starší</v>
      </c>
      <c r="P90" t="str">
        <f t="shared" si="23"/>
        <v>50-starší</v>
      </c>
      <c r="Q90" t="str">
        <f t="shared" si="22"/>
        <v>Ženy</v>
      </c>
    </row>
    <row r="91" spans="4:17" ht="25.05" customHeight="1" x14ac:dyDescent="0.3">
      <c r="D91" s="3"/>
      <c r="E91" s="2"/>
      <c r="F91" s="2"/>
      <c r="G91" s="2"/>
      <c r="H91" s="2"/>
      <c r="I91" s="2"/>
      <c r="J91" s="2"/>
      <c r="K91" s="4"/>
      <c r="L91">
        <f t="shared" si="18"/>
        <v>0</v>
      </c>
      <c r="M91">
        <f t="shared" si="19"/>
        <v>2020</v>
      </c>
      <c r="N91" t="str">
        <f t="shared" si="20"/>
        <v>70-starší</v>
      </c>
      <c r="O91" t="str">
        <f t="shared" si="21"/>
        <v>50-starší</v>
      </c>
      <c r="P91" t="str">
        <f t="shared" si="23"/>
        <v>50-starší</v>
      </c>
      <c r="Q91" t="str">
        <f t="shared" si="22"/>
        <v>Ženy</v>
      </c>
    </row>
    <row r="92" spans="4:17" ht="25.05" customHeight="1" x14ac:dyDescent="0.3">
      <c r="D92" s="3"/>
      <c r="E92" s="2"/>
      <c r="F92" s="2"/>
      <c r="G92" s="2"/>
      <c r="H92" s="2"/>
      <c r="I92" s="2"/>
      <c r="J92" s="2"/>
      <c r="K92" s="4"/>
      <c r="L92">
        <f t="shared" si="18"/>
        <v>0</v>
      </c>
      <c r="M92">
        <f t="shared" si="19"/>
        <v>2020</v>
      </c>
      <c r="N92" t="str">
        <f t="shared" si="20"/>
        <v>70-starší</v>
      </c>
      <c r="O92" t="str">
        <f t="shared" si="21"/>
        <v>50-starší</v>
      </c>
      <c r="P92" t="str">
        <f t="shared" si="23"/>
        <v>50-starší</v>
      </c>
      <c r="Q92" t="str">
        <f t="shared" si="22"/>
        <v>Ženy</v>
      </c>
    </row>
    <row r="93" spans="4:17" ht="25.05" customHeight="1" x14ac:dyDescent="0.3">
      <c r="D93" s="3"/>
      <c r="E93" s="2"/>
      <c r="F93" s="2"/>
      <c r="G93" s="2"/>
      <c r="H93" s="2"/>
      <c r="I93" s="2"/>
      <c r="J93" s="2"/>
      <c r="K93" s="4"/>
      <c r="L93">
        <f t="shared" si="18"/>
        <v>0</v>
      </c>
      <c r="M93">
        <f t="shared" si="19"/>
        <v>2020</v>
      </c>
      <c r="N93" t="str">
        <f t="shared" si="20"/>
        <v>70-starší</v>
      </c>
      <c r="O93" t="str">
        <f t="shared" si="21"/>
        <v>50-starší</v>
      </c>
      <c r="P93" t="str">
        <f t="shared" si="23"/>
        <v>50-starší</v>
      </c>
      <c r="Q93" t="str">
        <f t="shared" si="22"/>
        <v>Ženy</v>
      </c>
    </row>
    <row r="94" spans="4:17" ht="25.05" customHeight="1" x14ac:dyDescent="0.3">
      <c r="D94" s="3"/>
      <c r="E94" s="2"/>
      <c r="F94" s="2"/>
      <c r="G94" s="2"/>
      <c r="H94" s="2"/>
      <c r="I94" s="2"/>
      <c r="J94" s="2"/>
      <c r="K94" s="4"/>
      <c r="L94">
        <f t="shared" si="18"/>
        <v>0</v>
      </c>
      <c r="M94">
        <f t="shared" si="19"/>
        <v>2020</v>
      </c>
      <c r="N94" t="str">
        <f t="shared" si="20"/>
        <v>70-starší</v>
      </c>
      <c r="O94" t="str">
        <f t="shared" si="21"/>
        <v>50-starší</v>
      </c>
      <c r="P94" t="str">
        <f t="shared" si="23"/>
        <v>50-starší</v>
      </c>
      <c r="Q94" t="str">
        <f t="shared" si="22"/>
        <v>Ženy</v>
      </c>
    </row>
    <row r="95" spans="4:17" ht="25.05" customHeight="1" x14ac:dyDescent="0.3">
      <c r="D95" s="3"/>
      <c r="E95" s="2"/>
      <c r="F95" s="2"/>
      <c r="G95" s="2"/>
      <c r="H95" s="2"/>
      <c r="I95" s="2"/>
      <c r="J95" s="2"/>
      <c r="K95" s="4"/>
      <c r="L95">
        <f t="shared" si="18"/>
        <v>0</v>
      </c>
      <c r="M95">
        <f t="shared" si="19"/>
        <v>2020</v>
      </c>
      <c r="N95" t="str">
        <f t="shared" si="20"/>
        <v>70-starší</v>
      </c>
      <c r="O95" t="str">
        <f t="shared" si="21"/>
        <v>50-starší</v>
      </c>
      <c r="P95" t="str">
        <f t="shared" si="23"/>
        <v>50-starší</v>
      </c>
      <c r="Q95" t="str">
        <f t="shared" si="22"/>
        <v>Ženy</v>
      </c>
    </row>
    <row r="96" spans="4:17" ht="25.05" customHeight="1" x14ac:dyDescent="0.3">
      <c r="D96" s="3"/>
      <c r="E96" s="2"/>
      <c r="F96" s="2"/>
      <c r="G96" s="2"/>
      <c r="H96" s="2"/>
      <c r="I96" s="2"/>
      <c r="J96" s="2"/>
      <c r="K96" s="4"/>
      <c r="L96">
        <f t="shared" si="18"/>
        <v>0</v>
      </c>
      <c r="M96">
        <f t="shared" si="19"/>
        <v>2020</v>
      </c>
      <c r="N96" t="str">
        <f t="shared" si="20"/>
        <v>70-starší</v>
      </c>
      <c r="O96" t="str">
        <f t="shared" si="21"/>
        <v>50-starší</v>
      </c>
      <c r="P96" t="str">
        <f t="shared" si="23"/>
        <v>50-starší</v>
      </c>
      <c r="Q96" t="str">
        <f t="shared" si="22"/>
        <v>Ženy</v>
      </c>
    </row>
    <row r="97" spans="4:17" ht="25.05" customHeight="1" x14ac:dyDescent="0.3">
      <c r="D97" s="3"/>
      <c r="E97" s="2"/>
      <c r="F97" s="2"/>
      <c r="G97" s="2"/>
      <c r="H97" s="2"/>
      <c r="I97" s="2"/>
      <c r="J97" s="2"/>
      <c r="K97" s="4"/>
      <c r="L97">
        <f t="shared" si="18"/>
        <v>0</v>
      </c>
      <c r="M97">
        <f t="shared" si="19"/>
        <v>2020</v>
      </c>
      <c r="N97" t="str">
        <f t="shared" si="20"/>
        <v>70-starší</v>
      </c>
      <c r="O97" t="str">
        <f t="shared" si="21"/>
        <v>50-starší</v>
      </c>
      <c r="P97" t="str">
        <f t="shared" si="23"/>
        <v>50-starší</v>
      </c>
      <c r="Q97" t="str">
        <f t="shared" si="22"/>
        <v>Ženy</v>
      </c>
    </row>
    <row r="98" spans="4:17" ht="25.05" customHeight="1" x14ac:dyDescent="0.3">
      <c r="D98" s="3"/>
      <c r="E98" s="2"/>
      <c r="F98" s="2"/>
      <c r="G98" s="2"/>
      <c r="H98" s="2"/>
      <c r="I98" s="2"/>
      <c r="J98" s="2"/>
      <c r="K98" s="4"/>
      <c r="L98">
        <f t="shared" si="18"/>
        <v>0</v>
      </c>
      <c r="M98">
        <f t="shared" si="19"/>
        <v>2020</v>
      </c>
      <c r="N98" t="str">
        <f t="shared" si="20"/>
        <v>70-starší</v>
      </c>
      <c r="O98" t="str">
        <f t="shared" si="21"/>
        <v>50-starší</v>
      </c>
      <c r="P98" t="str">
        <f t="shared" si="23"/>
        <v>50-starší</v>
      </c>
      <c r="Q98" t="str">
        <f t="shared" si="22"/>
        <v>Ženy</v>
      </c>
    </row>
    <row r="99" spans="4:17" ht="25.05" customHeight="1" x14ac:dyDescent="0.3">
      <c r="D99" s="3"/>
      <c r="E99" s="2"/>
      <c r="F99" s="2"/>
      <c r="G99" s="2"/>
      <c r="H99" s="2"/>
      <c r="I99" s="2"/>
      <c r="J99" s="2"/>
      <c r="K99" s="4"/>
      <c r="L99">
        <f t="shared" ref="L99:L130" si="24">G99</f>
        <v>0</v>
      </c>
      <c r="M99">
        <f t="shared" ref="M99:M130" si="25">2020-F99</f>
        <v>2020</v>
      </c>
      <c r="N99" t="str">
        <f t="shared" ref="N99:N130" si="26">IF(2020-F99&lt;=39,"18-39",IF(2020-F99&lt;=49,"40-49",IF(2020-F99&lt;=59,"50-59",IF(2020-F99&lt;69,"60-69","70-starší"))))</f>
        <v>70-starší</v>
      </c>
      <c r="O99" t="str">
        <f t="shared" ref="O99:O130" si="27">IF(2020-F99&lt;=39,"18-39",IF(2020-F99&lt;=49,"40-49","50-starší"))</f>
        <v>50-starší</v>
      </c>
      <c r="P99" t="str">
        <f t="shared" si="23"/>
        <v>50-starší</v>
      </c>
      <c r="Q99" t="str">
        <f t="shared" ref="Q99:Q130" si="28">IF(L99="m","Muži","Ženy")</f>
        <v>Ženy</v>
      </c>
    </row>
    <row r="100" spans="4:17" ht="25.05" customHeight="1" x14ac:dyDescent="0.3">
      <c r="D100" s="3"/>
      <c r="E100" s="2"/>
      <c r="F100" s="2"/>
      <c r="G100" s="2"/>
      <c r="H100" s="2"/>
      <c r="I100" s="2"/>
      <c r="J100" s="2"/>
      <c r="K100" s="4"/>
      <c r="L100">
        <f t="shared" si="24"/>
        <v>0</v>
      </c>
      <c r="M100">
        <f t="shared" si="25"/>
        <v>2020</v>
      </c>
      <c r="N100" t="str">
        <f t="shared" si="26"/>
        <v>70-starší</v>
      </c>
      <c r="O100" t="str">
        <f t="shared" si="27"/>
        <v>50-starší</v>
      </c>
      <c r="P100" t="str">
        <f t="shared" si="23"/>
        <v>50-starší</v>
      </c>
      <c r="Q100" t="str">
        <f t="shared" si="28"/>
        <v>Ženy</v>
      </c>
    </row>
    <row r="101" spans="4:17" ht="25.05" customHeight="1" x14ac:dyDescent="0.3">
      <c r="D101" s="3"/>
      <c r="E101" s="2"/>
      <c r="F101" s="2"/>
      <c r="G101" s="2"/>
      <c r="H101" s="2"/>
      <c r="I101" s="2"/>
      <c r="J101" s="2"/>
      <c r="K101" s="4"/>
      <c r="L101">
        <f t="shared" si="24"/>
        <v>0</v>
      </c>
      <c r="M101">
        <f t="shared" si="25"/>
        <v>2020</v>
      </c>
      <c r="N101" t="str">
        <f t="shared" si="26"/>
        <v>70-starší</v>
      </c>
      <c r="O101" t="str">
        <f t="shared" si="27"/>
        <v>50-starší</v>
      </c>
      <c r="P101" t="str">
        <f t="shared" si="23"/>
        <v>50-starší</v>
      </c>
      <c r="Q101" t="str">
        <f t="shared" si="28"/>
        <v>Ženy</v>
      </c>
    </row>
    <row r="102" spans="4:17" ht="25.05" customHeight="1" x14ac:dyDescent="0.3">
      <c r="D102" s="3"/>
      <c r="E102" s="2"/>
      <c r="F102" s="2"/>
      <c r="G102" s="2"/>
      <c r="H102" s="2"/>
      <c r="I102" s="2"/>
      <c r="J102" s="2"/>
      <c r="K102" s="4"/>
      <c r="L102">
        <f t="shared" si="24"/>
        <v>0</v>
      </c>
      <c r="M102">
        <f t="shared" si="25"/>
        <v>2020</v>
      </c>
      <c r="N102" t="str">
        <f t="shared" si="26"/>
        <v>70-starší</v>
      </c>
      <c r="O102" t="str">
        <f t="shared" si="27"/>
        <v>50-starší</v>
      </c>
      <c r="P102" t="str">
        <f t="shared" si="23"/>
        <v>50-starší</v>
      </c>
      <c r="Q102" t="str">
        <f t="shared" si="28"/>
        <v>Ženy</v>
      </c>
    </row>
    <row r="103" spans="4:17" ht="25.05" customHeight="1" x14ac:dyDescent="0.3">
      <c r="D103" s="3"/>
      <c r="E103" s="2"/>
      <c r="F103" s="2"/>
      <c r="G103" s="2"/>
      <c r="H103" s="2"/>
      <c r="I103" s="2"/>
      <c r="J103" s="2"/>
      <c r="K103" s="4"/>
      <c r="L103">
        <f t="shared" si="24"/>
        <v>0</v>
      </c>
      <c r="M103">
        <f t="shared" si="25"/>
        <v>2020</v>
      </c>
      <c r="N103" t="str">
        <f t="shared" si="26"/>
        <v>70-starší</v>
      </c>
      <c r="O103" t="str">
        <f t="shared" si="27"/>
        <v>50-starší</v>
      </c>
      <c r="P103" t="str">
        <f t="shared" si="23"/>
        <v>50-starší</v>
      </c>
      <c r="Q103" t="str">
        <f t="shared" si="28"/>
        <v>Ženy</v>
      </c>
    </row>
    <row r="104" spans="4:17" ht="25.05" customHeight="1" x14ac:dyDescent="0.3">
      <c r="D104" s="3"/>
      <c r="E104" s="2"/>
      <c r="F104" s="2"/>
      <c r="G104" s="2"/>
      <c r="H104" s="2"/>
      <c r="I104" s="2"/>
      <c r="J104" s="2"/>
      <c r="K104" s="4"/>
      <c r="L104">
        <f t="shared" si="24"/>
        <v>0</v>
      </c>
      <c r="M104">
        <f t="shared" si="25"/>
        <v>2020</v>
      </c>
      <c r="N104" t="str">
        <f t="shared" si="26"/>
        <v>70-starší</v>
      </c>
      <c r="O104" t="str">
        <f t="shared" si="27"/>
        <v>50-starší</v>
      </c>
      <c r="P104" t="str">
        <f t="shared" si="23"/>
        <v>50-starší</v>
      </c>
      <c r="Q104" t="str">
        <f t="shared" si="28"/>
        <v>Ženy</v>
      </c>
    </row>
    <row r="105" spans="4:17" ht="25.05" customHeight="1" x14ac:dyDescent="0.3">
      <c r="D105" s="3"/>
      <c r="E105" s="2"/>
      <c r="F105" s="2"/>
      <c r="G105" s="2"/>
      <c r="H105" s="2"/>
      <c r="I105" s="2"/>
      <c r="J105" s="2"/>
      <c r="K105" s="4"/>
      <c r="L105">
        <f t="shared" si="24"/>
        <v>0</v>
      </c>
      <c r="M105">
        <f t="shared" si="25"/>
        <v>2020</v>
      </c>
      <c r="N105" t="str">
        <f t="shared" si="26"/>
        <v>70-starší</v>
      </c>
      <c r="O105" t="str">
        <f t="shared" si="27"/>
        <v>50-starší</v>
      </c>
      <c r="P105" t="str">
        <f t="shared" si="23"/>
        <v>50-starší</v>
      </c>
      <c r="Q105" t="str">
        <f t="shared" si="28"/>
        <v>Ženy</v>
      </c>
    </row>
    <row r="106" spans="4:17" ht="25.05" customHeight="1" x14ac:dyDescent="0.3">
      <c r="D106" s="3"/>
      <c r="E106" s="2"/>
      <c r="F106" s="2"/>
      <c r="G106" s="2"/>
      <c r="H106" s="2"/>
      <c r="I106" s="2"/>
      <c r="J106" s="2"/>
      <c r="K106" s="4"/>
      <c r="L106">
        <f t="shared" si="24"/>
        <v>0</v>
      </c>
      <c r="M106">
        <f t="shared" si="25"/>
        <v>2020</v>
      </c>
      <c r="N106" t="str">
        <f t="shared" si="26"/>
        <v>70-starší</v>
      </c>
      <c r="O106" t="str">
        <f t="shared" si="27"/>
        <v>50-starší</v>
      </c>
      <c r="P106" t="str">
        <f t="shared" si="23"/>
        <v>50-starší</v>
      </c>
      <c r="Q106" t="str">
        <f t="shared" si="28"/>
        <v>Ženy</v>
      </c>
    </row>
    <row r="107" spans="4:17" ht="25.05" customHeight="1" x14ac:dyDescent="0.3">
      <c r="D107" s="3"/>
      <c r="E107" s="2"/>
      <c r="F107" s="2"/>
      <c r="G107" s="2"/>
      <c r="H107" s="2"/>
      <c r="I107" s="2"/>
      <c r="J107" s="2"/>
      <c r="K107" s="4"/>
      <c r="L107">
        <f t="shared" si="24"/>
        <v>0</v>
      </c>
      <c r="M107">
        <f t="shared" si="25"/>
        <v>2020</v>
      </c>
      <c r="N107" t="str">
        <f t="shared" si="26"/>
        <v>70-starší</v>
      </c>
      <c r="O107" t="str">
        <f t="shared" si="27"/>
        <v>50-starší</v>
      </c>
      <c r="P107" t="str">
        <f t="shared" ref="P107:P138" si="29">IF(L107="m",VLOOKUP(L107,L107:O107,3,0),VLOOKUP(L107,L107:O107,4,0))</f>
        <v>50-starší</v>
      </c>
      <c r="Q107" t="str">
        <f t="shared" si="28"/>
        <v>Ženy</v>
      </c>
    </row>
    <row r="108" spans="4:17" ht="25.05" customHeight="1" x14ac:dyDescent="0.3">
      <c r="D108" s="3"/>
      <c r="E108" s="2"/>
      <c r="F108" s="2"/>
      <c r="G108" s="2"/>
      <c r="H108" s="2"/>
      <c r="I108" s="2"/>
      <c r="J108" s="2"/>
      <c r="K108" s="4"/>
      <c r="L108">
        <f t="shared" si="24"/>
        <v>0</v>
      </c>
      <c r="M108">
        <f t="shared" si="25"/>
        <v>2020</v>
      </c>
      <c r="N108" t="str">
        <f t="shared" si="26"/>
        <v>70-starší</v>
      </c>
      <c r="O108" t="str">
        <f t="shared" si="27"/>
        <v>50-starší</v>
      </c>
      <c r="P108" t="str">
        <f t="shared" si="29"/>
        <v>50-starší</v>
      </c>
      <c r="Q108" t="str">
        <f t="shared" si="28"/>
        <v>Ženy</v>
      </c>
    </row>
    <row r="109" spans="4:17" ht="25.05" customHeight="1" x14ac:dyDescent="0.3">
      <c r="D109" s="3"/>
      <c r="E109" s="2"/>
      <c r="F109" s="2"/>
      <c r="G109" s="2"/>
      <c r="H109" s="2"/>
      <c r="I109" s="2"/>
      <c r="J109" s="2"/>
      <c r="K109" s="4"/>
      <c r="L109">
        <f t="shared" si="24"/>
        <v>0</v>
      </c>
      <c r="M109">
        <f t="shared" si="25"/>
        <v>2020</v>
      </c>
      <c r="N109" t="str">
        <f t="shared" si="26"/>
        <v>70-starší</v>
      </c>
      <c r="O109" t="str">
        <f t="shared" si="27"/>
        <v>50-starší</v>
      </c>
      <c r="P109" t="str">
        <f t="shared" si="29"/>
        <v>50-starší</v>
      </c>
      <c r="Q109" t="str">
        <f t="shared" si="28"/>
        <v>Ženy</v>
      </c>
    </row>
    <row r="110" spans="4:17" ht="25.05" customHeight="1" x14ac:dyDescent="0.3">
      <c r="D110" s="3"/>
      <c r="E110" s="2"/>
      <c r="F110" s="2"/>
      <c r="G110" s="2"/>
      <c r="H110" s="2"/>
      <c r="I110" s="2"/>
      <c r="J110" s="2"/>
      <c r="K110" s="4"/>
      <c r="L110">
        <f t="shared" si="24"/>
        <v>0</v>
      </c>
      <c r="M110">
        <f t="shared" si="25"/>
        <v>2020</v>
      </c>
      <c r="N110" t="str">
        <f t="shared" si="26"/>
        <v>70-starší</v>
      </c>
      <c r="O110" t="str">
        <f t="shared" si="27"/>
        <v>50-starší</v>
      </c>
      <c r="P110" t="str">
        <f t="shared" si="29"/>
        <v>50-starší</v>
      </c>
      <c r="Q110" t="str">
        <f t="shared" si="28"/>
        <v>Ženy</v>
      </c>
    </row>
    <row r="111" spans="4:17" ht="25.05" customHeight="1" x14ac:dyDescent="0.3">
      <c r="D111" s="3"/>
      <c r="E111" s="2"/>
      <c r="F111" s="2"/>
      <c r="G111" s="2"/>
      <c r="H111" s="2"/>
      <c r="I111" s="2"/>
      <c r="J111" s="2"/>
      <c r="K111" s="4"/>
      <c r="L111">
        <f t="shared" si="24"/>
        <v>0</v>
      </c>
      <c r="M111">
        <f t="shared" si="25"/>
        <v>2020</v>
      </c>
      <c r="N111" t="str">
        <f t="shared" si="26"/>
        <v>70-starší</v>
      </c>
      <c r="O111" t="str">
        <f t="shared" si="27"/>
        <v>50-starší</v>
      </c>
      <c r="P111" t="str">
        <f t="shared" si="29"/>
        <v>50-starší</v>
      </c>
      <c r="Q111" t="str">
        <f t="shared" si="28"/>
        <v>Ženy</v>
      </c>
    </row>
    <row r="112" spans="4:17" ht="25.05" customHeight="1" x14ac:dyDescent="0.3">
      <c r="D112" s="3"/>
      <c r="E112" s="2"/>
      <c r="F112" s="2"/>
      <c r="G112" s="2"/>
      <c r="H112" s="2"/>
      <c r="I112" s="2"/>
      <c r="J112" s="2"/>
      <c r="K112" s="4"/>
      <c r="L112">
        <f t="shared" si="24"/>
        <v>0</v>
      </c>
      <c r="M112">
        <f t="shared" si="25"/>
        <v>2020</v>
      </c>
      <c r="N112" t="str">
        <f t="shared" si="26"/>
        <v>70-starší</v>
      </c>
      <c r="O112" t="str">
        <f t="shared" si="27"/>
        <v>50-starší</v>
      </c>
      <c r="P112" t="str">
        <f t="shared" si="29"/>
        <v>50-starší</v>
      </c>
      <c r="Q112" t="str">
        <f t="shared" si="28"/>
        <v>Ženy</v>
      </c>
    </row>
    <row r="113" spans="4:17" ht="25.05" customHeight="1" x14ac:dyDescent="0.3">
      <c r="D113" s="3"/>
      <c r="E113" s="2"/>
      <c r="F113" s="2"/>
      <c r="G113" s="2"/>
      <c r="H113" s="2"/>
      <c r="I113" s="2"/>
      <c r="J113" s="2"/>
      <c r="K113" s="4"/>
      <c r="L113">
        <f t="shared" si="24"/>
        <v>0</v>
      </c>
      <c r="M113">
        <f t="shared" si="25"/>
        <v>2020</v>
      </c>
      <c r="N113" t="str">
        <f t="shared" si="26"/>
        <v>70-starší</v>
      </c>
      <c r="O113" t="str">
        <f t="shared" si="27"/>
        <v>50-starší</v>
      </c>
      <c r="P113" t="str">
        <f t="shared" si="29"/>
        <v>50-starší</v>
      </c>
      <c r="Q113" t="str">
        <f t="shared" si="28"/>
        <v>Ženy</v>
      </c>
    </row>
    <row r="114" spans="4:17" ht="25.05" customHeight="1" x14ac:dyDescent="0.3">
      <c r="D114" s="3"/>
      <c r="E114" s="2"/>
      <c r="F114" s="2"/>
      <c r="G114" s="2"/>
      <c r="H114" s="2"/>
      <c r="I114" s="2"/>
      <c r="J114" s="2"/>
      <c r="K114" s="4"/>
      <c r="L114">
        <f t="shared" si="24"/>
        <v>0</v>
      </c>
      <c r="M114">
        <f t="shared" si="25"/>
        <v>2020</v>
      </c>
      <c r="N114" t="str">
        <f t="shared" si="26"/>
        <v>70-starší</v>
      </c>
      <c r="O114" t="str">
        <f t="shared" si="27"/>
        <v>50-starší</v>
      </c>
      <c r="P114" t="str">
        <f t="shared" si="29"/>
        <v>50-starší</v>
      </c>
      <c r="Q114" t="str">
        <f t="shared" si="28"/>
        <v>Ženy</v>
      </c>
    </row>
    <row r="115" spans="4:17" ht="25.05" customHeight="1" x14ac:dyDescent="0.3">
      <c r="D115" s="3"/>
      <c r="E115" s="2"/>
      <c r="F115" s="2"/>
      <c r="G115" s="2"/>
      <c r="H115" s="2"/>
      <c r="I115" s="2"/>
      <c r="J115" s="2"/>
      <c r="K115" s="4"/>
      <c r="L115">
        <f t="shared" si="24"/>
        <v>0</v>
      </c>
      <c r="M115">
        <f t="shared" si="25"/>
        <v>2020</v>
      </c>
      <c r="N115" t="str">
        <f t="shared" si="26"/>
        <v>70-starší</v>
      </c>
      <c r="O115" t="str">
        <f t="shared" si="27"/>
        <v>50-starší</v>
      </c>
      <c r="P115" t="str">
        <f t="shared" si="29"/>
        <v>50-starší</v>
      </c>
      <c r="Q115" t="str">
        <f t="shared" si="28"/>
        <v>Ženy</v>
      </c>
    </row>
    <row r="116" spans="4:17" ht="25.05" customHeight="1" x14ac:dyDescent="0.3">
      <c r="D116" s="3"/>
      <c r="E116" s="2"/>
      <c r="F116" s="2"/>
      <c r="G116" s="2"/>
      <c r="H116" s="2"/>
      <c r="I116" s="2"/>
      <c r="J116" s="2"/>
      <c r="K116" s="4"/>
      <c r="L116">
        <f t="shared" si="24"/>
        <v>0</v>
      </c>
      <c r="M116">
        <f t="shared" si="25"/>
        <v>2020</v>
      </c>
      <c r="N116" t="str">
        <f t="shared" si="26"/>
        <v>70-starší</v>
      </c>
      <c r="O116" t="str">
        <f t="shared" si="27"/>
        <v>50-starší</v>
      </c>
      <c r="P116" t="str">
        <f t="shared" si="29"/>
        <v>50-starší</v>
      </c>
      <c r="Q116" t="str">
        <f t="shared" si="28"/>
        <v>Ženy</v>
      </c>
    </row>
    <row r="117" spans="4:17" ht="25.05" customHeight="1" x14ac:dyDescent="0.3">
      <c r="D117" s="3"/>
      <c r="E117" s="2"/>
      <c r="F117" s="2"/>
      <c r="G117" s="2"/>
      <c r="H117" s="2"/>
      <c r="I117" s="2"/>
      <c r="J117" s="2"/>
      <c r="K117" s="4"/>
      <c r="L117">
        <f t="shared" si="24"/>
        <v>0</v>
      </c>
      <c r="M117">
        <f t="shared" si="25"/>
        <v>2020</v>
      </c>
      <c r="N117" t="str">
        <f t="shared" si="26"/>
        <v>70-starší</v>
      </c>
      <c r="O117" t="str">
        <f t="shared" si="27"/>
        <v>50-starší</v>
      </c>
      <c r="P117" t="str">
        <f t="shared" si="29"/>
        <v>50-starší</v>
      </c>
      <c r="Q117" t="str">
        <f t="shared" si="28"/>
        <v>Ženy</v>
      </c>
    </row>
    <row r="118" spans="4:17" ht="25.05" customHeight="1" x14ac:dyDescent="0.3">
      <c r="D118" s="3"/>
      <c r="E118" s="2"/>
      <c r="F118" s="2"/>
      <c r="G118" s="2"/>
      <c r="H118" s="2"/>
      <c r="I118" s="2"/>
      <c r="J118" s="2"/>
      <c r="K118" s="4"/>
      <c r="L118">
        <f t="shared" si="24"/>
        <v>0</v>
      </c>
      <c r="M118">
        <f t="shared" si="25"/>
        <v>2020</v>
      </c>
      <c r="N118" t="str">
        <f t="shared" si="26"/>
        <v>70-starší</v>
      </c>
      <c r="O118" t="str">
        <f t="shared" si="27"/>
        <v>50-starší</v>
      </c>
      <c r="P118" t="str">
        <f t="shared" si="29"/>
        <v>50-starší</v>
      </c>
      <c r="Q118" t="str">
        <f t="shared" si="28"/>
        <v>Ženy</v>
      </c>
    </row>
    <row r="119" spans="4:17" ht="25.05" customHeight="1" x14ac:dyDescent="0.3">
      <c r="D119" s="3"/>
      <c r="E119" s="2"/>
      <c r="F119" s="2"/>
      <c r="G119" s="2"/>
      <c r="H119" s="2"/>
      <c r="I119" s="2"/>
      <c r="J119" s="2"/>
      <c r="K119" s="4"/>
      <c r="L119">
        <f t="shared" si="24"/>
        <v>0</v>
      </c>
      <c r="M119">
        <f t="shared" si="25"/>
        <v>2020</v>
      </c>
      <c r="N119" t="str">
        <f t="shared" si="26"/>
        <v>70-starší</v>
      </c>
      <c r="O119" t="str">
        <f t="shared" si="27"/>
        <v>50-starší</v>
      </c>
      <c r="P119" t="str">
        <f t="shared" si="29"/>
        <v>50-starší</v>
      </c>
      <c r="Q119" t="str">
        <f t="shared" si="28"/>
        <v>Ženy</v>
      </c>
    </row>
    <row r="120" spans="4:17" ht="25.05" customHeight="1" x14ac:dyDescent="0.3">
      <c r="D120" s="3"/>
      <c r="E120" s="2"/>
      <c r="F120" s="2"/>
      <c r="G120" s="2"/>
      <c r="H120" s="2"/>
      <c r="I120" s="2"/>
      <c r="J120" s="2"/>
      <c r="K120" s="4"/>
      <c r="L120">
        <f t="shared" si="24"/>
        <v>0</v>
      </c>
      <c r="M120">
        <f t="shared" si="25"/>
        <v>2020</v>
      </c>
      <c r="N120" t="str">
        <f t="shared" si="26"/>
        <v>70-starší</v>
      </c>
      <c r="O120" t="str">
        <f t="shared" si="27"/>
        <v>50-starší</v>
      </c>
      <c r="P120" t="str">
        <f t="shared" si="29"/>
        <v>50-starší</v>
      </c>
      <c r="Q120" t="str">
        <f t="shared" si="28"/>
        <v>Ženy</v>
      </c>
    </row>
    <row r="121" spans="4:17" ht="25.05" customHeight="1" x14ac:dyDescent="0.3">
      <c r="D121" s="3"/>
      <c r="E121" s="2"/>
      <c r="F121" s="2"/>
      <c r="G121" s="2"/>
      <c r="H121" s="2"/>
      <c r="I121" s="2"/>
      <c r="J121" s="2"/>
      <c r="K121" s="4"/>
      <c r="L121">
        <f t="shared" si="24"/>
        <v>0</v>
      </c>
      <c r="M121">
        <f t="shared" si="25"/>
        <v>2020</v>
      </c>
      <c r="N121" t="str">
        <f t="shared" si="26"/>
        <v>70-starší</v>
      </c>
      <c r="O121" t="str">
        <f t="shared" si="27"/>
        <v>50-starší</v>
      </c>
      <c r="P121" t="str">
        <f t="shared" si="29"/>
        <v>50-starší</v>
      </c>
      <c r="Q121" t="str">
        <f t="shared" si="28"/>
        <v>Ženy</v>
      </c>
    </row>
    <row r="122" spans="4:17" ht="25.05" customHeight="1" x14ac:dyDescent="0.3">
      <c r="D122" s="3"/>
      <c r="E122" s="2"/>
      <c r="F122" s="2"/>
      <c r="G122" s="2"/>
      <c r="H122" s="2"/>
      <c r="I122" s="2"/>
      <c r="J122" s="2"/>
      <c r="K122" s="4"/>
      <c r="L122">
        <f t="shared" si="24"/>
        <v>0</v>
      </c>
      <c r="M122">
        <f t="shared" si="25"/>
        <v>2020</v>
      </c>
      <c r="N122" t="str">
        <f t="shared" si="26"/>
        <v>70-starší</v>
      </c>
      <c r="O122" t="str">
        <f t="shared" si="27"/>
        <v>50-starší</v>
      </c>
      <c r="P122" t="str">
        <f t="shared" si="29"/>
        <v>50-starší</v>
      </c>
      <c r="Q122" t="str">
        <f t="shared" si="28"/>
        <v>Ženy</v>
      </c>
    </row>
    <row r="123" spans="4:17" ht="25.05" customHeight="1" x14ac:dyDescent="0.3">
      <c r="D123" s="3"/>
      <c r="E123" s="2"/>
      <c r="F123" s="2"/>
      <c r="G123" s="2"/>
      <c r="H123" s="2"/>
      <c r="I123" s="2"/>
      <c r="J123" s="2"/>
      <c r="K123" s="4"/>
      <c r="L123">
        <f t="shared" si="24"/>
        <v>0</v>
      </c>
      <c r="M123">
        <f t="shared" si="25"/>
        <v>2020</v>
      </c>
      <c r="N123" t="str">
        <f t="shared" si="26"/>
        <v>70-starší</v>
      </c>
      <c r="O123" t="str">
        <f t="shared" si="27"/>
        <v>50-starší</v>
      </c>
      <c r="P123" t="str">
        <f t="shared" si="29"/>
        <v>50-starší</v>
      </c>
      <c r="Q123" t="str">
        <f t="shared" si="28"/>
        <v>Ženy</v>
      </c>
    </row>
    <row r="124" spans="4:17" ht="25.05" customHeight="1" x14ac:dyDescent="0.3">
      <c r="D124" s="3"/>
      <c r="E124" s="2"/>
      <c r="F124" s="2"/>
      <c r="G124" s="2"/>
      <c r="H124" s="2"/>
      <c r="I124" s="2"/>
      <c r="J124" s="2"/>
      <c r="K124" s="4"/>
      <c r="L124">
        <f t="shared" si="24"/>
        <v>0</v>
      </c>
      <c r="M124">
        <f t="shared" si="25"/>
        <v>2020</v>
      </c>
      <c r="N124" t="str">
        <f t="shared" si="26"/>
        <v>70-starší</v>
      </c>
      <c r="O124" t="str">
        <f t="shared" si="27"/>
        <v>50-starší</v>
      </c>
      <c r="P124" t="str">
        <f t="shared" si="29"/>
        <v>50-starší</v>
      </c>
      <c r="Q124" t="str">
        <f t="shared" si="28"/>
        <v>Ženy</v>
      </c>
    </row>
    <row r="125" spans="4:17" ht="25.05" customHeight="1" x14ac:dyDescent="0.3">
      <c r="D125" s="3"/>
      <c r="E125" s="2"/>
      <c r="F125" s="2"/>
      <c r="G125" s="2"/>
      <c r="H125" s="2"/>
      <c r="I125" s="2"/>
      <c r="J125" s="2"/>
      <c r="K125" s="4"/>
      <c r="L125">
        <f t="shared" si="24"/>
        <v>0</v>
      </c>
      <c r="M125">
        <f t="shared" si="25"/>
        <v>2020</v>
      </c>
      <c r="N125" t="str">
        <f t="shared" si="26"/>
        <v>70-starší</v>
      </c>
      <c r="O125" t="str">
        <f t="shared" si="27"/>
        <v>50-starší</v>
      </c>
      <c r="P125" t="str">
        <f t="shared" si="29"/>
        <v>50-starší</v>
      </c>
      <c r="Q125" t="str">
        <f t="shared" si="28"/>
        <v>Ženy</v>
      </c>
    </row>
    <row r="126" spans="4:17" ht="25.05" customHeight="1" x14ac:dyDescent="0.3">
      <c r="D126" s="3"/>
      <c r="E126" s="2"/>
      <c r="F126" s="2"/>
      <c r="G126" s="2"/>
      <c r="H126" s="2"/>
      <c r="I126" s="2"/>
      <c r="J126" s="2"/>
      <c r="K126" s="4"/>
      <c r="L126">
        <f t="shared" si="24"/>
        <v>0</v>
      </c>
      <c r="M126">
        <f t="shared" si="25"/>
        <v>2020</v>
      </c>
      <c r="N126" t="str">
        <f t="shared" si="26"/>
        <v>70-starší</v>
      </c>
      <c r="O126" t="str">
        <f t="shared" si="27"/>
        <v>50-starší</v>
      </c>
      <c r="P126" t="str">
        <f t="shared" si="29"/>
        <v>50-starší</v>
      </c>
      <c r="Q126" t="str">
        <f t="shared" si="28"/>
        <v>Ženy</v>
      </c>
    </row>
    <row r="127" spans="4:17" ht="25.05" customHeight="1" x14ac:dyDescent="0.3">
      <c r="D127" s="3"/>
      <c r="E127" s="2"/>
      <c r="F127" s="2"/>
      <c r="G127" s="2"/>
      <c r="H127" s="2"/>
      <c r="I127" s="2"/>
      <c r="J127" s="2"/>
      <c r="K127" s="4"/>
      <c r="L127">
        <f t="shared" si="24"/>
        <v>0</v>
      </c>
      <c r="M127">
        <f t="shared" si="25"/>
        <v>2020</v>
      </c>
      <c r="N127" t="str">
        <f t="shared" si="26"/>
        <v>70-starší</v>
      </c>
      <c r="O127" t="str">
        <f t="shared" si="27"/>
        <v>50-starší</v>
      </c>
      <c r="P127" t="str">
        <f t="shared" si="29"/>
        <v>50-starší</v>
      </c>
      <c r="Q127" t="str">
        <f t="shared" si="28"/>
        <v>Ženy</v>
      </c>
    </row>
    <row r="128" spans="4:17" ht="25.05" customHeight="1" x14ac:dyDescent="0.3">
      <c r="D128" s="3"/>
      <c r="E128" s="2"/>
      <c r="F128" s="2"/>
      <c r="G128" s="2"/>
      <c r="H128" s="2"/>
      <c r="I128" s="2"/>
      <c r="J128" s="2"/>
      <c r="K128" s="4"/>
      <c r="L128">
        <f t="shared" si="24"/>
        <v>0</v>
      </c>
      <c r="M128">
        <f t="shared" si="25"/>
        <v>2020</v>
      </c>
      <c r="N128" t="str">
        <f t="shared" si="26"/>
        <v>70-starší</v>
      </c>
      <c r="O128" t="str">
        <f t="shared" si="27"/>
        <v>50-starší</v>
      </c>
      <c r="P128" t="str">
        <f t="shared" si="29"/>
        <v>50-starší</v>
      </c>
      <c r="Q128" t="str">
        <f t="shared" si="28"/>
        <v>Ženy</v>
      </c>
    </row>
    <row r="129" spans="4:17" ht="25.05" customHeight="1" x14ac:dyDescent="0.3">
      <c r="D129" s="3"/>
      <c r="E129" s="2"/>
      <c r="F129" s="2"/>
      <c r="G129" s="2"/>
      <c r="H129" s="2"/>
      <c r="I129" s="2"/>
      <c r="J129" s="2"/>
      <c r="K129" s="4"/>
      <c r="L129">
        <f t="shared" si="24"/>
        <v>0</v>
      </c>
      <c r="M129">
        <f t="shared" si="25"/>
        <v>2020</v>
      </c>
      <c r="N129" t="str">
        <f t="shared" si="26"/>
        <v>70-starší</v>
      </c>
      <c r="O129" t="str">
        <f t="shared" si="27"/>
        <v>50-starší</v>
      </c>
      <c r="P129" t="str">
        <f t="shared" si="29"/>
        <v>50-starší</v>
      </c>
      <c r="Q129" t="str">
        <f t="shared" si="28"/>
        <v>Ženy</v>
      </c>
    </row>
    <row r="130" spans="4:17" ht="25.05" customHeight="1" x14ac:dyDescent="0.3">
      <c r="D130" s="3"/>
      <c r="E130" s="2"/>
      <c r="F130" s="2"/>
      <c r="G130" s="2"/>
      <c r="H130" s="2"/>
      <c r="I130" s="2"/>
      <c r="J130" s="2"/>
      <c r="K130" s="4"/>
      <c r="L130">
        <f t="shared" si="24"/>
        <v>0</v>
      </c>
      <c r="M130">
        <f t="shared" si="25"/>
        <v>2020</v>
      </c>
      <c r="N130" t="str">
        <f t="shared" si="26"/>
        <v>70-starší</v>
      </c>
      <c r="O130" t="str">
        <f t="shared" si="27"/>
        <v>50-starší</v>
      </c>
      <c r="P130" t="str">
        <f t="shared" si="29"/>
        <v>50-starší</v>
      </c>
      <c r="Q130" t="str">
        <f t="shared" si="28"/>
        <v>Ženy</v>
      </c>
    </row>
    <row r="131" spans="4:17" ht="25.05" customHeight="1" x14ac:dyDescent="0.3">
      <c r="D131" s="3"/>
      <c r="E131" s="2"/>
      <c r="F131" s="2"/>
      <c r="G131" s="2"/>
      <c r="H131" s="2"/>
      <c r="I131" s="2"/>
      <c r="J131" s="2"/>
      <c r="K131" s="4"/>
      <c r="L131">
        <f t="shared" ref="L131:L162" si="30">G131</f>
        <v>0</v>
      </c>
      <c r="M131">
        <f t="shared" ref="M131:M162" si="31">2020-F131</f>
        <v>2020</v>
      </c>
      <c r="N131" t="str">
        <f t="shared" ref="N131:N162" si="32">IF(2020-F131&lt;=39,"18-39",IF(2020-F131&lt;=49,"40-49",IF(2020-F131&lt;=59,"50-59",IF(2020-F131&lt;69,"60-69","70-starší"))))</f>
        <v>70-starší</v>
      </c>
      <c r="O131" t="str">
        <f t="shared" ref="O131:O162" si="33">IF(2020-F131&lt;=39,"18-39",IF(2020-F131&lt;=49,"40-49","50-starší"))</f>
        <v>50-starší</v>
      </c>
      <c r="P131" t="str">
        <f t="shared" si="29"/>
        <v>50-starší</v>
      </c>
      <c r="Q131" t="str">
        <f t="shared" ref="Q131:Q162" si="34">IF(L131="m","Muži","Ženy")</f>
        <v>Ženy</v>
      </c>
    </row>
    <row r="132" spans="4:17" ht="25.05" customHeight="1" x14ac:dyDescent="0.3">
      <c r="D132" s="3"/>
      <c r="E132" s="2"/>
      <c r="F132" s="2"/>
      <c r="G132" s="2"/>
      <c r="H132" s="2"/>
      <c r="I132" s="2"/>
      <c r="J132" s="2"/>
      <c r="K132" s="4"/>
      <c r="L132">
        <f t="shared" si="30"/>
        <v>0</v>
      </c>
      <c r="M132">
        <f t="shared" si="31"/>
        <v>2020</v>
      </c>
      <c r="N132" t="str">
        <f t="shared" si="32"/>
        <v>70-starší</v>
      </c>
      <c r="O132" t="str">
        <f t="shared" si="33"/>
        <v>50-starší</v>
      </c>
      <c r="P132" t="str">
        <f t="shared" si="29"/>
        <v>50-starší</v>
      </c>
      <c r="Q132" t="str">
        <f t="shared" si="34"/>
        <v>Ženy</v>
      </c>
    </row>
    <row r="133" spans="4:17" ht="25.05" customHeight="1" x14ac:dyDescent="0.3">
      <c r="D133" s="3"/>
      <c r="E133" s="2"/>
      <c r="F133" s="2"/>
      <c r="G133" s="2"/>
      <c r="H133" s="2"/>
      <c r="I133" s="2"/>
      <c r="J133" s="2"/>
      <c r="K133" s="4"/>
      <c r="L133">
        <f t="shared" si="30"/>
        <v>0</v>
      </c>
      <c r="M133">
        <f t="shared" si="31"/>
        <v>2020</v>
      </c>
      <c r="N133" t="str">
        <f t="shared" si="32"/>
        <v>70-starší</v>
      </c>
      <c r="O133" t="str">
        <f t="shared" si="33"/>
        <v>50-starší</v>
      </c>
      <c r="P133" t="str">
        <f t="shared" si="29"/>
        <v>50-starší</v>
      </c>
      <c r="Q133" t="str">
        <f t="shared" si="34"/>
        <v>Ženy</v>
      </c>
    </row>
    <row r="134" spans="4:17" ht="25.05" customHeight="1" x14ac:dyDescent="0.3">
      <c r="D134" s="3"/>
      <c r="E134" s="2"/>
      <c r="F134" s="2"/>
      <c r="G134" s="2"/>
      <c r="H134" s="2"/>
      <c r="I134" s="2"/>
      <c r="J134" s="2"/>
      <c r="K134" s="4"/>
      <c r="L134">
        <f t="shared" si="30"/>
        <v>0</v>
      </c>
      <c r="M134">
        <f t="shared" si="31"/>
        <v>2020</v>
      </c>
      <c r="N134" t="str">
        <f t="shared" si="32"/>
        <v>70-starší</v>
      </c>
      <c r="O134" t="str">
        <f t="shared" si="33"/>
        <v>50-starší</v>
      </c>
      <c r="P134" t="str">
        <f t="shared" si="29"/>
        <v>50-starší</v>
      </c>
      <c r="Q134" t="str">
        <f t="shared" si="34"/>
        <v>Ženy</v>
      </c>
    </row>
    <row r="135" spans="4:17" ht="25.05" customHeight="1" x14ac:dyDescent="0.3">
      <c r="D135" s="3"/>
      <c r="E135" s="2"/>
      <c r="F135" s="2"/>
      <c r="G135" s="2"/>
      <c r="H135" s="2"/>
      <c r="I135" s="2"/>
      <c r="J135" s="2"/>
      <c r="K135" s="4"/>
      <c r="L135">
        <f t="shared" si="30"/>
        <v>0</v>
      </c>
      <c r="M135">
        <f t="shared" si="31"/>
        <v>2020</v>
      </c>
      <c r="N135" t="str">
        <f t="shared" si="32"/>
        <v>70-starší</v>
      </c>
      <c r="O135" t="str">
        <f t="shared" si="33"/>
        <v>50-starší</v>
      </c>
      <c r="P135" t="str">
        <f t="shared" si="29"/>
        <v>50-starší</v>
      </c>
      <c r="Q135" t="str">
        <f t="shared" si="34"/>
        <v>Ženy</v>
      </c>
    </row>
    <row r="136" spans="4:17" ht="25.05" customHeight="1" x14ac:dyDescent="0.3">
      <c r="D136" s="3"/>
      <c r="E136" s="2"/>
      <c r="F136" s="2"/>
      <c r="G136" s="2"/>
      <c r="H136" s="2"/>
      <c r="I136" s="2"/>
      <c r="J136" s="2"/>
      <c r="K136" s="4"/>
      <c r="L136">
        <f t="shared" si="30"/>
        <v>0</v>
      </c>
      <c r="M136">
        <f t="shared" si="31"/>
        <v>2020</v>
      </c>
      <c r="N136" t="str">
        <f t="shared" si="32"/>
        <v>70-starší</v>
      </c>
      <c r="O136" t="str">
        <f t="shared" si="33"/>
        <v>50-starší</v>
      </c>
      <c r="P136" t="str">
        <f t="shared" si="29"/>
        <v>50-starší</v>
      </c>
      <c r="Q136" t="str">
        <f t="shared" si="34"/>
        <v>Ženy</v>
      </c>
    </row>
    <row r="137" spans="4:17" ht="25.05" customHeight="1" x14ac:dyDescent="0.3">
      <c r="D137" s="3"/>
      <c r="E137" s="2"/>
      <c r="F137" s="2"/>
      <c r="G137" s="2"/>
      <c r="H137" s="2"/>
      <c r="I137" s="2"/>
      <c r="J137" s="2"/>
      <c r="K137" s="4"/>
      <c r="L137">
        <f t="shared" si="30"/>
        <v>0</v>
      </c>
      <c r="M137">
        <f t="shared" si="31"/>
        <v>2020</v>
      </c>
      <c r="N137" t="str">
        <f t="shared" si="32"/>
        <v>70-starší</v>
      </c>
      <c r="O137" t="str">
        <f t="shared" si="33"/>
        <v>50-starší</v>
      </c>
      <c r="P137" t="str">
        <f t="shared" si="29"/>
        <v>50-starší</v>
      </c>
      <c r="Q137" t="str">
        <f t="shared" si="34"/>
        <v>Ženy</v>
      </c>
    </row>
    <row r="138" spans="4:17" ht="25.05" customHeight="1" x14ac:dyDescent="0.3">
      <c r="D138" s="3"/>
      <c r="E138" s="2"/>
      <c r="F138" s="2"/>
      <c r="G138" s="2"/>
      <c r="H138" s="2"/>
      <c r="I138" s="2"/>
      <c r="J138" s="2"/>
      <c r="K138" s="4"/>
      <c r="L138">
        <f t="shared" si="30"/>
        <v>0</v>
      </c>
      <c r="M138">
        <f t="shared" si="31"/>
        <v>2020</v>
      </c>
      <c r="N138" t="str">
        <f t="shared" si="32"/>
        <v>70-starší</v>
      </c>
      <c r="O138" t="str">
        <f t="shared" si="33"/>
        <v>50-starší</v>
      </c>
      <c r="P138" t="str">
        <f t="shared" si="29"/>
        <v>50-starší</v>
      </c>
      <c r="Q138" t="str">
        <f t="shared" si="34"/>
        <v>Ženy</v>
      </c>
    </row>
    <row r="139" spans="4:17" ht="25.05" customHeight="1" x14ac:dyDescent="0.3">
      <c r="D139" s="3"/>
      <c r="E139" s="2"/>
      <c r="F139" s="2"/>
      <c r="G139" s="2"/>
      <c r="H139" s="2"/>
      <c r="I139" s="2"/>
      <c r="J139" s="2"/>
      <c r="K139" s="4"/>
      <c r="L139">
        <f t="shared" si="30"/>
        <v>0</v>
      </c>
      <c r="M139">
        <f t="shared" si="31"/>
        <v>2020</v>
      </c>
      <c r="N139" t="str">
        <f t="shared" si="32"/>
        <v>70-starší</v>
      </c>
      <c r="O139" t="str">
        <f t="shared" si="33"/>
        <v>50-starší</v>
      </c>
      <c r="P139" t="str">
        <f t="shared" ref="P139:P170" si="35">IF(L139="m",VLOOKUP(L139,L139:O139,3,0),VLOOKUP(L139,L139:O139,4,0))</f>
        <v>50-starší</v>
      </c>
      <c r="Q139" t="str">
        <f t="shared" si="34"/>
        <v>Ženy</v>
      </c>
    </row>
    <row r="140" spans="4:17" ht="25.05" customHeight="1" x14ac:dyDescent="0.3">
      <c r="D140" s="3"/>
      <c r="E140" s="2"/>
      <c r="F140" s="2"/>
      <c r="G140" s="2"/>
      <c r="H140" s="2"/>
      <c r="I140" s="2"/>
      <c r="J140" s="2"/>
      <c r="K140" s="4"/>
      <c r="L140">
        <f t="shared" si="30"/>
        <v>0</v>
      </c>
      <c r="M140">
        <f t="shared" si="31"/>
        <v>2020</v>
      </c>
      <c r="N140" t="str">
        <f t="shared" si="32"/>
        <v>70-starší</v>
      </c>
      <c r="O140" t="str">
        <f t="shared" si="33"/>
        <v>50-starší</v>
      </c>
      <c r="P140" t="str">
        <f t="shared" si="35"/>
        <v>50-starší</v>
      </c>
      <c r="Q140" t="str">
        <f t="shared" si="34"/>
        <v>Ženy</v>
      </c>
    </row>
    <row r="141" spans="4:17" ht="25.05" customHeight="1" x14ac:dyDescent="0.3">
      <c r="D141" s="3"/>
      <c r="E141" s="2"/>
      <c r="F141" s="2"/>
      <c r="G141" s="2"/>
      <c r="H141" s="2"/>
      <c r="I141" s="2"/>
      <c r="J141" s="2"/>
      <c r="K141" s="4"/>
      <c r="L141">
        <f t="shared" si="30"/>
        <v>0</v>
      </c>
      <c r="M141">
        <f t="shared" si="31"/>
        <v>2020</v>
      </c>
      <c r="N141" t="str">
        <f t="shared" si="32"/>
        <v>70-starší</v>
      </c>
      <c r="O141" t="str">
        <f t="shared" si="33"/>
        <v>50-starší</v>
      </c>
      <c r="P141" t="str">
        <f t="shared" si="35"/>
        <v>50-starší</v>
      </c>
      <c r="Q141" t="str">
        <f t="shared" si="34"/>
        <v>Ženy</v>
      </c>
    </row>
    <row r="142" spans="4:17" ht="25.05" customHeight="1" x14ac:dyDescent="0.3">
      <c r="D142" s="3"/>
      <c r="E142" s="2"/>
      <c r="F142" s="2"/>
      <c r="G142" s="2"/>
      <c r="H142" s="2"/>
      <c r="I142" s="2"/>
      <c r="J142" s="2"/>
      <c r="K142" s="4"/>
      <c r="L142">
        <f t="shared" si="30"/>
        <v>0</v>
      </c>
      <c r="M142">
        <f t="shared" si="31"/>
        <v>2020</v>
      </c>
      <c r="N142" t="str">
        <f t="shared" si="32"/>
        <v>70-starší</v>
      </c>
      <c r="O142" t="str">
        <f t="shared" si="33"/>
        <v>50-starší</v>
      </c>
      <c r="P142" t="str">
        <f t="shared" si="35"/>
        <v>50-starší</v>
      </c>
      <c r="Q142" t="str">
        <f t="shared" si="34"/>
        <v>Ženy</v>
      </c>
    </row>
    <row r="143" spans="4:17" ht="25.05" customHeight="1" x14ac:dyDescent="0.3">
      <c r="D143" s="3"/>
      <c r="E143" s="2"/>
      <c r="F143" s="2"/>
      <c r="G143" s="2"/>
      <c r="H143" s="2"/>
      <c r="I143" s="2"/>
      <c r="J143" s="2"/>
      <c r="K143" s="4"/>
      <c r="L143">
        <f t="shared" si="30"/>
        <v>0</v>
      </c>
      <c r="M143">
        <f t="shared" si="31"/>
        <v>2020</v>
      </c>
      <c r="N143" t="str">
        <f t="shared" si="32"/>
        <v>70-starší</v>
      </c>
      <c r="O143" t="str">
        <f t="shared" si="33"/>
        <v>50-starší</v>
      </c>
      <c r="P143" t="str">
        <f t="shared" si="35"/>
        <v>50-starší</v>
      </c>
      <c r="Q143" t="str">
        <f t="shared" si="34"/>
        <v>Ženy</v>
      </c>
    </row>
    <row r="144" spans="4:17" ht="25.05" customHeight="1" x14ac:dyDescent="0.3">
      <c r="D144" s="3"/>
      <c r="E144" s="2"/>
      <c r="F144" s="2"/>
      <c r="G144" s="2"/>
      <c r="H144" s="2"/>
      <c r="I144" s="2"/>
      <c r="J144" s="2"/>
      <c r="K144" s="4"/>
      <c r="L144">
        <f t="shared" si="30"/>
        <v>0</v>
      </c>
      <c r="M144">
        <f t="shared" si="31"/>
        <v>2020</v>
      </c>
      <c r="N144" t="str">
        <f t="shared" si="32"/>
        <v>70-starší</v>
      </c>
      <c r="O144" t="str">
        <f t="shared" si="33"/>
        <v>50-starší</v>
      </c>
      <c r="P144" t="str">
        <f t="shared" si="35"/>
        <v>50-starší</v>
      </c>
      <c r="Q144" t="str">
        <f t="shared" si="34"/>
        <v>Ženy</v>
      </c>
    </row>
    <row r="145" spans="4:17" ht="25.05" customHeight="1" x14ac:dyDescent="0.3">
      <c r="D145" s="3"/>
      <c r="E145" s="2"/>
      <c r="F145" s="2"/>
      <c r="G145" s="2"/>
      <c r="H145" s="2"/>
      <c r="I145" s="2"/>
      <c r="J145" s="2"/>
      <c r="K145" s="4"/>
      <c r="L145">
        <f t="shared" si="30"/>
        <v>0</v>
      </c>
      <c r="M145">
        <f t="shared" si="31"/>
        <v>2020</v>
      </c>
      <c r="N145" t="str">
        <f t="shared" si="32"/>
        <v>70-starší</v>
      </c>
      <c r="O145" t="str">
        <f t="shared" si="33"/>
        <v>50-starší</v>
      </c>
      <c r="P145" t="str">
        <f t="shared" si="35"/>
        <v>50-starší</v>
      </c>
      <c r="Q145" t="str">
        <f t="shared" si="34"/>
        <v>Ženy</v>
      </c>
    </row>
    <row r="146" spans="4:17" ht="25.05" customHeight="1" x14ac:dyDescent="0.3">
      <c r="D146" s="3"/>
      <c r="E146" s="2"/>
      <c r="F146" s="2"/>
      <c r="G146" s="2"/>
      <c r="H146" s="2"/>
      <c r="I146" s="2"/>
      <c r="J146" s="2"/>
      <c r="K146" s="4"/>
      <c r="L146">
        <f t="shared" si="30"/>
        <v>0</v>
      </c>
      <c r="M146">
        <f t="shared" si="31"/>
        <v>2020</v>
      </c>
      <c r="N146" t="str">
        <f t="shared" si="32"/>
        <v>70-starší</v>
      </c>
      <c r="O146" t="str">
        <f t="shared" si="33"/>
        <v>50-starší</v>
      </c>
      <c r="P146" t="str">
        <f t="shared" si="35"/>
        <v>50-starší</v>
      </c>
      <c r="Q146" t="str">
        <f t="shared" si="34"/>
        <v>Ženy</v>
      </c>
    </row>
    <row r="147" spans="4:17" ht="25.05" customHeight="1" x14ac:dyDescent="0.3">
      <c r="D147" s="3"/>
      <c r="E147" s="2"/>
      <c r="F147" s="2"/>
      <c r="G147" s="2"/>
      <c r="H147" s="2"/>
      <c r="I147" s="2"/>
      <c r="J147" s="2"/>
      <c r="K147" s="4"/>
      <c r="L147">
        <f t="shared" si="30"/>
        <v>0</v>
      </c>
      <c r="M147">
        <f t="shared" si="31"/>
        <v>2020</v>
      </c>
      <c r="N147" t="str">
        <f t="shared" si="32"/>
        <v>70-starší</v>
      </c>
      <c r="O147" t="str">
        <f t="shared" si="33"/>
        <v>50-starší</v>
      </c>
      <c r="P147" t="str">
        <f t="shared" si="35"/>
        <v>50-starší</v>
      </c>
      <c r="Q147" t="str">
        <f t="shared" si="34"/>
        <v>Ženy</v>
      </c>
    </row>
    <row r="148" spans="4:17" ht="25.05" customHeight="1" x14ac:dyDescent="0.3">
      <c r="D148" s="3"/>
      <c r="E148" s="2"/>
      <c r="F148" s="2"/>
      <c r="G148" s="2"/>
      <c r="H148" s="2"/>
      <c r="I148" s="2"/>
      <c r="J148" s="2"/>
      <c r="K148" s="4"/>
      <c r="L148">
        <f t="shared" si="30"/>
        <v>0</v>
      </c>
      <c r="M148">
        <f t="shared" si="31"/>
        <v>2020</v>
      </c>
      <c r="N148" t="str">
        <f t="shared" si="32"/>
        <v>70-starší</v>
      </c>
      <c r="O148" t="str">
        <f t="shared" si="33"/>
        <v>50-starší</v>
      </c>
      <c r="P148" t="str">
        <f t="shared" si="35"/>
        <v>50-starší</v>
      </c>
      <c r="Q148" t="str">
        <f t="shared" si="34"/>
        <v>Ženy</v>
      </c>
    </row>
    <row r="149" spans="4:17" ht="25.05" customHeight="1" x14ac:dyDescent="0.3">
      <c r="D149" s="3"/>
      <c r="E149" s="2"/>
      <c r="F149" s="2"/>
      <c r="G149" s="2"/>
      <c r="H149" s="2"/>
      <c r="I149" s="2"/>
      <c r="J149" s="2"/>
      <c r="K149" s="4"/>
      <c r="L149">
        <f t="shared" si="30"/>
        <v>0</v>
      </c>
      <c r="M149">
        <f t="shared" si="31"/>
        <v>2020</v>
      </c>
      <c r="N149" t="str">
        <f t="shared" si="32"/>
        <v>70-starší</v>
      </c>
      <c r="O149" t="str">
        <f t="shared" si="33"/>
        <v>50-starší</v>
      </c>
      <c r="P149" t="str">
        <f t="shared" si="35"/>
        <v>50-starší</v>
      </c>
      <c r="Q149" t="str">
        <f t="shared" si="34"/>
        <v>Ženy</v>
      </c>
    </row>
    <row r="150" spans="4:17" ht="25.05" customHeight="1" x14ac:dyDescent="0.3">
      <c r="D150" s="3"/>
      <c r="E150" s="2"/>
      <c r="F150" s="2"/>
      <c r="G150" s="2"/>
      <c r="H150" s="2"/>
      <c r="I150" s="2"/>
      <c r="J150" s="2"/>
      <c r="K150" s="4"/>
      <c r="L150">
        <f t="shared" si="30"/>
        <v>0</v>
      </c>
      <c r="M150">
        <f t="shared" si="31"/>
        <v>2020</v>
      </c>
      <c r="N150" t="str">
        <f t="shared" si="32"/>
        <v>70-starší</v>
      </c>
      <c r="O150" t="str">
        <f t="shared" si="33"/>
        <v>50-starší</v>
      </c>
      <c r="P150" t="str">
        <f t="shared" si="35"/>
        <v>50-starší</v>
      </c>
      <c r="Q150" t="str">
        <f t="shared" si="34"/>
        <v>Ženy</v>
      </c>
    </row>
    <row r="151" spans="4:17" ht="25.05" customHeight="1" x14ac:dyDescent="0.3">
      <c r="D151" s="3"/>
      <c r="E151" s="2"/>
      <c r="F151" s="2"/>
      <c r="G151" s="2"/>
      <c r="H151" s="2"/>
      <c r="I151" s="2"/>
      <c r="J151" s="2"/>
      <c r="K151" s="4"/>
      <c r="L151">
        <f t="shared" si="30"/>
        <v>0</v>
      </c>
      <c r="M151">
        <f t="shared" si="31"/>
        <v>2020</v>
      </c>
      <c r="N151" t="str">
        <f t="shared" si="32"/>
        <v>70-starší</v>
      </c>
      <c r="O151" t="str">
        <f t="shared" si="33"/>
        <v>50-starší</v>
      </c>
      <c r="P151" t="str">
        <f t="shared" si="35"/>
        <v>50-starší</v>
      </c>
      <c r="Q151" t="str">
        <f t="shared" si="34"/>
        <v>Ženy</v>
      </c>
    </row>
    <row r="152" spans="4:17" ht="25.05" customHeight="1" x14ac:dyDescent="0.3">
      <c r="D152" s="3"/>
      <c r="E152" s="2"/>
      <c r="F152" s="2"/>
      <c r="G152" s="2"/>
      <c r="H152" s="2"/>
      <c r="I152" s="2"/>
      <c r="J152" s="2"/>
      <c r="K152" s="4"/>
      <c r="L152">
        <f t="shared" si="30"/>
        <v>0</v>
      </c>
      <c r="M152">
        <f t="shared" si="31"/>
        <v>2020</v>
      </c>
      <c r="N152" t="str">
        <f t="shared" si="32"/>
        <v>70-starší</v>
      </c>
      <c r="O152" t="str">
        <f t="shared" si="33"/>
        <v>50-starší</v>
      </c>
      <c r="P152" t="str">
        <f t="shared" si="35"/>
        <v>50-starší</v>
      </c>
      <c r="Q152" t="str">
        <f t="shared" si="34"/>
        <v>Ženy</v>
      </c>
    </row>
    <row r="153" spans="4:17" ht="25.05" customHeight="1" x14ac:dyDescent="0.3">
      <c r="D153" s="3"/>
      <c r="E153" s="2"/>
      <c r="F153" s="2"/>
      <c r="G153" s="2"/>
      <c r="H153" s="2"/>
      <c r="I153" s="2"/>
      <c r="J153" s="2"/>
      <c r="K153" s="4"/>
      <c r="L153">
        <f t="shared" si="30"/>
        <v>0</v>
      </c>
      <c r="M153">
        <f t="shared" si="31"/>
        <v>2020</v>
      </c>
      <c r="N153" t="str">
        <f t="shared" si="32"/>
        <v>70-starší</v>
      </c>
      <c r="O153" t="str">
        <f t="shared" si="33"/>
        <v>50-starší</v>
      </c>
      <c r="P153" t="str">
        <f t="shared" si="35"/>
        <v>50-starší</v>
      </c>
      <c r="Q153" t="str">
        <f t="shared" si="34"/>
        <v>Ženy</v>
      </c>
    </row>
    <row r="154" spans="4:17" ht="25.05" customHeight="1" x14ac:dyDescent="0.3">
      <c r="D154" s="3"/>
      <c r="E154" s="2"/>
      <c r="F154" s="2"/>
      <c r="G154" s="2"/>
      <c r="H154" s="2"/>
      <c r="I154" s="2"/>
      <c r="J154" s="2"/>
      <c r="K154" s="4"/>
      <c r="L154">
        <f t="shared" si="30"/>
        <v>0</v>
      </c>
      <c r="M154">
        <f t="shared" si="31"/>
        <v>2020</v>
      </c>
      <c r="N154" t="str">
        <f t="shared" si="32"/>
        <v>70-starší</v>
      </c>
      <c r="O154" t="str">
        <f t="shared" si="33"/>
        <v>50-starší</v>
      </c>
      <c r="P154" t="str">
        <f t="shared" si="35"/>
        <v>50-starší</v>
      </c>
      <c r="Q154" t="str">
        <f t="shared" si="34"/>
        <v>Ženy</v>
      </c>
    </row>
    <row r="155" spans="4:17" ht="25.05" customHeight="1" x14ac:dyDescent="0.3">
      <c r="D155" s="3"/>
      <c r="E155" s="2"/>
      <c r="F155" s="2"/>
      <c r="G155" s="2"/>
      <c r="H155" s="2"/>
      <c r="I155" s="2"/>
      <c r="J155" s="2"/>
      <c r="K155" s="4"/>
      <c r="L155">
        <f t="shared" si="30"/>
        <v>0</v>
      </c>
      <c r="M155">
        <f t="shared" si="31"/>
        <v>2020</v>
      </c>
      <c r="N155" t="str">
        <f t="shared" si="32"/>
        <v>70-starší</v>
      </c>
      <c r="O155" t="str">
        <f t="shared" si="33"/>
        <v>50-starší</v>
      </c>
      <c r="P155" t="str">
        <f t="shared" si="35"/>
        <v>50-starší</v>
      </c>
      <c r="Q155" t="str">
        <f t="shared" si="34"/>
        <v>Ženy</v>
      </c>
    </row>
    <row r="156" spans="4:17" ht="25.05" customHeight="1" x14ac:dyDescent="0.3">
      <c r="D156" s="3"/>
      <c r="E156" s="2"/>
      <c r="F156" s="2"/>
      <c r="G156" s="2"/>
      <c r="H156" s="2"/>
      <c r="I156" s="2"/>
      <c r="J156" s="2"/>
      <c r="K156" s="4"/>
      <c r="L156">
        <f t="shared" si="30"/>
        <v>0</v>
      </c>
      <c r="M156">
        <f t="shared" si="31"/>
        <v>2020</v>
      </c>
      <c r="N156" t="str">
        <f t="shared" si="32"/>
        <v>70-starší</v>
      </c>
      <c r="O156" t="str">
        <f t="shared" si="33"/>
        <v>50-starší</v>
      </c>
      <c r="P156" t="str">
        <f t="shared" si="35"/>
        <v>50-starší</v>
      </c>
      <c r="Q156" t="str">
        <f t="shared" si="34"/>
        <v>Ženy</v>
      </c>
    </row>
    <row r="157" spans="4:17" ht="25.05" customHeight="1" x14ac:dyDescent="0.3">
      <c r="D157" s="3"/>
      <c r="E157" s="2"/>
      <c r="F157" s="2"/>
      <c r="G157" s="2"/>
      <c r="H157" s="2"/>
      <c r="I157" s="2"/>
      <c r="J157" s="2"/>
      <c r="K157" s="4"/>
      <c r="L157">
        <f t="shared" si="30"/>
        <v>0</v>
      </c>
      <c r="M157">
        <f t="shared" si="31"/>
        <v>2020</v>
      </c>
      <c r="N157" t="str">
        <f t="shared" si="32"/>
        <v>70-starší</v>
      </c>
      <c r="O157" t="str">
        <f t="shared" si="33"/>
        <v>50-starší</v>
      </c>
      <c r="P157" t="str">
        <f t="shared" si="35"/>
        <v>50-starší</v>
      </c>
      <c r="Q157" t="str">
        <f t="shared" si="34"/>
        <v>Ženy</v>
      </c>
    </row>
    <row r="158" spans="4:17" ht="25.05" customHeight="1" x14ac:dyDescent="0.3">
      <c r="D158" s="3"/>
      <c r="E158" s="2"/>
      <c r="F158" s="2"/>
      <c r="G158" s="2"/>
      <c r="H158" s="2"/>
      <c r="I158" s="2"/>
      <c r="J158" s="2"/>
      <c r="K158" s="4"/>
      <c r="L158">
        <f t="shared" si="30"/>
        <v>0</v>
      </c>
      <c r="M158">
        <f t="shared" si="31"/>
        <v>2020</v>
      </c>
      <c r="N158" t="str">
        <f t="shared" si="32"/>
        <v>70-starší</v>
      </c>
      <c r="O158" t="str">
        <f t="shared" si="33"/>
        <v>50-starší</v>
      </c>
      <c r="P158" t="str">
        <f t="shared" si="35"/>
        <v>50-starší</v>
      </c>
      <c r="Q158" t="str">
        <f t="shared" si="34"/>
        <v>Ženy</v>
      </c>
    </row>
    <row r="159" spans="4:17" ht="25.05" customHeight="1" x14ac:dyDescent="0.3">
      <c r="D159" s="3"/>
      <c r="E159" s="2"/>
      <c r="F159" s="2"/>
      <c r="G159" s="2"/>
      <c r="H159" s="2"/>
      <c r="I159" s="2"/>
      <c r="J159" s="2"/>
      <c r="K159" s="4"/>
      <c r="L159">
        <f t="shared" si="30"/>
        <v>0</v>
      </c>
      <c r="M159">
        <f t="shared" si="31"/>
        <v>2020</v>
      </c>
      <c r="N159" t="str">
        <f t="shared" si="32"/>
        <v>70-starší</v>
      </c>
      <c r="O159" t="str">
        <f t="shared" si="33"/>
        <v>50-starší</v>
      </c>
      <c r="P159" t="str">
        <f t="shared" si="35"/>
        <v>50-starší</v>
      </c>
      <c r="Q159" t="str">
        <f t="shared" si="34"/>
        <v>Ženy</v>
      </c>
    </row>
    <row r="160" spans="4:17" ht="25.05" customHeight="1" x14ac:dyDescent="0.3">
      <c r="D160" s="3"/>
      <c r="E160" s="2"/>
      <c r="F160" s="2"/>
      <c r="G160" s="2"/>
      <c r="H160" s="2"/>
      <c r="I160" s="2"/>
      <c r="J160" s="2"/>
      <c r="K160" s="4"/>
      <c r="L160">
        <f t="shared" si="30"/>
        <v>0</v>
      </c>
      <c r="M160">
        <f t="shared" si="31"/>
        <v>2020</v>
      </c>
      <c r="N160" t="str">
        <f t="shared" si="32"/>
        <v>70-starší</v>
      </c>
      <c r="O160" t="str">
        <f t="shared" si="33"/>
        <v>50-starší</v>
      </c>
      <c r="P160" t="str">
        <f t="shared" si="35"/>
        <v>50-starší</v>
      </c>
      <c r="Q160" t="str">
        <f t="shared" si="34"/>
        <v>Ženy</v>
      </c>
    </row>
    <row r="161" spans="4:17" ht="25.05" customHeight="1" x14ac:dyDescent="0.3">
      <c r="D161" s="3"/>
      <c r="E161" s="2"/>
      <c r="F161" s="2"/>
      <c r="G161" s="2"/>
      <c r="H161" s="2"/>
      <c r="I161" s="2"/>
      <c r="J161" s="2"/>
      <c r="K161" s="4"/>
      <c r="L161">
        <f t="shared" si="30"/>
        <v>0</v>
      </c>
      <c r="M161">
        <f t="shared" si="31"/>
        <v>2020</v>
      </c>
      <c r="N161" t="str">
        <f t="shared" si="32"/>
        <v>70-starší</v>
      </c>
      <c r="O161" t="str">
        <f t="shared" si="33"/>
        <v>50-starší</v>
      </c>
      <c r="P161" t="str">
        <f t="shared" si="35"/>
        <v>50-starší</v>
      </c>
      <c r="Q161" t="str">
        <f t="shared" si="34"/>
        <v>Ženy</v>
      </c>
    </row>
    <row r="162" spans="4:17" ht="25.05" customHeight="1" x14ac:dyDescent="0.3">
      <c r="D162" s="3"/>
      <c r="E162" s="2"/>
      <c r="F162" s="2"/>
      <c r="G162" s="2"/>
      <c r="H162" s="2"/>
      <c r="I162" s="2"/>
      <c r="J162" s="2"/>
      <c r="K162" s="4"/>
      <c r="L162">
        <f t="shared" si="30"/>
        <v>0</v>
      </c>
      <c r="M162">
        <f t="shared" si="31"/>
        <v>2020</v>
      </c>
      <c r="N162" t="str">
        <f t="shared" si="32"/>
        <v>70-starší</v>
      </c>
      <c r="O162" t="str">
        <f t="shared" si="33"/>
        <v>50-starší</v>
      </c>
      <c r="P162" t="str">
        <f t="shared" si="35"/>
        <v>50-starší</v>
      </c>
      <c r="Q162" t="str">
        <f t="shared" si="34"/>
        <v>Ženy</v>
      </c>
    </row>
    <row r="163" spans="4:17" ht="25.05" customHeight="1" x14ac:dyDescent="0.3">
      <c r="D163" s="3"/>
      <c r="E163" s="2"/>
      <c r="F163" s="2"/>
      <c r="G163" s="2"/>
      <c r="H163" s="2"/>
      <c r="I163" s="2"/>
      <c r="J163" s="2"/>
      <c r="K163" s="4"/>
      <c r="L163">
        <f t="shared" ref="L163:L189" si="36">G163</f>
        <v>0</v>
      </c>
      <c r="M163">
        <f t="shared" ref="M163:M189" si="37">2020-F163</f>
        <v>2020</v>
      </c>
      <c r="N163" t="str">
        <f t="shared" ref="N163:N189" si="38">IF(2020-F163&lt;=39,"18-39",IF(2020-F163&lt;=49,"40-49",IF(2020-F163&lt;=59,"50-59",IF(2020-F163&lt;69,"60-69","70-starší"))))</f>
        <v>70-starší</v>
      </c>
      <c r="O163" t="str">
        <f t="shared" ref="O163:O189" si="39">IF(2020-F163&lt;=39,"18-39",IF(2020-F163&lt;=49,"40-49","50-starší"))</f>
        <v>50-starší</v>
      </c>
      <c r="P163" t="str">
        <f t="shared" si="35"/>
        <v>50-starší</v>
      </c>
      <c r="Q163" t="str">
        <f t="shared" ref="Q163:Q189" si="40">IF(L163="m","Muži","Ženy")</f>
        <v>Ženy</v>
      </c>
    </row>
    <row r="164" spans="4:17" ht="25.05" customHeight="1" x14ac:dyDescent="0.3">
      <c r="D164" s="3"/>
      <c r="E164" s="2"/>
      <c r="F164" s="2"/>
      <c r="G164" s="2"/>
      <c r="H164" s="2"/>
      <c r="I164" s="2"/>
      <c r="J164" s="2"/>
      <c r="K164" s="4"/>
      <c r="L164">
        <f t="shared" si="36"/>
        <v>0</v>
      </c>
      <c r="M164">
        <f t="shared" si="37"/>
        <v>2020</v>
      </c>
      <c r="N164" t="str">
        <f t="shared" si="38"/>
        <v>70-starší</v>
      </c>
      <c r="O164" t="str">
        <f t="shared" si="39"/>
        <v>50-starší</v>
      </c>
      <c r="P164" t="str">
        <f t="shared" si="35"/>
        <v>50-starší</v>
      </c>
      <c r="Q164" t="str">
        <f t="shared" si="40"/>
        <v>Ženy</v>
      </c>
    </row>
    <row r="165" spans="4:17" ht="25.05" customHeight="1" x14ac:dyDescent="0.3">
      <c r="D165" s="3"/>
      <c r="E165" s="2"/>
      <c r="F165" s="2"/>
      <c r="G165" s="2"/>
      <c r="H165" s="2"/>
      <c r="I165" s="2"/>
      <c r="J165" s="2"/>
      <c r="K165" s="4"/>
      <c r="L165">
        <f t="shared" si="36"/>
        <v>0</v>
      </c>
      <c r="M165">
        <f t="shared" si="37"/>
        <v>2020</v>
      </c>
      <c r="N165" t="str">
        <f t="shared" si="38"/>
        <v>70-starší</v>
      </c>
      <c r="O165" t="str">
        <f t="shared" si="39"/>
        <v>50-starší</v>
      </c>
      <c r="P165" t="str">
        <f t="shared" si="35"/>
        <v>50-starší</v>
      </c>
      <c r="Q165" t="str">
        <f t="shared" si="40"/>
        <v>Ženy</v>
      </c>
    </row>
    <row r="166" spans="4:17" ht="25.05" customHeight="1" x14ac:dyDescent="0.3">
      <c r="D166" s="3"/>
      <c r="E166" s="2"/>
      <c r="F166" s="2"/>
      <c r="G166" s="2"/>
      <c r="H166" s="2"/>
      <c r="I166" s="2"/>
      <c r="J166" s="2"/>
      <c r="K166" s="4"/>
      <c r="L166">
        <f t="shared" si="36"/>
        <v>0</v>
      </c>
      <c r="M166">
        <f t="shared" si="37"/>
        <v>2020</v>
      </c>
      <c r="N166" t="str">
        <f t="shared" si="38"/>
        <v>70-starší</v>
      </c>
      <c r="O166" t="str">
        <f t="shared" si="39"/>
        <v>50-starší</v>
      </c>
      <c r="P166" t="str">
        <f t="shared" si="35"/>
        <v>50-starší</v>
      </c>
      <c r="Q166" t="str">
        <f t="shared" si="40"/>
        <v>Ženy</v>
      </c>
    </row>
    <row r="167" spans="4:17" ht="25.05" customHeight="1" x14ac:dyDescent="0.3">
      <c r="D167" s="3"/>
      <c r="E167" s="2"/>
      <c r="F167" s="2"/>
      <c r="G167" s="2"/>
      <c r="H167" s="2"/>
      <c r="I167" s="2"/>
      <c r="J167" s="2"/>
      <c r="K167" s="4"/>
      <c r="L167">
        <f t="shared" si="36"/>
        <v>0</v>
      </c>
      <c r="M167">
        <f t="shared" si="37"/>
        <v>2020</v>
      </c>
      <c r="N167" t="str">
        <f t="shared" si="38"/>
        <v>70-starší</v>
      </c>
      <c r="O167" t="str">
        <f t="shared" si="39"/>
        <v>50-starší</v>
      </c>
      <c r="P167" t="str">
        <f t="shared" si="35"/>
        <v>50-starší</v>
      </c>
      <c r="Q167" t="str">
        <f t="shared" si="40"/>
        <v>Ženy</v>
      </c>
    </row>
    <row r="168" spans="4:17" ht="25.05" customHeight="1" x14ac:dyDescent="0.3">
      <c r="D168" s="3"/>
      <c r="E168" s="2"/>
      <c r="F168" s="2"/>
      <c r="G168" s="2"/>
      <c r="H168" s="2"/>
      <c r="I168" s="2"/>
      <c r="J168" s="2"/>
      <c r="K168" s="4"/>
      <c r="L168">
        <f t="shared" si="36"/>
        <v>0</v>
      </c>
      <c r="M168">
        <f t="shared" si="37"/>
        <v>2020</v>
      </c>
      <c r="N168" t="str">
        <f t="shared" si="38"/>
        <v>70-starší</v>
      </c>
      <c r="O168" t="str">
        <f t="shared" si="39"/>
        <v>50-starší</v>
      </c>
      <c r="P168" t="str">
        <f t="shared" si="35"/>
        <v>50-starší</v>
      </c>
      <c r="Q168" t="str">
        <f t="shared" si="40"/>
        <v>Ženy</v>
      </c>
    </row>
    <row r="169" spans="4:17" ht="25.05" customHeight="1" x14ac:dyDescent="0.3">
      <c r="D169" s="3"/>
      <c r="E169" s="2"/>
      <c r="F169" s="2"/>
      <c r="G169" s="2"/>
      <c r="H169" s="2"/>
      <c r="I169" s="2"/>
      <c r="J169" s="2"/>
      <c r="K169" s="4"/>
      <c r="L169">
        <f t="shared" si="36"/>
        <v>0</v>
      </c>
      <c r="M169">
        <f t="shared" si="37"/>
        <v>2020</v>
      </c>
      <c r="N169" t="str">
        <f t="shared" si="38"/>
        <v>70-starší</v>
      </c>
      <c r="O169" t="str">
        <f t="shared" si="39"/>
        <v>50-starší</v>
      </c>
      <c r="P169" t="str">
        <f t="shared" si="35"/>
        <v>50-starší</v>
      </c>
      <c r="Q169" t="str">
        <f t="shared" si="40"/>
        <v>Ženy</v>
      </c>
    </row>
    <row r="170" spans="4:17" ht="25.05" customHeight="1" x14ac:dyDescent="0.3">
      <c r="D170" s="3"/>
      <c r="E170" s="2"/>
      <c r="F170" s="2"/>
      <c r="G170" s="2"/>
      <c r="H170" s="2"/>
      <c r="I170" s="2"/>
      <c r="J170" s="2"/>
      <c r="K170" s="4"/>
      <c r="L170">
        <f t="shared" si="36"/>
        <v>0</v>
      </c>
      <c r="M170">
        <f t="shared" si="37"/>
        <v>2020</v>
      </c>
      <c r="N170" t="str">
        <f t="shared" si="38"/>
        <v>70-starší</v>
      </c>
      <c r="O170" t="str">
        <f t="shared" si="39"/>
        <v>50-starší</v>
      </c>
      <c r="P170" t="str">
        <f t="shared" si="35"/>
        <v>50-starší</v>
      </c>
      <c r="Q170" t="str">
        <f t="shared" si="40"/>
        <v>Ženy</v>
      </c>
    </row>
    <row r="171" spans="4:17" ht="25.05" customHeight="1" x14ac:dyDescent="0.3">
      <c r="D171" s="3"/>
      <c r="E171" s="2"/>
      <c r="F171" s="2"/>
      <c r="G171" s="2"/>
      <c r="H171" s="2"/>
      <c r="I171" s="2"/>
      <c r="J171" s="2"/>
      <c r="K171" s="4"/>
      <c r="L171">
        <f t="shared" si="36"/>
        <v>0</v>
      </c>
      <c r="M171">
        <f t="shared" si="37"/>
        <v>2020</v>
      </c>
      <c r="N171" t="str">
        <f t="shared" si="38"/>
        <v>70-starší</v>
      </c>
      <c r="O171" t="str">
        <f t="shared" si="39"/>
        <v>50-starší</v>
      </c>
      <c r="P171" t="str">
        <f t="shared" ref="P171:P189" si="41">IF(L171="m",VLOOKUP(L171,L171:O171,3,0),VLOOKUP(L171,L171:O171,4,0))</f>
        <v>50-starší</v>
      </c>
      <c r="Q171" t="str">
        <f t="shared" si="40"/>
        <v>Ženy</v>
      </c>
    </row>
    <row r="172" spans="4:17" ht="25.05" customHeight="1" x14ac:dyDescent="0.3">
      <c r="D172" s="3"/>
      <c r="E172" s="2"/>
      <c r="F172" s="2"/>
      <c r="G172" s="2"/>
      <c r="H172" s="2"/>
      <c r="I172" s="2"/>
      <c r="J172" s="2"/>
      <c r="K172" s="4"/>
      <c r="L172">
        <f t="shared" si="36"/>
        <v>0</v>
      </c>
      <c r="M172">
        <f t="shared" si="37"/>
        <v>2020</v>
      </c>
      <c r="N172" t="str">
        <f t="shared" si="38"/>
        <v>70-starší</v>
      </c>
      <c r="O172" t="str">
        <f t="shared" si="39"/>
        <v>50-starší</v>
      </c>
      <c r="P172" t="str">
        <f t="shared" si="41"/>
        <v>50-starší</v>
      </c>
      <c r="Q172" t="str">
        <f t="shared" si="40"/>
        <v>Ženy</v>
      </c>
    </row>
    <row r="173" spans="4:17" ht="25.05" customHeight="1" x14ac:dyDescent="0.3">
      <c r="D173" s="3"/>
      <c r="E173" s="2"/>
      <c r="F173" s="2"/>
      <c r="G173" s="2"/>
      <c r="H173" s="2"/>
      <c r="I173" s="2"/>
      <c r="J173" s="2"/>
      <c r="K173" s="4"/>
      <c r="L173">
        <f t="shared" si="36"/>
        <v>0</v>
      </c>
      <c r="M173">
        <f t="shared" si="37"/>
        <v>2020</v>
      </c>
      <c r="N173" t="str">
        <f t="shared" si="38"/>
        <v>70-starší</v>
      </c>
      <c r="O173" t="str">
        <f t="shared" si="39"/>
        <v>50-starší</v>
      </c>
      <c r="P173" t="str">
        <f t="shared" si="41"/>
        <v>50-starší</v>
      </c>
      <c r="Q173" t="str">
        <f t="shared" si="40"/>
        <v>Ženy</v>
      </c>
    </row>
    <row r="174" spans="4:17" ht="25.05" customHeight="1" x14ac:dyDescent="0.3">
      <c r="D174" s="3"/>
      <c r="E174" s="2"/>
      <c r="F174" s="2"/>
      <c r="G174" s="2"/>
      <c r="H174" s="2"/>
      <c r="I174" s="2"/>
      <c r="J174" s="2"/>
      <c r="K174" s="4"/>
      <c r="L174">
        <f t="shared" si="36"/>
        <v>0</v>
      </c>
      <c r="M174">
        <f t="shared" si="37"/>
        <v>2020</v>
      </c>
      <c r="N174" t="str">
        <f t="shared" si="38"/>
        <v>70-starší</v>
      </c>
      <c r="O174" t="str">
        <f t="shared" si="39"/>
        <v>50-starší</v>
      </c>
      <c r="P174" t="str">
        <f t="shared" si="41"/>
        <v>50-starší</v>
      </c>
      <c r="Q174" t="str">
        <f t="shared" si="40"/>
        <v>Ženy</v>
      </c>
    </row>
    <row r="175" spans="4:17" ht="25.05" customHeight="1" x14ac:dyDescent="0.3">
      <c r="D175" s="3"/>
      <c r="E175" s="2"/>
      <c r="F175" s="2"/>
      <c r="G175" s="2"/>
      <c r="H175" s="2"/>
      <c r="I175" s="2"/>
      <c r="J175" s="2"/>
      <c r="K175" s="4"/>
      <c r="L175">
        <f t="shared" si="36"/>
        <v>0</v>
      </c>
      <c r="M175">
        <f t="shared" si="37"/>
        <v>2020</v>
      </c>
      <c r="N175" t="str">
        <f t="shared" si="38"/>
        <v>70-starší</v>
      </c>
      <c r="O175" t="str">
        <f t="shared" si="39"/>
        <v>50-starší</v>
      </c>
      <c r="P175" t="str">
        <f t="shared" si="41"/>
        <v>50-starší</v>
      </c>
      <c r="Q175" t="str">
        <f t="shared" si="40"/>
        <v>Ženy</v>
      </c>
    </row>
    <row r="176" spans="4:17" ht="25.05" customHeight="1" x14ac:dyDescent="0.3">
      <c r="D176" s="3"/>
      <c r="E176" s="2"/>
      <c r="F176" s="2"/>
      <c r="G176" s="2"/>
      <c r="H176" s="2"/>
      <c r="I176" s="2"/>
      <c r="J176" s="2"/>
      <c r="K176" s="4"/>
      <c r="L176">
        <f t="shared" si="36"/>
        <v>0</v>
      </c>
      <c r="M176">
        <f t="shared" si="37"/>
        <v>2020</v>
      </c>
      <c r="N176" t="str">
        <f t="shared" si="38"/>
        <v>70-starší</v>
      </c>
      <c r="O176" t="str">
        <f t="shared" si="39"/>
        <v>50-starší</v>
      </c>
      <c r="P176" t="str">
        <f t="shared" si="41"/>
        <v>50-starší</v>
      </c>
      <c r="Q176" t="str">
        <f t="shared" si="40"/>
        <v>Ženy</v>
      </c>
    </row>
    <row r="177" spans="4:17" ht="25.05" customHeight="1" x14ac:dyDescent="0.3">
      <c r="D177" s="3"/>
      <c r="E177" s="2"/>
      <c r="F177" s="2"/>
      <c r="G177" s="2"/>
      <c r="H177" s="2"/>
      <c r="I177" s="2"/>
      <c r="J177" s="2"/>
      <c r="K177" s="4"/>
      <c r="L177">
        <f t="shared" si="36"/>
        <v>0</v>
      </c>
      <c r="M177">
        <f t="shared" si="37"/>
        <v>2020</v>
      </c>
      <c r="N177" t="str">
        <f t="shared" si="38"/>
        <v>70-starší</v>
      </c>
      <c r="O177" t="str">
        <f t="shared" si="39"/>
        <v>50-starší</v>
      </c>
      <c r="P177" t="str">
        <f t="shared" si="41"/>
        <v>50-starší</v>
      </c>
      <c r="Q177" t="str">
        <f t="shared" si="40"/>
        <v>Ženy</v>
      </c>
    </row>
    <row r="178" spans="4:17" ht="25.05" customHeight="1" x14ac:dyDescent="0.3">
      <c r="D178" s="3"/>
      <c r="E178" s="2"/>
      <c r="F178" s="2"/>
      <c r="G178" s="2"/>
      <c r="H178" s="2"/>
      <c r="I178" s="2"/>
      <c r="J178" s="2"/>
      <c r="K178" s="4"/>
      <c r="L178">
        <f t="shared" si="36"/>
        <v>0</v>
      </c>
      <c r="M178">
        <f t="shared" si="37"/>
        <v>2020</v>
      </c>
      <c r="N178" t="str">
        <f t="shared" si="38"/>
        <v>70-starší</v>
      </c>
      <c r="O178" t="str">
        <f t="shared" si="39"/>
        <v>50-starší</v>
      </c>
      <c r="P178" t="str">
        <f t="shared" si="41"/>
        <v>50-starší</v>
      </c>
      <c r="Q178" t="str">
        <f t="shared" si="40"/>
        <v>Ženy</v>
      </c>
    </row>
    <row r="179" spans="4:17" ht="25.05" customHeight="1" x14ac:dyDescent="0.3">
      <c r="D179" s="3"/>
      <c r="E179" s="2"/>
      <c r="F179" s="2"/>
      <c r="G179" s="2"/>
      <c r="H179" s="2"/>
      <c r="I179" s="2"/>
      <c r="J179" s="2"/>
      <c r="K179" s="4"/>
      <c r="L179">
        <f t="shared" si="36"/>
        <v>0</v>
      </c>
      <c r="M179">
        <f t="shared" si="37"/>
        <v>2020</v>
      </c>
      <c r="N179" t="str">
        <f t="shared" si="38"/>
        <v>70-starší</v>
      </c>
      <c r="O179" t="str">
        <f t="shared" si="39"/>
        <v>50-starší</v>
      </c>
      <c r="P179" t="str">
        <f t="shared" si="41"/>
        <v>50-starší</v>
      </c>
      <c r="Q179" t="str">
        <f t="shared" si="40"/>
        <v>Ženy</v>
      </c>
    </row>
    <row r="180" spans="4:17" ht="25.05" customHeight="1" x14ac:dyDescent="0.3">
      <c r="D180" s="3"/>
      <c r="E180" s="2"/>
      <c r="F180" s="2"/>
      <c r="G180" s="2"/>
      <c r="H180" s="2"/>
      <c r="I180" s="2"/>
      <c r="J180" s="2"/>
      <c r="K180" s="4"/>
      <c r="L180">
        <f t="shared" si="36"/>
        <v>0</v>
      </c>
      <c r="M180">
        <f t="shared" si="37"/>
        <v>2020</v>
      </c>
      <c r="N180" t="str">
        <f t="shared" si="38"/>
        <v>70-starší</v>
      </c>
      <c r="O180" t="str">
        <f t="shared" si="39"/>
        <v>50-starší</v>
      </c>
      <c r="P180" t="str">
        <f t="shared" si="41"/>
        <v>50-starší</v>
      </c>
      <c r="Q180" t="str">
        <f t="shared" si="40"/>
        <v>Ženy</v>
      </c>
    </row>
    <row r="181" spans="4:17" ht="25.05" customHeight="1" x14ac:dyDescent="0.3">
      <c r="D181" s="3"/>
      <c r="E181" s="2"/>
      <c r="F181" s="2"/>
      <c r="G181" s="2"/>
      <c r="H181" s="2"/>
      <c r="I181" s="2"/>
      <c r="J181" s="2"/>
      <c r="K181" s="4"/>
      <c r="L181">
        <f t="shared" si="36"/>
        <v>0</v>
      </c>
      <c r="M181">
        <f t="shared" si="37"/>
        <v>2020</v>
      </c>
      <c r="N181" t="str">
        <f t="shared" si="38"/>
        <v>70-starší</v>
      </c>
      <c r="O181" t="str">
        <f t="shared" si="39"/>
        <v>50-starší</v>
      </c>
      <c r="P181" t="str">
        <f t="shared" si="41"/>
        <v>50-starší</v>
      </c>
      <c r="Q181" t="str">
        <f t="shared" si="40"/>
        <v>Ženy</v>
      </c>
    </row>
    <row r="182" spans="4:17" ht="25.05" customHeight="1" x14ac:dyDescent="0.3">
      <c r="D182" s="3"/>
      <c r="E182" s="2"/>
      <c r="F182" s="2"/>
      <c r="G182" s="2"/>
      <c r="H182" s="2"/>
      <c r="I182" s="2"/>
      <c r="J182" s="2"/>
      <c r="K182" s="4"/>
      <c r="L182">
        <f t="shared" si="36"/>
        <v>0</v>
      </c>
      <c r="M182">
        <f t="shared" si="37"/>
        <v>2020</v>
      </c>
      <c r="N182" t="str">
        <f t="shared" si="38"/>
        <v>70-starší</v>
      </c>
      <c r="O182" t="str">
        <f t="shared" si="39"/>
        <v>50-starší</v>
      </c>
      <c r="P182" t="str">
        <f t="shared" si="41"/>
        <v>50-starší</v>
      </c>
      <c r="Q182" t="str">
        <f t="shared" si="40"/>
        <v>Ženy</v>
      </c>
    </row>
    <row r="183" spans="4:17" ht="25.05" customHeight="1" x14ac:dyDescent="0.3">
      <c r="D183" s="3"/>
      <c r="E183" s="2"/>
      <c r="F183" s="2"/>
      <c r="G183" s="2"/>
      <c r="H183" s="2"/>
      <c r="I183" s="2"/>
      <c r="J183" s="2"/>
      <c r="K183" s="4"/>
      <c r="L183">
        <f t="shared" si="36"/>
        <v>0</v>
      </c>
      <c r="M183">
        <f t="shared" si="37"/>
        <v>2020</v>
      </c>
      <c r="N183" t="str">
        <f t="shared" si="38"/>
        <v>70-starší</v>
      </c>
      <c r="O183" t="str">
        <f t="shared" si="39"/>
        <v>50-starší</v>
      </c>
      <c r="P183" t="str">
        <f t="shared" si="41"/>
        <v>50-starší</v>
      </c>
      <c r="Q183" t="str">
        <f t="shared" si="40"/>
        <v>Ženy</v>
      </c>
    </row>
    <row r="184" spans="4:17" ht="25.05" customHeight="1" x14ac:dyDescent="0.3">
      <c r="D184" s="3"/>
      <c r="E184" s="2"/>
      <c r="F184" s="2"/>
      <c r="G184" s="2"/>
      <c r="H184" s="2"/>
      <c r="I184" s="2"/>
      <c r="J184" s="2"/>
      <c r="K184" s="4"/>
      <c r="L184">
        <f t="shared" si="36"/>
        <v>0</v>
      </c>
      <c r="M184">
        <f t="shared" si="37"/>
        <v>2020</v>
      </c>
      <c r="N184" t="str">
        <f t="shared" si="38"/>
        <v>70-starší</v>
      </c>
      <c r="O184" t="str">
        <f t="shared" si="39"/>
        <v>50-starší</v>
      </c>
      <c r="P184" t="str">
        <f t="shared" si="41"/>
        <v>50-starší</v>
      </c>
      <c r="Q184" t="str">
        <f t="shared" si="40"/>
        <v>Ženy</v>
      </c>
    </row>
    <row r="185" spans="4:17" ht="25.05" customHeight="1" x14ac:dyDescent="0.3">
      <c r="D185" s="3"/>
      <c r="E185" s="2"/>
      <c r="F185" s="2"/>
      <c r="G185" s="2"/>
      <c r="H185" s="2"/>
      <c r="I185" s="2"/>
      <c r="J185" s="2"/>
      <c r="K185" s="4"/>
      <c r="L185">
        <f t="shared" si="36"/>
        <v>0</v>
      </c>
      <c r="M185">
        <f t="shared" si="37"/>
        <v>2020</v>
      </c>
      <c r="N185" t="str">
        <f t="shared" si="38"/>
        <v>70-starší</v>
      </c>
      <c r="O185" t="str">
        <f t="shared" si="39"/>
        <v>50-starší</v>
      </c>
      <c r="P185" t="str">
        <f t="shared" si="41"/>
        <v>50-starší</v>
      </c>
      <c r="Q185" t="str">
        <f t="shared" si="40"/>
        <v>Ženy</v>
      </c>
    </row>
    <row r="186" spans="4:17" ht="25.05" customHeight="1" x14ac:dyDescent="0.3">
      <c r="D186" s="3"/>
      <c r="E186" s="2"/>
      <c r="F186" s="2"/>
      <c r="G186" s="2"/>
      <c r="H186" s="2"/>
      <c r="I186" s="2"/>
      <c r="J186" s="2"/>
      <c r="K186" s="4"/>
      <c r="L186">
        <f t="shared" si="36"/>
        <v>0</v>
      </c>
      <c r="M186">
        <f t="shared" si="37"/>
        <v>2020</v>
      </c>
      <c r="N186" t="str">
        <f t="shared" si="38"/>
        <v>70-starší</v>
      </c>
      <c r="O186" t="str">
        <f t="shared" si="39"/>
        <v>50-starší</v>
      </c>
      <c r="P186" t="str">
        <f t="shared" si="41"/>
        <v>50-starší</v>
      </c>
      <c r="Q186" t="str">
        <f t="shared" si="40"/>
        <v>Ženy</v>
      </c>
    </row>
    <row r="187" spans="4:17" ht="25.05" customHeight="1" x14ac:dyDescent="0.3">
      <c r="D187" s="3"/>
      <c r="E187" s="2"/>
      <c r="F187" s="2"/>
      <c r="G187" s="2"/>
      <c r="H187" s="2"/>
      <c r="I187" s="2"/>
      <c r="J187" s="2"/>
      <c r="K187" s="4"/>
      <c r="L187">
        <f t="shared" si="36"/>
        <v>0</v>
      </c>
      <c r="M187">
        <f t="shared" si="37"/>
        <v>2020</v>
      </c>
      <c r="N187" t="str">
        <f t="shared" si="38"/>
        <v>70-starší</v>
      </c>
      <c r="O187" t="str">
        <f t="shared" si="39"/>
        <v>50-starší</v>
      </c>
      <c r="P187" t="str">
        <f t="shared" si="41"/>
        <v>50-starší</v>
      </c>
      <c r="Q187" t="str">
        <f t="shared" si="40"/>
        <v>Ženy</v>
      </c>
    </row>
    <row r="188" spans="4:17" ht="25.05" customHeight="1" x14ac:dyDescent="0.3">
      <c r="D188" s="3"/>
      <c r="E188" s="2"/>
      <c r="F188" s="2"/>
      <c r="G188" s="2"/>
      <c r="H188" s="2"/>
      <c r="I188" s="2"/>
      <c r="J188" s="2"/>
      <c r="K188" s="4"/>
      <c r="L188">
        <f t="shared" si="36"/>
        <v>0</v>
      </c>
      <c r="M188">
        <f t="shared" si="37"/>
        <v>2020</v>
      </c>
      <c r="N188" t="str">
        <f t="shared" si="38"/>
        <v>70-starší</v>
      </c>
      <c r="O188" t="str">
        <f t="shared" si="39"/>
        <v>50-starší</v>
      </c>
      <c r="P188" t="str">
        <f t="shared" si="41"/>
        <v>50-starší</v>
      </c>
      <c r="Q188" t="str">
        <f t="shared" si="40"/>
        <v>Ženy</v>
      </c>
    </row>
    <row r="189" spans="4:17" ht="25.05" customHeight="1" thickBot="1" x14ac:dyDescent="0.35">
      <c r="D189" s="5"/>
      <c r="E189" s="6"/>
      <c r="F189" s="6"/>
      <c r="G189" s="6"/>
      <c r="H189" s="6"/>
      <c r="I189" s="2"/>
      <c r="J189" s="6"/>
      <c r="K189" s="7"/>
      <c r="L189">
        <f t="shared" si="36"/>
        <v>0</v>
      </c>
      <c r="M189">
        <f t="shared" si="37"/>
        <v>2020</v>
      </c>
      <c r="N189" t="str">
        <f t="shared" si="38"/>
        <v>70-starší</v>
      </c>
      <c r="O189" t="str">
        <f t="shared" si="39"/>
        <v>50-starší</v>
      </c>
      <c r="P189" t="str">
        <f t="shared" si="41"/>
        <v>50-starší</v>
      </c>
      <c r="Q189" t="str">
        <f t="shared" si="40"/>
        <v>Ženy</v>
      </c>
    </row>
  </sheetData>
  <autoFilter ref="D3:Q189">
    <sortState ref="D9:Q25">
      <sortCondition ref="J16"/>
    </sortState>
  </autoFilter>
  <sortState ref="D4:K25">
    <sortCondition ref="J4:J25"/>
  </sortState>
  <mergeCells count="1">
    <mergeCell ref="D2:K2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Pomocné!$C$1:$C$2</xm:f>
          </x14:formula1>
          <xm:sqref>G4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5" sqref="A5"/>
    </sheetView>
  </sheetViews>
  <sheetFormatPr defaultRowHeight="14.4" x14ac:dyDescent="0.3"/>
  <cols>
    <col min="1" max="1" width="15.6640625" bestFit="1" customWidth="1"/>
  </cols>
  <sheetData>
    <row r="1" spans="1:3" ht="15.6" x14ac:dyDescent="0.3">
      <c r="A1" s="14" t="s">
        <v>8</v>
      </c>
      <c r="C1" t="s">
        <v>19</v>
      </c>
    </row>
    <row r="2" spans="1:3" ht="15.6" x14ac:dyDescent="0.3">
      <c r="A2" s="14" t="s">
        <v>9</v>
      </c>
      <c r="C2" t="s">
        <v>20</v>
      </c>
    </row>
    <row r="3" spans="1:3" ht="15.6" x14ac:dyDescent="0.3">
      <c r="A3" s="14" t="s">
        <v>10</v>
      </c>
    </row>
    <row r="4" spans="1:3" ht="15.6" x14ac:dyDescent="0.3">
      <c r="A4" s="14" t="s">
        <v>11</v>
      </c>
    </row>
    <row r="5" spans="1:3" ht="15.6" x14ac:dyDescent="0.3">
      <c r="A5" s="14" t="s">
        <v>12</v>
      </c>
    </row>
    <row r="6" spans="1:3" ht="15.6" x14ac:dyDescent="0.3">
      <c r="A6" s="14" t="s">
        <v>13</v>
      </c>
    </row>
    <row r="7" spans="1:3" ht="15.6" x14ac:dyDescent="0.3">
      <c r="A7" s="14" t="s">
        <v>14</v>
      </c>
    </row>
    <row r="8" spans="1:3" ht="15.6" x14ac:dyDescent="0.3">
      <c r="A8" s="14" t="s">
        <v>15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190"/>
  <sheetViews>
    <sheetView workbookViewId="0">
      <selection activeCell="F11" sqref="F11"/>
    </sheetView>
  </sheetViews>
  <sheetFormatPr defaultRowHeight="14.4" x14ac:dyDescent="0.3"/>
  <cols>
    <col min="4" max="4" width="10.6640625" bestFit="1" customWidth="1"/>
    <col min="5" max="5" width="35.44140625" customWidth="1"/>
    <col min="6" max="6" width="17.77734375" bestFit="1" customWidth="1"/>
    <col min="7" max="7" width="36.88671875" customWidth="1"/>
    <col min="8" max="8" width="36" customWidth="1"/>
    <col min="9" max="9" width="17.44140625" customWidth="1"/>
    <col min="10" max="10" width="11.6640625" customWidth="1"/>
  </cols>
  <sheetData>
    <row r="1" spans="4:12" ht="15" thickBot="1" x14ac:dyDescent="0.35"/>
    <row r="2" spans="4:12" ht="37.200000000000003" thickBot="1" x14ac:dyDescent="0.75">
      <c r="D2" s="17" t="s">
        <v>6</v>
      </c>
      <c r="E2" s="18"/>
      <c r="F2" s="18"/>
      <c r="G2" s="18"/>
      <c r="H2" s="18"/>
      <c r="I2" s="18"/>
      <c r="J2" s="19"/>
      <c r="K2" s="1"/>
      <c r="L2" s="1"/>
    </row>
    <row r="3" spans="4:12" ht="21" x14ac:dyDescent="0.4">
      <c r="D3" s="8" t="s">
        <v>7</v>
      </c>
      <c r="E3" s="9" t="s">
        <v>0</v>
      </c>
      <c r="F3" s="9" t="s">
        <v>1</v>
      </c>
      <c r="G3" s="9" t="s">
        <v>2</v>
      </c>
      <c r="H3" s="9" t="s">
        <v>3</v>
      </c>
      <c r="I3" s="10" t="s">
        <v>4</v>
      </c>
      <c r="J3" s="11" t="s">
        <v>5</v>
      </c>
    </row>
    <row r="4" spans="4:12" ht="25.05" customHeight="1" x14ac:dyDescent="0.3">
      <c r="D4" s="21">
        <v>30</v>
      </c>
      <c r="E4" s="22" t="s">
        <v>56</v>
      </c>
      <c r="F4" s="14">
        <v>1998</v>
      </c>
      <c r="G4" s="14" t="s">
        <v>57</v>
      </c>
      <c r="H4" s="14" t="s">
        <v>8</v>
      </c>
      <c r="I4" s="23">
        <v>0.63888888888888895</v>
      </c>
      <c r="J4" s="24" t="s">
        <v>65</v>
      </c>
    </row>
    <row r="5" spans="4:12" ht="25.05" customHeight="1" x14ac:dyDescent="0.3">
      <c r="D5" s="21">
        <v>43</v>
      </c>
      <c r="E5" s="22" t="s">
        <v>28</v>
      </c>
      <c r="F5" s="14">
        <v>1985</v>
      </c>
      <c r="G5" s="14" t="s">
        <v>29</v>
      </c>
      <c r="H5" s="14" t="s">
        <v>8</v>
      </c>
      <c r="I5" s="23">
        <v>0.65277777777777779</v>
      </c>
      <c r="J5" s="24" t="s">
        <v>66</v>
      </c>
    </row>
    <row r="6" spans="4:12" ht="25.05" customHeight="1" x14ac:dyDescent="0.3">
      <c r="D6" s="21">
        <v>47</v>
      </c>
      <c r="E6" s="22" t="s">
        <v>30</v>
      </c>
      <c r="F6" s="14">
        <v>1986</v>
      </c>
      <c r="G6" s="14" t="s">
        <v>31</v>
      </c>
      <c r="H6" s="14" t="s">
        <v>8</v>
      </c>
      <c r="I6" s="23">
        <v>0.72083333333333333</v>
      </c>
      <c r="J6" s="24" t="s">
        <v>67</v>
      </c>
    </row>
    <row r="7" spans="4:12" ht="25.05" customHeight="1" x14ac:dyDescent="0.3">
      <c r="D7" s="21">
        <v>35</v>
      </c>
      <c r="E7" s="22" t="s">
        <v>40</v>
      </c>
      <c r="F7" s="14">
        <v>1982</v>
      </c>
      <c r="G7" s="14" t="s">
        <v>41</v>
      </c>
      <c r="H7" s="14" t="s">
        <v>8</v>
      </c>
      <c r="I7" s="23">
        <v>0.73055555555555562</v>
      </c>
      <c r="J7" s="24" t="s">
        <v>68</v>
      </c>
    </row>
    <row r="8" spans="4:12" ht="25.05" customHeight="1" x14ac:dyDescent="0.3">
      <c r="D8" s="21">
        <v>39</v>
      </c>
      <c r="E8" s="22" t="s">
        <v>34</v>
      </c>
      <c r="F8" s="14">
        <v>2002</v>
      </c>
      <c r="G8" s="14" t="s">
        <v>33</v>
      </c>
      <c r="H8" s="14" t="s">
        <v>8</v>
      </c>
      <c r="I8" s="23">
        <v>0.97361111111111109</v>
      </c>
      <c r="J8" s="24" t="s">
        <v>69</v>
      </c>
    </row>
    <row r="9" spans="4:12" ht="25.05" customHeight="1" x14ac:dyDescent="0.3">
      <c r="D9" s="3"/>
      <c r="E9" s="2"/>
      <c r="F9" s="2"/>
      <c r="G9" s="2"/>
      <c r="H9" s="14"/>
      <c r="I9" s="2"/>
      <c r="J9" s="4"/>
    </row>
    <row r="10" spans="4:12" ht="25.05" customHeight="1" x14ac:dyDescent="0.3">
      <c r="D10" s="3"/>
      <c r="E10" s="2"/>
      <c r="F10" s="2"/>
      <c r="G10" s="2"/>
      <c r="H10" s="14"/>
      <c r="I10" s="2"/>
      <c r="J10" s="4"/>
    </row>
    <row r="11" spans="4:12" ht="25.05" customHeight="1" x14ac:dyDescent="0.3">
      <c r="D11" s="3"/>
      <c r="E11" s="2"/>
      <c r="F11" s="2"/>
      <c r="G11" s="2"/>
      <c r="H11" s="14"/>
      <c r="I11" s="2"/>
      <c r="J11" s="4"/>
    </row>
    <row r="12" spans="4:12" ht="25.05" customHeight="1" x14ac:dyDescent="0.3">
      <c r="D12" s="3"/>
      <c r="E12" s="2"/>
      <c r="F12" s="2"/>
      <c r="G12" s="2"/>
      <c r="H12" s="14"/>
      <c r="I12" s="2"/>
      <c r="J12" s="4"/>
    </row>
    <row r="13" spans="4:12" ht="25.05" customHeight="1" x14ac:dyDescent="0.3">
      <c r="D13" s="3"/>
      <c r="E13" s="2"/>
      <c r="F13" s="2"/>
      <c r="G13" s="2"/>
      <c r="H13" s="14"/>
      <c r="I13" s="2"/>
      <c r="J13" s="4"/>
    </row>
    <row r="14" spans="4:12" ht="25.05" customHeight="1" x14ac:dyDescent="0.3">
      <c r="D14" s="3"/>
      <c r="E14" s="2"/>
      <c r="F14" s="2"/>
      <c r="G14" s="2"/>
      <c r="H14" s="14"/>
      <c r="I14" s="2"/>
      <c r="J14" s="4"/>
    </row>
    <row r="15" spans="4:12" ht="25.05" customHeight="1" x14ac:dyDescent="0.3">
      <c r="D15" s="3"/>
      <c r="E15" s="2"/>
      <c r="F15" s="2"/>
      <c r="G15" s="2"/>
      <c r="H15" s="14"/>
      <c r="I15" s="2"/>
      <c r="J15" s="4"/>
    </row>
    <row r="16" spans="4:12" ht="25.05" customHeight="1" x14ac:dyDescent="0.3">
      <c r="D16" s="3"/>
      <c r="E16" s="2"/>
      <c r="F16" s="2"/>
      <c r="G16" s="2"/>
      <c r="H16" s="14"/>
      <c r="I16" s="2"/>
      <c r="J16" s="4"/>
    </row>
    <row r="17" spans="4:10" ht="25.05" customHeight="1" x14ac:dyDescent="0.3">
      <c r="D17" s="3"/>
      <c r="E17" s="2"/>
      <c r="F17" s="2"/>
      <c r="G17" s="2"/>
      <c r="H17" s="14"/>
      <c r="I17" s="2"/>
      <c r="J17" s="4"/>
    </row>
    <row r="18" spans="4:10" ht="25.05" customHeight="1" x14ac:dyDescent="0.3">
      <c r="D18" s="3"/>
      <c r="E18" s="2"/>
      <c r="F18" s="2"/>
      <c r="G18" s="2"/>
      <c r="H18" s="14"/>
      <c r="I18" s="2"/>
      <c r="J18" s="4"/>
    </row>
    <row r="19" spans="4:10" ht="25.05" customHeight="1" x14ac:dyDescent="0.3">
      <c r="D19" s="3"/>
      <c r="E19" s="2"/>
      <c r="F19" s="2"/>
      <c r="G19" s="2"/>
      <c r="H19" s="14"/>
      <c r="I19" s="2"/>
      <c r="J19" s="4"/>
    </row>
    <row r="20" spans="4:10" ht="25.05" customHeight="1" x14ac:dyDescent="0.3">
      <c r="D20" s="3"/>
      <c r="E20" s="2"/>
      <c r="F20" s="2"/>
      <c r="G20" s="2"/>
      <c r="H20" s="14"/>
      <c r="I20" s="2"/>
      <c r="J20" s="4"/>
    </row>
    <row r="21" spans="4:10" ht="25.05" customHeight="1" x14ac:dyDescent="0.3">
      <c r="D21" s="3"/>
      <c r="E21" s="2"/>
      <c r="F21" s="2"/>
      <c r="G21" s="2"/>
      <c r="H21" s="14"/>
      <c r="I21" s="2"/>
      <c r="J21" s="4"/>
    </row>
    <row r="22" spans="4:10" ht="25.05" customHeight="1" x14ac:dyDescent="0.3">
      <c r="D22" s="3"/>
      <c r="E22" s="2"/>
      <c r="F22" s="2"/>
      <c r="G22" s="2"/>
      <c r="H22" s="14"/>
      <c r="I22" s="2"/>
      <c r="J22" s="4"/>
    </row>
    <row r="23" spans="4:10" ht="25.05" customHeight="1" x14ac:dyDescent="0.3">
      <c r="D23" s="3"/>
      <c r="E23" s="2"/>
      <c r="F23" s="2"/>
      <c r="G23" s="2"/>
      <c r="H23" s="14"/>
      <c r="I23" s="2"/>
      <c r="J23" s="4"/>
    </row>
    <row r="24" spans="4:10" ht="25.05" customHeight="1" x14ac:dyDescent="0.3">
      <c r="D24" s="3"/>
      <c r="E24" s="2"/>
      <c r="F24" s="2"/>
      <c r="G24" s="2"/>
      <c r="H24" s="14"/>
      <c r="I24" s="2"/>
      <c r="J24" s="4"/>
    </row>
    <row r="25" spans="4:10" ht="25.05" customHeight="1" x14ac:dyDescent="0.3">
      <c r="D25" s="3"/>
      <c r="E25" s="2"/>
      <c r="F25" s="2"/>
      <c r="G25" s="2"/>
      <c r="H25" s="14"/>
      <c r="I25" s="2"/>
      <c r="J25" s="4"/>
    </row>
    <row r="26" spans="4:10" ht="25.05" customHeight="1" x14ac:dyDescent="0.3">
      <c r="D26" s="3"/>
      <c r="E26" s="2"/>
      <c r="F26" s="2"/>
      <c r="G26" s="2"/>
      <c r="H26" s="14"/>
      <c r="I26" s="2"/>
      <c r="J26" s="4"/>
    </row>
    <row r="27" spans="4:10" ht="25.05" customHeight="1" x14ac:dyDescent="0.3">
      <c r="D27" s="3"/>
      <c r="E27" s="2"/>
      <c r="F27" s="2"/>
      <c r="G27" s="2"/>
      <c r="H27" s="14"/>
      <c r="I27" s="2"/>
      <c r="J27" s="4"/>
    </row>
    <row r="28" spans="4:10" ht="25.05" customHeight="1" x14ac:dyDescent="0.3">
      <c r="D28" s="3"/>
      <c r="E28" s="2"/>
      <c r="F28" s="2"/>
      <c r="G28" s="2"/>
      <c r="H28" s="14"/>
      <c r="I28" s="2"/>
      <c r="J28" s="4"/>
    </row>
    <row r="29" spans="4:10" ht="25.05" customHeight="1" x14ac:dyDescent="0.3">
      <c r="D29" s="3"/>
      <c r="E29" s="2"/>
      <c r="F29" s="2"/>
      <c r="G29" s="2"/>
      <c r="H29" s="14"/>
      <c r="I29" s="2"/>
      <c r="J29" s="4"/>
    </row>
    <row r="30" spans="4:10" ht="25.05" customHeight="1" x14ac:dyDescent="0.3">
      <c r="D30" s="3"/>
      <c r="E30" s="2"/>
      <c r="F30" s="2"/>
      <c r="G30" s="2"/>
      <c r="H30" s="14"/>
      <c r="I30" s="2"/>
      <c r="J30" s="4"/>
    </row>
    <row r="31" spans="4:10" ht="25.05" customHeight="1" x14ac:dyDescent="0.3">
      <c r="D31" s="3"/>
      <c r="E31" s="2"/>
      <c r="F31" s="2"/>
      <c r="G31" s="2"/>
      <c r="H31" s="14"/>
      <c r="I31" s="2"/>
      <c r="J31" s="4"/>
    </row>
    <row r="32" spans="4:10" ht="25.05" customHeight="1" x14ac:dyDescent="0.3">
      <c r="D32" s="3"/>
      <c r="E32" s="2"/>
      <c r="F32" s="2"/>
      <c r="G32" s="2"/>
      <c r="H32" s="14"/>
      <c r="I32" s="2"/>
      <c r="J32" s="4"/>
    </row>
    <row r="33" spans="4:10" ht="25.05" customHeight="1" x14ac:dyDescent="0.3">
      <c r="D33" s="3"/>
      <c r="E33" s="2"/>
      <c r="F33" s="2"/>
      <c r="G33" s="2"/>
      <c r="H33" s="14"/>
      <c r="I33" s="2"/>
      <c r="J33" s="4"/>
    </row>
    <row r="34" spans="4:10" ht="25.05" customHeight="1" x14ac:dyDescent="0.3">
      <c r="D34" s="3"/>
      <c r="E34" s="2"/>
      <c r="F34" s="2"/>
      <c r="G34" s="2"/>
      <c r="H34" s="14"/>
      <c r="I34" s="2"/>
      <c r="J34" s="4"/>
    </row>
    <row r="35" spans="4:10" ht="25.05" customHeight="1" x14ac:dyDescent="0.3">
      <c r="D35" s="3"/>
      <c r="E35" s="2"/>
      <c r="F35" s="2"/>
      <c r="G35" s="2"/>
      <c r="H35" s="14"/>
      <c r="I35" s="2"/>
      <c r="J35" s="4"/>
    </row>
    <row r="36" spans="4:10" ht="25.05" customHeight="1" x14ac:dyDescent="0.3">
      <c r="D36" s="3"/>
      <c r="E36" s="2"/>
      <c r="F36" s="2"/>
      <c r="G36" s="2"/>
      <c r="H36" s="14"/>
      <c r="I36" s="2"/>
      <c r="J36" s="4"/>
    </row>
    <row r="37" spans="4:10" ht="25.05" customHeight="1" x14ac:dyDescent="0.3">
      <c r="D37" s="3"/>
      <c r="E37" s="2"/>
      <c r="F37" s="2"/>
      <c r="G37" s="2"/>
      <c r="H37" s="14"/>
      <c r="I37" s="2"/>
      <c r="J37" s="4"/>
    </row>
    <row r="38" spans="4:10" ht="25.05" customHeight="1" x14ac:dyDescent="0.3">
      <c r="D38" s="3"/>
      <c r="E38" s="2"/>
      <c r="F38" s="2"/>
      <c r="G38" s="2"/>
      <c r="H38" s="14"/>
      <c r="I38" s="2"/>
      <c r="J38" s="4"/>
    </row>
    <row r="39" spans="4:10" ht="25.05" customHeight="1" x14ac:dyDescent="0.3">
      <c r="D39" s="3"/>
      <c r="E39" s="2"/>
      <c r="F39" s="2"/>
      <c r="G39" s="2"/>
      <c r="H39" s="14"/>
      <c r="I39" s="2"/>
      <c r="J39" s="4"/>
    </row>
    <row r="40" spans="4:10" ht="25.05" customHeight="1" x14ac:dyDescent="0.3">
      <c r="D40" s="3"/>
      <c r="E40" s="2"/>
      <c r="F40" s="2"/>
      <c r="G40" s="2"/>
      <c r="H40" s="14"/>
      <c r="I40" s="2"/>
      <c r="J40" s="4"/>
    </row>
    <row r="41" spans="4:10" ht="25.05" customHeight="1" x14ac:dyDescent="0.3">
      <c r="D41" s="3"/>
      <c r="E41" s="2"/>
      <c r="F41" s="2"/>
      <c r="G41" s="2"/>
      <c r="H41" s="14"/>
      <c r="I41" s="2"/>
      <c r="J41" s="4"/>
    </row>
    <row r="42" spans="4:10" ht="25.05" customHeight="1" x14ac:dyDescent="0.3">
      <c r="D42" s="3"/>
      <c r="E42" s="2"/>
      <c r="F42" s="2"/>
      <c r="G42" s="2"/>
      <c r="H42" s="14"/>
      <c r="I42" s="2"/>
      <c r="J42" s="4"/>
    </row>
    <row r="43" spans="4:10" ht="25.05" customHeight="1" x14ac:dyDescent="0.3">
      <c r="D43" s="3"/>
      <c r="E43" s="2"/>
      <c r="F43" s="2"/>
      <c r="G43" s="2"/>
      <c r="H43" s="14"/>
      <c r="I43" s="2"/>
      <c r="J43" s="4"/>
    </row>
    <row r="44" spans="4:10" ht="25.05" customHeight="1" x14ac:dyDescent="0.3">
      <c r="D44" s="3"/>
      <c r="E44" s="2"/>
      <c r="F44" s="2"/>
      <c r="G44" s="2"/>
      <c r="H44" s="14"/>
      <c r="I44" s="2"/>
      <c r="J44" s="4"/>
    </row>
    <row r="45" spans="4:10" ht="25.05" customHeight="1" x14ac:dyDescent="0.3">
      <c r="D45" s="3"/>
      <c r="E45" s="2"/>
      <c r="F45" s="2"/>
      <c r="G45" s="2"/>
      <c r="H45" s="2"/>
      <c r="I45" s="2"/>
      <c r="J45" s="4"/>
    </row>
    <row r="46" spans="4:10" ht="25.05" customHeight="1" x14ac:dyDescent="0.3">
      <c r="D46" s="3"/>
      <c r="E46" s="2"/>
      <c r="F46" s="2"/>
      <c r="G46" s="2"/>
      <c r="H46" s="2"/>
      <c r="I46" s="2"/>
      <c r="J46" s="4"/>
    </row>
    <row r="47" spans="4:10" ht="25.05" customHeight="1" x14ac:dyDescent="0.3">
      <c r="D47" s="3"/>
      <c r="E47" s="2"/>
      <c r="F47" s="2"/>
      <c r="G47" s="2"/>
      <c r="H47" s="2"/>
      <c r="I47" s="2"/>
      <c r="J47" s="4"/>
    </row>
    <row r="48" spans="4:10" ht="25.05" customHeight="1" x14ac:dyDescent="0.3">
      <c r="D48" s="3"/>
      <c r="E48" s="2"/>
      <c r="F48" s="2"/>
      <c r="G48" s="2"/>
      <c r="H48" s="2"/>
      <c r="I48" s="2"/>
      <c r="J48" s="4"/>
    </row>
    <row r="49" spans="4:10" ht="25.05" customHeight="1" x14ac:dyDescent="0.3">
      <c r="D49" s="3"/>
      <c r="E49" s="2"/>
      <c r="F49" s="2"/>
      <c r="G49" s="2"/>
      <c r="H49" s="2"/>
      <c r="I49" s="2"/>
      <c r="J49" s="4"/>
    </row>
    <row r="50" spans="4:10" ht="25.05" customHeight="1" x14ac:dyDescent="0.3">
      <c r="D50" s="3"/>
      <c r="E50" s="2"/>
      <c r="F50" s="2"/>
      <c r="G50" s="2"/>
      <c r="H50" s="2"/>
      <c r="I50" s="2"/>
      <c r="J50" s="4"/>
    </row>
    <row r="51" spans="4:10" ht="25.05" customHeight="1" x14ac:dyDescent="0.3">
      <c r="D51" s="3"/>
      <c r="E51" s="2"/>
      <c r="F51" s="2"/>
      <c r="G51" s="2"/>
      <c r="H51" s="2"/>
      <c r="I51" s="2"/>
      <c r="J51" s="4"/>
    </row>
    <row r="52" spans="4:10" ht="25.05" customHeight="1" x14ac:dyDescent="0.3">
      <c r="D52" s="3"/>
      <c r="E52" s="2"/>
      <c r="F52" s="2"/>
      <c r="G52" s="2"/>
      <c r="H52" s="2"/>
      <c r="I52" s="2"/>
      <c r="J52" s="4"/>
    </row>
    <row r="53" spans="4:10" ht="25.05" customHeight="1" x14ac:dyDescent="0.3">
      <c r="D53" s="3"/>
      <c r="E53" s="2"/>
      <c r="F53" s="2"/>
      <c r="G53" s="2"/>
      <c r="H53" s="2"/>
      <c r="I53" s="2"/>
      <c r="J53" s="4"/>
    </row>
    <row r="54" spans="4:10" ht="25.05" customHeight="1" x14ac:dyDescent="0.3">
      <c r="D54" s="3"/>
      <c r="E54" s="2"/>
      <c r="F54" s="2"/>
      <c r="G54" s="2"/>
      <c r="H54" s="2"/>
      <c r="I54" s="2"/>
      <c r="J54" s="4"/>
    </row>
    <row r="55" spans="4:10" ht="25.05" customHeight="1" x14ac:dyDescent="0.3">
      <c r="D55" s="3"/>
      <c r="E55" s="2"/>
      <c r="F55" s="2"/>
      <c r="G55" s="2"/>
      <c r="H55" s="2"/>
      <c r="I55" s="2"/>
      <c r="J55" s="4"/>
    </row>
    <row r="56" spans="4:10" ht="25.05" customHeight="1" x14ac:dyDescent="0.3">
      <c r="D56" s="3"/>
      <c r="E56" s="2"/>
      <c r="F56" s="2"/>
      <c r="G56" s="2"/>
      <c r="H56" s="2"/>
      <c r="I56" s="2"/>
      <c r="J56" s="4"/>
    </row>
    <row r="57" spans="4:10" ht="25.05" customHeight="1" x14ac:dyDescent="0.3">
      <c r="D57" s="3"/>
      <c r="E57" s="2"/>
      <c r="F57" s="2"/>
      <c r="G57" s="2"/>
      <c r="H57" s="2"/>
      <c r="I57" s="2"/>
      <c r="J57" s="4"/>
    </row>
    <row r="58" spans="4:10" ht="25.05" customHeight="1" x14ac:dyDescent="0.3">
      <c r="D58" s="3"/>
      <c r="E58" s="2"/>
      <c r="F58" s="2"/>
      <c r="G58" s="2"/>
      <c r="H58" s="2"/>
      <c r="I58" s="2"/>
      <c r="J58" s="4"/>
    </row>
    <row r="59" spans="4:10" ht="25.05" customHeight="1" x14ac:dyDescent="0.3">
      <c r="D59" s="3"/>
      <c r="E59" s="2"/>
      <c r="F59" s="2"/>
      <c r="G59" s="2"/>
      <c r="H59" s="2"/>
      <c r="I59" s="2"/>
      <c r="J59" s="4"/>
    </row>
    <row r="60" spans="4:10" ht="25.05" customHeight="1" x14ac:dyDescent="0.3">
      <c r="D60" s="3"/>
      <c r="E60" s="2"/>
      <c r="F60" s="2"/>
      <c r="G60" s="2"/>
      <c r="H60" s="2"/>
      <c r="I60" s="2"/>
      <c r="J60" s="4"/>
    </row>
    <row r="61" spans="4:10" ht="25.05" customHeight="1" x14ac:dyDescent="0.3">
      <c r="D61" s="3"/>
      <c r="E61" s="2"/>
      <c r="F61" s="2"/>
      <c r="G61" s="2"/>
      <c r="H61" s="2"/>
      <c r="I61" s="2"/>
      <c r="J61" s="4"/>
    </row>
    <row r="62" spans="4:10" ht="25.05" customHeight="1" x14ac:dyDescent="0.3">
      <c r="D62" s="3"/>
      <c r="E62" s="2"/>
      <c r="F62" s="2"/>
      <c r="G62" s="2"/>
      <c r="H62" s="2"/>
      <c r="I62" s="2"/>
      <c r="J62" s="4"/>
    </row>
    <row r="63" spans="4:10" ht="25.05" customHeight="1" x14ac:dyDescent="0.3">
      <c r="D63" s="3"/>
      <c r="E63" s="2"/>
      <c r="F63" s="2"/>
      <c r="G63" s="2"/>
      <c r="H63" s="2"/>
      <c r="I63" s="2"/>
      <c r="J63" s="4"/>
    </row>
    <row r="64" spans="4:10" ht="25.05" customHeight="1" x14ac:dyDescent="0.3">
      <c r="D64" s="3"/>
      <c r="E64" s="2"/>
      <c r="F64" s="2"/>
      <c r="G64" s="2"/>
      <c r="H64" s="2"/>
      <c r="I64" s="2"/>
      <c r="J64" s="4"/>
    </row>
    <row r="65" spans="4:10" ht="25.05" customHeight="1" x14ac:dyDescent="0.3">
      <c r="D65" s="3"/>
      <c r="E65" s="2"/>
      <c r="F65" s="2"/>
      <c r="G65" s="2"/>
      <c r="H65" s="2"/>
      <c r="I65" s="2"/>
      <c r="J65" s="4"/>
    </row>
    <row r="66" spans="4:10" ht="25.05" customHeight="1" x14ac:dyDescent="0.3">
      <c r="D66" s="3"/>
      <c r="E66" s="2"/>
      <c r="F66" s="2"/>
      <c r="G66" s="2"/>
      <c r="H66" s="2"/>
      <c r="I66" s="2"/>
      <c r="J66" s="4"/>
    </row>
    <row r="67" spans="4:10" ht="25.05" customHeight="1" x14ac:dyDescent="0.3">
      <c r="D67" s="3"/>
      <c r="E67" s="2"/>
      <c r="F67" s="2"/>
      <c r="G67" s="2"/>
      <c r="H67" s="2"/>
      <c r="I67" s="2"/>
      <c r="J67" s="4"/>
    </row>
    <row r="68" spans="4:10" ht="25.05" customHeight="1" x14ac:dyDescent="0.3">
      <c r="D68" s="3"/>
      <c r="E68" s="2"/>
      <c r="F68" s="2"/>
      <c r="G68" s="2"/>
      <c r="H68" s="2"/>
      <c r="I68" s="2"/>
      <c r="J68" s="4"/>
    </row>
    <row r="69" spans="4:10" ht="25.05" customHeight="1" x14ac:dyDescent="0.3">
      <c r="D69" s="3"/>
      <c r="E69" s="2"/>
      <c r="F69" s="2"/>
      <c r="G69" s="2"/>
      <c r="H69" s="2"/>
      <c r="I69" s="2"/>
      <c r="J69" s="4"/>
    </row>
    <row r="70" spans="4:10" ht="25.05" customHeight="1" x14ac:dyDescent="0.3">
      <c r="D70" s="3"/>
      <c r="E70" s="2"/>
      <c r="F70" s="2"/>
      <c r="G70" s="2"/>
      <c r="H70" s="2"/>
      <c r="I70" s="2"/>
      <c r="J70" s="4"/>
    </row>
    <row r="71" spans="4:10" ht="25.05" customHeight="1" x14ac:dyDescent="0.3">
      <c r="D71" s="3"/>
      <c r="E71" s="2"/>
      <c r="F71" s="2"/>
      <c r="G71" s="2"/>
      <c r="H71" s="2"/>
      <c r="I71" s="2"/>
      <c r="J71" s="4"/>
    </row>
    <row r="72" spans="4:10" ht="25.05" customHeight="1" x14ac:dyDescent="0.3">
      <c r="D72" s="3"/>
      <c r="E72" s="2"/>
      <c r="F72" s="2"/>
      <c r="G72" s="2"/>
      <c r="H72" s="2"/>
      <c r="I72" s="2"/>
      <c r="J72" s="4"/>
    </row>
    <row r="73" spans="4:10" ht="25.05" customHeight="1" x14ac:dyDescent="0.3">
      <c r="D73" s="3"/>
      <c r="E73" s="2"/>
      <c r="F73" s="2"/>
      <c r="G73" s="2"/>
      <c r="H73" s="2"/>
      <c r="I73" s="2"/>
      <c r="J73" s="4"/>
    </row>
    <row r="74" spans="4:10" ht="25.05" customHeight="1" x14ac:dyDescent="0.3">
      <c r="D74" s="3"/>
      <c r="E74" s="2"/>
      <c r="F74" s="2"/>
      <c r="G74" s="2"/>
      <c r="H74" s="2"/>
      <c r="I74" s="2"/>
      <c r="J74" s="4"/>
    </row>
    <row r="75" spans="4:10" ht="25.05" customHeight="1" x14ac:dyDescent="0.3">
      <c r="D75" s="3"/>
      <c r="E75" s="2"/>
      <c r="F75" s="2"/>
      <c r="G75" s="2"/>
      <c r="H75" s="2"/>
      <c r="I75" s="2"/>
      <c r="J75" s="4"/>
    </row>
    <row r="76" spans="4:10" ht="25.05" customHeight="1" x14ac:dyDescent="0.3">
      <c r="D76" s="3"/>
      <c r="E76" s="2"/>
      <c r="F76" s="2"/>
      <c r="G76" s="2"/>
      <c r="H76" s="2"/>
      <c r="I76" s="2"/>
      <c r="J76" s="4"/>
    </row>
    <row r="77" spans="4:10" ht="25.05" customHeight="1" x14ac:dyDescent="0.3">
      <c r="D77" s="3"/>
      <c r="E77" s="2"/>
      <c r="F77" s="2"/>
      <c r="G77" s="2"/>
      <c r="H77" s="2"/>
      <c r="I77" s="2"/>
      <c r="J77" s="4"/>
    </row>
    <row r="78" spans="4:10" ht="25.05" customHeight="1" x14ac:dyDescent="0.3">
      <c r="D78" s="3"/>
      <c r="E78" s="2"/>
      <c r="F78" s="2"/>
      <c r="G78" s="2"/>
      <c r="H78" s="2"/>
      <c r="I78" s="2"/>
      <c r="J78" s="4"/>
    </row>
    <row r="79" spans="4:10" ht="25.05" customHeight="1" x14ac:dyDescent="0.3">
      <c r="D79" s="3"/>
      <c r="E79" s="2"/>
      <c r="F79" s="2"/>
      <c r="G79" s="2"/>
      <c r="H79" s="2"/>
      <c r="I79" s="2"/>
      <c r="J79" s="4"/>
    </row>
    <row r="80" spans="4:10" ht="25.05" customHeight="1" x14ac:dyDescent="0.3">
      <c r="D80" s="3"/>
      <c r="E80" s="2"/>
      <c r="F80" s="2"/>
      <c r="G80" s="2"/>
      <c r="H80" s="2"/>
      <c r="I80" s="2"/>
      <c r="J80" s="4"/>
    </row>
    <row r="81" spans="4:10" ht="25.05" customHeight="1" x14ac:dyDescent="0.3">
      <c r="D81" s="3"/>
      <c r="E81" s="2"/>
      <c r="F81" s="2"/>
      <c r="G81" s="2"/>
      <c r="H81" s="2"/>
      <c r="I81" s="2"/>
      <c r="J81" s="4"/>
    </row>
    <row r="82" spans="4:10" ht="25.05" customHeight="1" x14ac:dyDescent="0.3">
      <c r="D82" s="3"/>
      <c r="E82" s="2"/>
      <c r="F82" s="2"/>
      <c r="G82" s="2"/>
      <c r="H82" s="2"/>
      <c r="I82" s="2"/>
      <c r="J82" s="4"/>
    </row>
    <row r="83" spans="4:10" ht="25.05" customHeight="1" x14ac:dyDescent="0.3">
      <c r="D83" s="3"/>
      <c r="E83" s="2"/>
      <c r="F83" s="2"/>
      <c r="G83" s="2"/>
      <c r="H83" s="2"/>
      <c r="I83" s="2"/>
      <c r="J83" s="4"/>
    </row>
    <row r="84" spans="4:10" ht="25.05" customHeight="1" x14ac:dyDescent="0.3">
      <c r="D84" s="3"/>
      <c r="E84" s="2"/>
      <c r="F84" s="2"/>
      <c r="G84" s="2"/>
      <c r="H84" s="2"/>
      <c r="I84" s="2"/>
      <c r="J84" s="4"/>
    </row>
    <row r="85" spans="4:10" ht="25.05" customHeight="1" x14ac:dyDescent="0.3">
      <c r="D85" s="3"/>
      <c r="E85" s="2"/>
      <c r="F85" s="2"/>
      <c r="G85" s="2"/>
      <c r="H85" s="2"/>
      <c r="I85" s="2"/>
      <c r="J85" s="4"/>
    </row>
    <row r="86" spans="4:10" ht="25.05" customHeight="1" x14ac:dyDescent="0.3">
      <c r="D86" s="3"/>
      <c r="E86" s="2"/>
      <c r="F86" s="2"/>
      <c r="G86" s="2"/>
      <c r="H86" s="2"/>
      <c r="I86" s="2"/>
      <c r="J86" s="4"/>
    </row>
    <row r="87" spans="4:10" ht="25.05" customHeight="1" x14ac:dyDescent="0.3">
      <c r="D87" s="3"/>
      <c r="E87" s="2"/>
      <c r="F87" s="2"/>
      <c r="G87" s="2"/>
      <c r="H87" s="2"/>
      <c r="I87" s="2"/>
      <c r="J87" s="4"/>
    </row>
    <row r="88" spans="4:10" ht="25.05" customHeight="1" x14ac:dyDescent="0.3">
      <c r="D88" s="3"/>
      <c r="E88" s="2"/>
      <c r="F88" s="2"/>
      <c r="G88" s="2"/>
      <c r="H88" s="2"/>
      <c r="I88" s="2"/>
      <c r="J88" s="4"/>
    </row>
    <row r="89" spans="4:10" ht="25.05" customHeight="1" x14ac:dyDescent="0.3">
      <c r="D89" s="3"/>
      <c r="E89" s="2"/>
      <c r="F89" s="2"/>
      <c r="G89" s="2"/>
      <c r="H89" s="2"/>
      <c r="I89" s="2"/>
      <c r="J89" s="4"/>
    </row>
    <row r="90" spans="4:10" ht="25.05" customHeight="1" x14ac:dyDescent="0.3">
      <c r="D90" s="3"/>
      <c r="E90" s="2"/>
      <c r="F90" s="2"/>
      <c r="G90" s="2"/>
      <c r="H90" s="2"/>
      <c r="I90" s="2"/>
      <c r="J90" s="4"/>
    </row>
    <row r="91" spans="4:10" ht="25.05" customHeight="1" x14ac:dyDescent="0.3">
      <c r="D91" s="3"/>
      <c r="E91" s="2"/>
      <c r="F91" s="2"/>
      <c r="G91" s="2"/>
      <c r="H91" s="2"/>
      <c r="I91" s="2"/>
      <c r="J91" s="4"/>
    </row>
    <row r="92" spans="4:10" ht="25.05" customHeight="1" x14ac:dyDescent="0.3">
      <c r="D92" s="3"/>
      <c r="E92" s="2"/>
      <c r="F92" s="2"/>
      <c r="G92" s="2"/>
      <c r="H92" s="2"/>
      <c r="I92" s="2"/>
      <c r="J92" s="4"/>
    </row>
    <row r="93" spans="4:10" ht="25.05" customHeight="1" x14ac:dyDescent="0.3">
      <c r="D93" s="3"/>
      <c r="E93" s="2"/>
      <c r="F93" s="2"/>
      <c r="G93" s="2"/>
      <c r="H93" s="2"/>
      <c r="I93" s="2"/>
      <c r="J93" s="4"/>
    </row>
    <row r="94" spans="4:10" ht="25.05" customHeight="1" x14ac:dyDescent="0.3">
      <c r="D94" s="3"/>
      <c r="E94" s="2"/>
      <c r="F94" s="2"/>
      <c r="G94" s="2"/>
      <c r="H94" s="2"/>
      <c r="I94" s="2"/>
      <c r="J94" s="4"/>
    </row>
    <row r="95" spans="4:10" ht="25.05" customHeight="1" x14ac:dyDescent="0.3">
      <c r="D95" s="3"/>
      <c r="E95" s="2"/>
      <c r="F95" s="2"/>
      <c r="G95" s="2"/>
      <c r="H95" s="2"/>
      <c r="I95" s="2"/>
      <c r="J95" s="4"/>
    </row>
    <row r="96" spans="4:10" ht="25.05" customHeight="1" x14ac:dyDescent="0.3">
      <c r="D96" s="3"/>
      <c r="E96" s="2"/>
      <c r="F96" s="2"/>
      <c r="G96" s="2"/>
      <c r="H96" s="2"/>
      <c r="I96" s="2"/>
      <c r="J96" s="4"/>
    </row>
    <row r="97" spans="4:10" ht="25.05" customHeight="1" x14ac:dyDescent="0.3">
      <c r="D97" s="3"/>
      <c r="E97" s="2"/>
      <c r="F97" s="2"/>
      <c r="G97" s="2"/>
      <c r="H97" s="2"/>
      <c r="I97" s="2"/>
      <c r="J97" s="4"/>
    </row>
    <row r="98" spans="4:10" ht="25.05" customHeight="1" x14ac:dyDescent="0.3">
      <c r="D98" s="3"/>
      <c r="E98" s="2"/>
      <c r="F98" s="2"/>
      <c r="G98" s="2"/>
      <c r="H98" s="2"/>
      <c r="I98" s="2"/>
      <c r="J98" s="4"/>
    </row>
    <row r="99" spans="4:10" ht="25.05" customHeight="1" x14ac:dyDescent="0.3">
      <c r="D99" s="3"/>
      <c r="E99" s="2"/>
      <c r="F99" s="2"/>
      <c r="G99" s="2"/>
      <c r="H99" s="2"/>
      <c r="I99" s="2"/>
      <c r="J99" s="4"/>
    </row>
    <row r="100" spans="4:10" ht="25.05" customHeight="1" x14ac:dyDescent="0.3">
      <c r="D100" s="3"/>
      <c r="E100" s="2"/>
      <c r="F100" s="2"/>
      <c r="G100" s="2"/>
      <c r="H100" s="2"/>
      <c r="I100" s="2"/>
      <c r="J100" s="4"/>
    </row>
    <row r="101" spans="4:10" ht="25.05" customHeight="1" x14ac:dyDescent="0.3">
      <c r="D101" s="3"/>
      <c r="E101" s="2"/>
      <c r="F101" s="2"/>
      <c r="G101" s="2"/>
      <c r="H101" s="2"/>
      <c r="I101" s="2"/>
      <c r="J101" s="4"/>
    </row>
    <row r="102" spans="4:10" ht="25.05" customHeight="1" x14ac:dyDescent="0.3">
      <c r="D102" s="3"/>
      <c r="E102" s="2"/>
      <c r="F102" s="2"/>
      <c r="G102" s="2"/>
      <c r="H102" s="2"/>
      <c r="I102" s="2"/>
      <c r="J102" s="4"/>
    </row>
    <row r="103" spans="4:10" ht="25.05" customHeight="1" x14ac:dyDescent="0.3">
      <c r="D103" s="3"/>
      <c r="E103" s="2"/>
      <c r="F103" s="2"/>
      <c r="G103" s="2"/>
      <c r="H103" s="2"/>
      <c r="I103" s="2"/>
      <c r="J103" s="4"/>
    </row>
    <row r="104" spans="4:10" ht="25.05" customHeight="1" x14ac:dyDescent="0.3">
      <c r="D104" s="3"/>
      <c r="E104" s="2"/>
      <c r="F104" s="2"/>
      <c r="G104" s="2"/>
      <c r="H104" s="2"/>
      <c r="I104" s="2"/>
      <c r="J104" s="4"/>
    </row>
    <row r="105" spans="4:10" ht="25.05" customHeight="1" x14ac:dyDescent="0.3">
      <c r="D105" s="3"/>
      <c r="E105" s="2"/>
      <c r="F105" s="2"/>
      <c r="G105" s="2"/>
      <c r="H105" s="2"/>
      <c r="I105" s="2"/>
      <c r="J105" s="4"/>
    </row>
    <row r="106" spans="4:10" ht="25.05" customHeight="1" x14ac:dyDescent="0.3">
      <c r="D106" s="3"/>
      <c r="E106" s="2"/>
      <c r="F106" s="2"/>
      <c r="G106" s="2"/>
      <c r="H106" s="2"/>
      <c r="I106" s="2"/>
      <c r="J106" s="4"/>
    </row>
    <row r="107" spans="4:10" ht="25.05" customHeight="1" x14ac:dyDescent="0.3">
      <c r="D107" s="3"/>
      <c r="E107" s="2"/>
      <c r="F107" s="2"/>
      <c r="G107" s="2"/>
      <c r="H107" s="2"/>
      <c r="I107" s="2"/>
      <c r="J107" s="4"/>
    </row>
    <row r="108" spans="4:10" ht="25.05" customHeight="1" x14ac:dyDescent="0.3">
      <c r="D108" s="3"/>
      <c r="E108" s="2"/>
      <c r="F108" s="2"/>
      <c r="G108" s="2"/>
      <c r="H108" s="2"/>
      <c r="I108" s="2"/>
      <c r="J108" s="4"/>
    </row>
    <row r="109" spans="4:10" ht="25.05" customHeight="1" x14ac:dyDescent="0.3">
      <c r="D109" s="3"/>
      <c r="E109" s="2"/>
      <c r="F109" s="2"/>
      <c r="G109" s="2"/>
      <c r="H109" s="2"/>
      <c r="I109" s="2"/>
      <c r="J109" s="4"/>
    </row>
    <row r="110" spans="4:10" ht="25.05" customHeight="1" x14ac:dyDescent="0.3">
      <c r="D110" s="3"/>
      <c r="E110" s="2"/>
      <c r="F110" s="2"/>
      <c r="G110" s="2"/>
      <c r="H110" s="2"/>
      <c r="I110" s="2"/>
      <c r="J110" s="4"/>
    </row>
    <row r="111" spans="4:10" ht="25.05" customHeight="1" x14ac:dyDescent="0.3">
      <c r="D111" s="3"/>
      <c r="E111" s="2"/>
      <c r="F111" s="2"/>
      <c r="G111" s="2"/>
      <c r="H111" s="2"/>
      <c r="I111" s="2"/>
      <c r="J111" s="4"/>
    </row>
    <row r="112" spans="4:10" ht="25.05" customHeight="1" x14ac:dyDescent="0.3">
      <c r="D112" s="3"/>
      <c r="E112" s="2"/>
      <c r="F112" s="2"/>
      <c r="G112" s="2"/>
      <c r="H112" s="2"/>
      <c r="I112" s="2"/>
      <c r="J112" s="4"/>
    </row>
    <row r="113" spans="4:10" ht="25.05" customHeight="1" x14ac:dyDescent="0.3">
      <c r="D113" s="3"/>
      <c r="E113" s="2"/>
      <c r="F113" s="2"/>
      <c r="G113" s="2"/>
      <c r="H113" s="2"/>
      <c r="I113" s="2"/>
      <c r="J113" s="4"/>
    </row>
    <row r="114" spans="4:10" ht="25.05" customHeight="1" x14ac:dyDescent="0.3">
      <c r="D114" s="3"/>
      <c r="E114" s="2"/>
      <c r="F114" s="2"/>
      <c r="G114" s="2"/>
      <c r="H114" s="2"/>
      <c r="I114" s="2"/>
      <c r="J114" s="4"/>
    </row>
    <row r="115" spans="4:10" ht="25.05" customHeight="1" x14ac:dyDescent="0.3">
      <c r="D115" s="3"/>
      <c r="E115" s="2"/>
      <c r="F115" s="2"/>
      <c r="G115" s="2"/>
      <c r="H115" s="2"/>
      <c r="I115" s="2"/>
      <c r="J115" s="4"/>
    </row>
    <row r="116" spans="4:10" ht="25.05" customHeight="1" x14ac:dyDescent="0.3">
      <c r="D116" s="3"/>
      <c r="E116" s="2"/>
      <c r="F116" s="2"/>
      <c r="G116" s="2"/>
      <c r="H116" s="2"/>
      <c r="I116" s="2"/>
      <c r="J116" s="4"/>
    </row>
    <row r="117" spans="4:10" ht="25.05" customHeight="1" x14ac:dyDescent="0.3">
      <c r="D117" s="3"/>
      <c r="E117" s="2"/>
      <c r="F117" s="2"/>
      <c r="G117" s="2"/>
      <c r="H117" s="2"/>
      <c r="I117" s="2"/>
      <c r="J117" s="4"/>
    </row>
    <row r="118" spans="4:10" ht="25.05" customHeight="1" x14ac:dyDescent="0.3">
      <c r="D118" s="3"/>
      <c r="E118" s="2"/>
      <c r="F118" s="2"/>
      <c r="G118" s="2"/>
      <c r="H118" s="2"/>
      <c r="I118" s="2"/>
      <c r="J118" s="4"/>
    </row>
    <row r="119" spans="4:10" ht="25.05" customHeight="1" x14ac:dyDescent="0.3">
      <c r="D119" s="3"/>
      <c r="E119" s="2"/>
      <c r="F119" s="2"/>
      <c r="G119" s="2"/>
      <c r="H119" s="2"/>
      <c r="I119" s="2"/>
      <c r="J119" s="4"/>
    </row>
    <row r="120" spans="4:10" ht="25.05" customHeight="1" x14ac:dyDescent="0.3">
      <c r="D120" s="3"/>
      <c r="E120" s="2"/>
      <c r="F120" s="2"/>
      <c r="G120" s="2"/>
      <c r="H120" s="2"/>
      <c r="I120" s="2"/>
      <c r="J120" s="4"/>
    </row>
    <row r="121" spans="4:10" ht="25.05" customHeight="1" x14ac:dyDescent="0.3">
      <c r="D121" s="3"/>
      <c r="E121" s="2"/>
      <c r="F121" s="2"/>
      <c r="G121" s="2"/>
      <c r="H121" s="2"/>
      <c r="I121" s="2"/>
      <c r="J121" s="4"/>
    </row>
    <row r="122" spans="4:10" ht="25.05" customHeight="1" x14ac:dyDescent="0.3">
      <c r="D122" s="3"/>
      <c r="E122" s="2"/>
      <c r="F122" s="2"/>
      <c r="G122" s="2"/>
      <c r="H122" s="2"/>
      <c r="I122" s="2"/>
      <c r="J122" s="4"/>
    </row>
    <row r="123" spans="4:10" ht="25.05" customHeight="1" x14ac:dyDescent="0.3">
      <c r="D123" s="3"/>
      <c r="E123" s="2"/>
      <c r="F123" s="2"/>
      <c r="G123" s="2"/>
      <c r="H123" s="2"/>
      <c r="I123" s="2"/>
      <c r="J123" s="4"/>
    </row>
    <row r="124" spans="4:10" ht="25.05" customHeight="1" x14ac:dyDescent="0.3">
      <c r="D124" s="3"/>
      <c r="E124" s="2"/>
      <c r="F124" s="2"/>
      <c r="G124" s="2"/>
      <c r="H124" s="2"/>
      <c r="I124" s="2"/>
      <c r="J124" s="4"/>
    </row>
    <row r="125" spans="4:10" ht="25.05" customHeight="1" x14ac:dyDescent="0.3">
      <c r="D125" s="3"/>
      <c r="E125" s="2"/>
      <c r="F125" s="2"/>
      <c r="G125" s="2"/>
      <c r="H125" s="2"/>
      <c r="I125" s="2"/>
      <c r="J125" s="4"/>
    </row>
    <row r="126" spans="4:10" ht="25.05" customHeight="1" x14ac:dyDescent="0.3">
      <c r="D126" s="3"/>
      <c r="E126" s="2"/>
      <c r="F126" s="2"/>
      <c r="G126" s="2"/>
      <c r="H126" s="2"/>
      <c r="I126" s="2"/>
      <c r="J126" s="4"/>
    </row>
    <row r="127" spans="4:10" ht="25.05" customHeight="1" x14ac:dyDescent="0.3">
      <c r="D127" s="3"/>
      <c r="E127" s="2"/>
      <c r="F127" s="2"/>
      <c r="G127" s="2"/>
      <c r="H127" s="2"/>
      <c r="I127" s="2"/>
      <c r="J127" s="4"/>
    </row>
    <row r="128" spans="4:10" ht="25.05" customHeight="1" x14ac:dyDescent="0.3">
      <c r="D128" s="3"/>
      <c r="E128" s="2"/>
      <c r="F128" s="2"/>
      <c r="G128" s="2"/>
      <c r="H128" s="2"/>
      <c r="I128" s="2"/>
      <c r="J128" s="4"/>
    </row>
    <row r="129" spans="4:10" ht="25.05" customHeight="1" x14ac:dyDescent="0.3">
      <c r="D129" s="3"/>
      <c r="E129" s="2"/>
      <c r="F129" s="2"/>
      <c r="G129" s="2"/>
      <c r="H129" s="2"/>
      <c r="I129" s="2"/>
      <c r="J129" s="4"/>
    </row>
    <row r="130" spans="4:10" ht="25.05" customHeight="1" x14ac:dyDescent="0.3">
      <c r="D130" s="3"/>
      <c r="E130" s="2"/>
      <c r="F130" s="2"/>
      <c r="G130" s="2"/>
      <c r="H130" s="2"/>
      <c r="I130" s="2"/>
      <c r="J130" s="4"/>
    </row>
    <row r="131" spans="4:10" ht="25.05" customHeight="1" x14ac:dyDescent="0.3">
      <c r="D131" s="3"/>
      <c r="E131" s="2"/>
      <c r="F131" s="2"/>
      <c r="G131" s="2"/>
      <c r="H131" s="2"/>
      <c r="I131" s="2"/>
      <c r="J131" s="4"/>
    </row>
    <row r="132" spans="4:10" ht="25.05" customHeight="1" x14ac:dyDescent="0.3">
      <c r="D132" s="3"/>
      <c r="E132" s="2"/>
      <c r="F132" s="2"/>
      <c r="G132" s="2"/>
      <c r="H132" s="2"/>
      <c r="I132" s="2"/>
      <c r="J132" s="4"/>
    </row>
    <row r="133" spans="4:10" ht="25.05" customHeight="1" x14ac:dyDescent="0.3">
      <c r="D133" s="3"/>
      <c r="E133" s="2"/>
      <c r="F133" s="2"/>
      <c r="G133" s="2"/>
      <c r="H133" s="2"/>
      <c r="I133" s="2"/>
      <c r="J133" s="4"/>
    </row>
    <row r="134" spans="4:10" ht="25.05" customHeight="1" x14ac:dyDescent="0.3">
      <c r="D134" s="3"/>
      <c r="E134" s="2"/>
      <c r="F134" s="2"/>
      <c r="G134" s="2"/>
      <c r="H134" s="2"/>
      <c r="I134" s="2"/>
      <c r="J134" s="4"/>
    </row>
    <row r="135" spans="4:10" ht="25.05" customHeight="1" x14ac:dyDescent="0.3">
      <c r="D135" s="3"/>
      <c r="E135" s="2"/>
      <c r="F135" s="2"/>
      <c r="G135" s="2"/>
      <c r="H135" s="2"/>
      <c r="I135" s="2"/>
      <c r="J135" s="4"/>
    </row>
    <row r="136" spans="4:10" ht="25.05" customHeight="1" x14ac:dyDescent="0.3">
      <c r="D136" s="3"/>
      <c r="E136" s="2"/>
      <c r="F136" s="2"/>
      <c r="G136" s="2"/>
      <c r="H136" s="2"/>
      <c r="I136" s="2"/>
      <c r="J136" s="4"/>
    </row>
    <row r="137" spans="4:10" ht="25.05" customHeight="1" x14ac:dyDescent="0.3">
      <c r="D137" s="3"/>
      <c r="E137" s="2"/>
      <c r="F137" s="2"/>
      <c r="G137" s="2"/>
      <c r="H137" s="2"/>
      <c r="I137" s="2"/>
      <c r="J137" s="4"/>
    </row>
    <row r="138" spans="4:10" ht="25.05" customHeight="1" x14ac:dyDescent="0.3">
      <c r="D138" s="3"/>
      <c r="E138" s="2"/>
      <c r="F138" s="2"/>
      <c r="G138" s="2"/>
      <c r="H138" s="2"/>
      <c r="I138" s="2"/>
      <c r="J138" s="4"/>
    </row>
    <row r="139" spans="4:10" ht="25.05" customHeight="1" x14ac:dyDescent="0.3">
      <c r="D139" s="3"/>
      <c r="E139" s="2"/>
      <c r="F139" s="2"/>
      <c r="G139" s="2"/>
      <c r="H139" s="2"/>
      <c r="I139" s="2"/>
      <c r="J139" s="4"/>
    </row>
    <row r="140" spans="4:10" ht="25.05" customHeight="1" x14ac:dyDescent="0.3">
      <c r="D140" s="3"/>
      <c r="E140" s="2"/>
      <c r="F140" s="2"/>
      <c r="G140" s="2"/>
      <c r="H140" s="2"/>
      <c r="I140" s="2"/>
      <c r="J140" s="4"/>
    </row>
    <row r="141" spans="4:10" ht="25.05" customHeight="1" x14ac:dyDescent="0.3">
      <c r="D141" s="3"/>
      <c r="E141" s="2"/>
      <c r="F141" s="2"/>
      <c r="G141" s="2"/>
      <c r="H141" s="2"/>
      <c r="I141" s="2"/>
      <c r="J141" s="4"/>
    </row>
    <row r="142" spans="4:10" ht="25.05" customHeight="1" x14ac:dyDescent="0.3">
      <c r="D142" s="3"/>
      <c r="E142" s="2"/>
      <c r="F142" s="2"/>
      <c r="G142" s="2"/>
      <c r="H142" s="2"/>
      <c r="I142" s="2"/>
      <c r="J142" s="4"/>
    </row>
    <row r="143" spans="4:10" ht="25.05" customHeight="1" x14ac:dyDescent="0.3">
      <c r="D143" s="3"/>
      <c r="E143" s="2"/>
      <c r="F143" s="2"/>
      <c r="G143" s="2"/>
      <c r="H143" s="2"/>
      <c r="I143" s="2"/>
      <c r="J143" s="4"/>
    </row>
    <row r="144" spans="4:10" ht="25.05" customHeight="1" x14ac:dyDescent="0.3">
      <c r="D144" s="3"/>
      <c r="E144" s="2"/>
      <c r="F144" s="2"/>
      <c r="G144" s="2"/>
      <c r="H144" s="2"/>
      <c r="I144" s="2"/>
      <c r="J144" s="4"/>
    </row>
    <row r="145" spans="4:10" ht="25.05" customHeight="1" x14ac:dyDescent="0.3">
      <c r="D145" s="3"/>
      <c r="E145" s="2"/>
      <c r="F145" s="2"/>
      <c r="G145" s="2"/>
      <c r="H145" s="2"/>
      <c r="I145" s="2"/>
      <c r="J145" s="4"/>
    </row>
    <row r="146" spans="4:10" ht="25.05" customHeight="1" x14ac:dyDescent="0.3">
      <c r="D146" s="3"/>
      <c r="E146" s="2"/>
      <c r="F146" s="2"/>
      <c r="G146" s="2"/>
      <c r="H146" s="2"/>
      <c r="I146" s="2"/>
      <c r="J146" s="4"/>
    </row>
    <row r="147" spans="4:10" ht="25.05" customHeight="1" x14ac:dyDescent="0.3">
      <c r="D147" s="3"/>
      <c r="E147" s="2"/>
      <c r="F147" s="2"/>
      <c r="G147" s="2"/>
      <c r="H147" s="2"/>
      <c r="I147" s="2"/>
      <c r="J147" s="4"/>
    </row>
    <row r="148" spans="4:10" ht="25.05" customHeight="1" x14ac:dyDescent="0.3">
      <c r="D148" s="3"/>
      <c r="E148" s="2"/>
      <c r="F148" s="2"/>
      <c r="G148" s="2"/>
      <c r="H148" s="2"/>
      <c r="I148" s="2"/>
      <c r="J148" s="4"/>
    </row>
    <row r="149" spans="4:10" ht="25.05" customHeight="1" x14ac:dyDescent="0.3">
      <c r="D149" s="3"/>
      <c r="E149" s="2"/>
      <c r="F149" s="2"/>
      <c r="G149" s="2"/>
      <c r="H149" s="2"/>
      <c r="I149" s="2"/>
      <c r="J149" s="4"/>
    </row>
    <row r="150" spans="4:10" ht="25.05" customHeight="1" x14ac:dyDescent="0.3">
      <c r="D150" s="3"/>
      <c r="E150" s="2"/>
      <c r="F150" s="2"/>
      <c r="G150" s="2"/>
      <c r="H150" s="2"/>
      <c r="I150" s="2"/>
      <c r="J150" s="4"/>
    </row>
    <row r="151" spans="4:10" ht="25.05" customHeight="1" x14ac:dyDescent="0.3">
      <c r="D151" s="3"/>
      <c r="E151" s="2"/>
      <c r="F151" s="2"/>
      <c r="G151" s="2"/>
      <c r="H151" s="2"/>
      <c r="I151" s="2"/>
      <c r="J151" s="4"/>
    </row>
    <row r="152" spans="4:10" ht="25.05" customHeight="1" x14ac:dyDescent="0.3">
      <c r="D152" s="3"/>
      <c r="E152" s="2"/>
      <c r="F152" s="2"/>
      <c r="G152" s="2"/>
      <c r="H152" s="2"/>
      <c r="I152" s="2"/>
      <c r="J152" s="4"/>
    </row>
    <row r="153" spans="4:10" ht="25.05" customHeight="1" x14ac:dyDescent="0.3">
      <c r="D153" s="3"/>
      <c r="E153" s="2"/>
      <c r="F153" s="2"/>
      <c r="G153" s="2"/>
      <c r="H153" s="2"/>
      <c r="I153" s="2"/>
      <c r="J153" s="4"/>
    </row>
    <row r="154" spans="4:10" ht="25.05" customHeight="1" x14ac:dyDescent="0.3">
      <c r="D154" s="3"/>
      <c r="E154" s="2"/>
      <c r="F154" s="2"/>
      <c r="G154" s="2"/>
      <c r="H154" s="2"/>
      <c r="I154" s="2"/>
      <c r="J154" s="4"/>
    </row>
    <row r="155" spans="4:10" ht="25.05" customHeight="1" x14ac:dyDescent="0.3">
      <c r="D155" s="3"/>
      <c r="E155" s="2"/>
      <c r="F155" s="2"/>
      <c r="G155" s="2"/>
      <c r="H155" s="2"/>
      <c r="I155" s="2"/>
      <c r="J155" s="4"/>
    </row>
    <row r="156" spans="4:10" ht="25.05" customHeight="1" x14ac:dyDescent="0.3">
      <c r="D156" s="3"/>
      <c r="E156" s="2"/>
      <c r="F156" s="2"/>
      <c r="G156" s="2"/>
      <c r="H156" s="2"/>
      <c r="I156" s="2"/>
      <c r="J156" s="4"/>
    </row>
    <row r="157" spans="4:10" ht="25.05" customHeight="1" x14ac:dyDescent="0.3">
      <c r="D157" s="3"/>
      <c r="E157" s="2"/>
      <c r="F157" s="2"/>
      <c r="G157" s="2"/>
      <c r="H157" s="2"/>
      <c r="I157" s="2"/>
      <c r="J157" s="4"/>
    </row>
    <row r="158" spans="4:10" ht="25.05" customHeight="1" x14ac:dyDescent="0.3">
      <c r="D158" s="3"/>
      <c r="E158" s="2"/>
      <c r="F158" s="2"/>
      <c r="G158" s="2"/>
      <c r="H158" s="2"/>
      <c r="I158" s="2"/>
      <c r="J158" s="4"/>
    </row>
    <row r="159" spans="4:10" ht="25.05" customHeight="1" x14ac:dyDescent="0.3">
      <c r="D159" s="3"/>
      <c r="E159" s="2"/>
      <c r="F159" s="2"/>
      <c r="G159" s="2"/>
      <c r="H159" s="2"/>
      <c r="I159" s="2"/>
      <c r="J159" s="4"/>
    </row>
    <row r="160" spans="4:10" ht="25.05" customHeight="1" x14ac:dyDescent="0.3">
      <c r="D160" s="3"/>
      <c r="E160" s="2"/>
      <c r="F160" s="2"/>
      <c r="G160" s="2"/>
      <c r="H160" s="2"/>
      <c r="I160" s="2"/>
      <c r="J160" s="4"/>
    </row>
    <row r="161" spans="4:10" ht="25.05" customHeight="1" x14ac:dyDescent="0.3">
      <c r="D161" s="3"/>
      <c r="E161" s="2"/>
      <c r="F161" s="2"/>
      <c r="G161" s="2"/>
      <c r="H161" s="2"/>
      <c r="I161" s="2"/>
      <c r="J161" s="4"/>
    </row>
    <row r="162" spans="4:10" ht="25.05" customHeight="1" x14ac:dyDescent="0.3">
      <c r="D162" s="3"/>
      <c r="E162" s="2"/>
      <c r="F162" s="2"/>
      <c r="G162" s="2"/>
      <c r="H162" s="2"/>
      <c r="I162" s="2"/>
      <c r="J162" s="4"/>
    </row>
    <row r="163" spans="4:10" ht="25.05" customHeight="1" x14ac:dyDescent="0.3">
      <c r="D163" s="3"/>
      <c r="E163" s="2"/>
      <c r="F163" s="2"/>
      <c r="G163" s="2"/>
      <c r="H163" s="2"/>
      <c r="I163" s="2"/>
      <c r="J163" s="4"/>
    </row>
    <row r="164" spans="4:10" ht="25.05" customHeight="1" x14ac:dyDescent="0.3">
      <c r="D164" s="3"/>
      <c r="E164" s="2"/>
      <c r="F164" s="2"/>
      <c r="G164" s="2"/>
      <c r="H164" s="2"/>
      <c r="I164" s="2"/>
      <c r="J164" s="4"/>
    </row>
    <row r="165" spans="4:10" ht="25.05" customHeight="1" x14ac:dyDescent="0.3">
      <c r="D165" s="3"/>
      <c r="E165" s="2"/>
      <c r="F165" s="2"/>
      <c r="G165" s="2"/>
      <c r="H165" s="2"/>
      <c r="I165" s="2"/>
      <c r="J165" s="4"/>
    </row>
    <row r="166" spans="4:10" ht="25.05" customHeight="1" x14ac:dyDescent="0.3">
      <c r="D166" s="3"/>
      <c r="E166" s="2"/>
      <c r="F166" s="2"/>
      <c r="G166" s="2"/>
      <c r="H166" s="2"/>
      <c r="I166" s="2"/>
      <c r="J166" s="4"/>
    </row>
    <row r="167" spans="4:10" ht="25.05" customHeight="1" x14ac:dyDescent="0.3">
      <c r="D167" s="3"/>
      <c r="E167" s="2"/>
      <c r="F167" s="2"/>
      <c r="G167" s="2"/>
      <c r="H167" s="2"/>
      <c r="I167" s="2"/>
      <c r="J167" s="4"/>
    </row>
    <row r="168" spans="4:10" ht="25.05" customHeight="1" x14ac:dyDescent="0.3">
      <c r="D168" s="3"/>
      <c r="E168" s="2"/>
      <c r="F168" s="2"/>
      <c r="G168" s="2"/>
      <c r="H168" s="2"/>
      <c r="I168" s="2"/>
      <c r="J168" s="4"/>
    </row>
    <row r="169" spans="4:10" ht="25.05" customHeight="1" x14ac:dyDescent="0.3">
      <c r="D169" s="3"/>
      <c r="E169" s="2"/>
      <c r="F169" s="2"/>
      <c r="G169" s="2"/>
      <c r="H169" s="2"/>
      <c r="I169" s="2"/>
      <c r="J169" s="4"/>
    </row>
    <row r="170" spans="4:10" ht="25.05" customHeight="1" x14ac:dyDescent="0.3">
      <c r="D170" s="3"/>
      <c r="E170" s="2"/>
      <c r="F170" s="2"/>
      <c r="G170" s="2"/>
      <c r="H170" s="2"/>
      <c r="I170" s="2"/>
      <c r="J170" s="4"/>
    </row>
    <row r="171" spans="4:10" ht="25.05" customHeight="1" x14ac:dyDescent="0.3">
      <c r="D171" s="3"/>
      <c r="E171" s="2"/>
      <c r="F171" s="2"/>
      <c r="G171" s="2"/>
      <c r="H171" s="2"/>
      <c r="I171" s="2"/>
      <c r="J171" s="4"/>
    </row>
    <row r="172" spans="4:10" ht="25.05" customHeight="1" x14ac:dyDescent="0.3">
      <c r="D172" s="3"/>
      <c r="E172" s="2"/>
      <c r="F172" s="2"/>
      <c r="G172" s="2"/>
      <c r="H172" s="2"/>
      <c r="I172" s="2"/>
      <c r="J172" s="4"/>
    </row>
    <row r="173" spans="4:10" ht="25.05" customHeight="1" x14ac:dyDescent="0.3">
      <c r="D173" s="3"/>
      <c r="E173" s="2"/>
      <c r="F173" s="2"/>
      <c r="G173" s="2"/>
      <c r="H173" s="2"/>
      <c r="I173" s="2"/>
      <c r="J173" s="4"/>
    </row>
    <row r="174" spans="4:10" ht="25.05" customHeight="1" x14ac:dyDescent="0.3">
      <c r="D174" s="3"/>
      <c r="E174" s="2"/>
      <c r="F174" s="2"/>
      <c r="G174" s="2"/>
      <c r="H174" s="2"/>
      <c r="I174" s="2"/>
      <c r="J174" s="4"/>
    </row>
    <row r="175" spans="4:10" ht="25.05" customHeight="1" x14ac:dyDescent="0.3">
      <c r="D175" s="3"/>
      <c r="E175" s="2"/>
      <c r="F175" s="2"/>
      <c r="G175" s="2"/>
      <c r="H175" s="2"/>
      <c r="I175" s="2"/>
      <c r="J175" s="4"/>
    </row>
    <row r="176" spans="4:10" ht="25.05" customHeight="1" x14ac:dyDescent="0.3">
      <c r="D176" s="3"/>
      <c r="E176" s="2"/>
      <c r="F176" s="2"/>
      <c r="G176" s="2"/>
      <c r="H176" s="2"/>
      <c r="I176" s="2"/>
      <c r="J176" s="4"/>
    </row>
    <row r="177" spans="4:10" ht="25.05" customHeight="1" x14ac:dyDescent="0.3">
      <c r="D177" s="3"/>
      <c r="E177" s="2"/>
      <c r="F177" s="2"/>
      <c r="G177" s="2"/>
      <c r="H177" s="2"/>
      <c r="I177" s="2"/>
      <c r="J177" s="4"/>
    </row>
    <row r="178" spans="4:10" ht="25.05" customHeight="1" x14ac:dyDescent="0.3">
      <c r="D178" s="3"/>
      <c r="E178" s="2"/>
      <c r="F178" s="2"/>
      <c r="G178" s="2"/>
      <c r="H178" s="2"/>
      <c r="I178" s="2"/>
      <c r="J178" s="4"/>
    </row>
    <row r="179" spans="4:10" ht="25.05" customHeight="1" x14ac:dyDescent="0.3">
      <c r="D179" s="3"/>
      <c r="E179" s="2"/>
      <c r="F179" s="2"/>
      <c r="G179" s="2"/>
      <c r="H179" s="2"/>
      <c r="I179" s="2"/>
      <c r="J179" s="4"/>
    </row>
    <row r="180" spans="4:10" ht="25.05" customHeight="1" x14ac:dyDescent="0.3">
      <c r="D180" s="3"/>
      <c r="E180" s="2"/>
      <c r="F180" s="2"/>
      <c r="G180" s="2"/>
      <c r="H180" s="2"/>
      <c r="I180" s="2"/>
      <c r="J180" s="4"/>
    </row>
    <row r="181" spans="4:10" ht="25.05" customHeight="1" x14ac:dyDescent="0.3">
      <c r="D181" s="3"/>
      <c r="E181" s="2"/>
      <c r="F181" s="2"/>
      <c r="G181" s="2"/>
      <c r="H181" s="2"/>
      <c r="I181" s="2"/>
      <c r="J181" s="4"/>
    </row>
    <row r="182" spans="4:10" ht="25.05" customHeight="1" x14ac:dyDescent="0.3">
      <c r="D182" s="3"/>
      <c r="E182" s="2"/>
      <c r="F182" s="2"/>
      <c r="G182" s="2"/>
      <c r="H182" s="2"/>
      <c r="I182" s="2"/>
      <c r="J182" s="4"/>
    </row>
    <row r="183" spans="4:10" ht="25.05" customHeight="1" x14ac:dyDescent="0.3">
      <c r="D183" s="3"/>
      <c r="E183" s="2"/>
      <c r="F183" s="2"/>
      <c r="G183" s="2"/>
      <c r="H183" s="2"/>
      <c r="I183" s="2"/>
      <c r="J183" s="4"/>
    </row>
    <row r="184" spans="4:10" ht="25.05" customHeight="1" x14ac:dyDescent="0.3">
      <c r="D184" s="3"/>
      <c r="E184" s="2"/>
      <c r="F184" s="2"/>
      <c r="G184" s="2"/>
      <c r="H184" s="2"/>
      <c r="I184" s="2"/>
      <c r="J184" s="4"/>
    </row>
    <row r="185" spans="4:10" ht="25.05" customHeight="1" x14ac:dyDescent="0.3">
      <c r="D185" s="3"/>
      <c r="E185" s="2"/>
      <c r="F185" s="2"/>
      <c r="G185" s="2"/>
      <c r="H185" s="2"/>
      <c r="I185" s="2"/>
      <c r="J185" s="4"/>
    </row>
    <row r="186" spans="4:10" ht="25.05" customHeight="1" x14ac:dyDescent="0.3">
      <c r="D186" s="3"/>
      <c r="E186" s="2"/>
      <c r="F186" s="2"/>
      <c r="G186" s="2"/>
      <c r="H186" s="2"/>
      <c r="I186" s="2"/>
      <c r="J186" s="4"/>
    </row>
    <row r="187" spans="4:10" ht="25.05" customHeight="1" x14ac:dyDescent="0.3">
      <c r="D187" s="3"/>
      <c r="E187" s="2"/>
      <c r="F187" s="2"/>
      <c r="G187" s="2"/>
      <c r="H187" s="2"/>
      <c r="I187" s="2"/>
      <c r="J187" s="4"/>
    </row>
    <row r="188" spans="4:10" ht="25.05" customHeight="1" x14ac:dyDescent="0.3">
      <c r="D188" s="3"/>
      <c r="E188" s="2"/>
      <c r="F188" s="2"/>
      <c r="G188" s="2"/>
      <c r="H188" s="2"/>
      <c r="I188" s="2"/>
      <c r="J188" s="4"/>
    </row>
    <row r="189" spans="4:10" ht="25.05" customHeight="1" x14ac:dyDescent="0.3">
      <c r="D189" s="3"/>
      <c r="E189" s="2"/>
      <c r="F189" s="2"/>
      <c r="G189" s="2"/>
      <c r="H189" s="2"/>
      <c r="I189" s="2"/>
      <c r="J189" s="4"/>
    </row>
    <row r="190" spans="4:10" ht="25.05" customHeight="1" thickBot="1" x14ac:dyDescent="0.35">
      <c r="D190" s="5"/>
      <c r="E190" s="6"/>
      <c r="F190" s="6"/>
      <c r="G190" s="6"/>
      <c r="H190" s="6"/>
      <c r="I190" s="6"/>
      <c r="J190" s="7"/>
    </row>
  </sheetData>
  <autoFilter ref="D3:J3"/>
  <sortState ref="D4:J11">
    <sortCondition ref="I4:I11"/>
  </sortState>
  <mergeCells count="1">
    <mergeCell ref="D2:J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190"/>
  <sheetViews>
    <sheetView workbookViewId="0">
      <selection activeCell="I5" sqref="I5"/>
    </sheetView>
  </sheetViews>
  <sheetFormatPr defaultRowHeight="14.4" x14ac:dyDescent="0.3"/>
  <cols>
    <col min="4" max="4" width="10.6640625" bestFit="1" customWidth="1"/>
    <col min="5" max="5" width="35.44140625" customWidth="1"/>
    <col min="6" max="6" width="17.77734375" bestFit="1" customWidth="1"/>
    <col min="7" max="7" width="36.88671875" customWidth="1"/>
    <col min="8" max="8" width="36" customWidth="1"/>
    <col min="9" max="9" width="17.44140625" customWidth="1"/>
    <col min="10" max="10" width="11.6640625" customWidth="1"/>
  </cols>
  <sheetData>
    <row r="1" spans="4:12" ht="15" thickBot="1" x14ac:dyDescent="0.35"/>
    <row r="2" spans="4:12" ht="37.200000000000003" thickBot="1" x14ac:dyDescent="0.75">
      <c r="D2" s="17" t="s">
        <v>6</v>
      </c>
      <c r="E2" s="18"/>
      <c r="F2" s="18"/>
      <c r="G2" s="18"/>
      <c r="H2" s="18"/>
      <c r="I2" s="18"/>
      <c r="J2" s="19"/>
      <c r="K2" s="1"/>
      <c r="L2" s="1"/>
    </row>
    <row r="3" spans="4:12" ht="21" x14ac:dyDescent="0.4">
      <c r="D3" s="8" t="s">
        <v>7</v>
      </c>
      <c r="E3" s="9" t="s">
        <v>0</v>
      </c>
      <c r="F3" s="9" t="s">
        <v>1</v>
      </c>
      <c r="G3" s="9" t="s">
        <v>2</v>
      </c>
      <c r="H3" s="9" t="s">
        <v>3</v>
      </c>
      <c r="I3" s="10" t="s">
        <v>4</v>
      </c>
      <c r="J3" s="11" t="s">
        <v>5</v>
      </c>
    </row>
    <row r="4" spans="4:12" ht="25.05" customHeight="1" x14ac:dyDescent="0.3">
      <c r="D4" s="21">
        <v>32</v>
      </c>
      <c r="E4" s="22" t="s">
        <v>52</v>
      </c>
      <c r="F4" s="14">
        <v>1978</v>
      </c>
      <c r="G4" s="14" t="s">
        <v>53</v>
      </c>
      <c r="H4" s="14" t="s">
        <v>9</v>
      </c>
      <c r="I4" s="23">
        <v>0.65486111111111112</v>
      </c>
      <c r="J4" s="24" t="s">
        <v>65</v>
      </c>
    </row>
    <row r="5" spans="4:12" ht="25.05" customHeight="1" x14ac:dyDescent="0.3">
      <c r="D5" s="21">
        <v>41</v>
      </c>
      <c r="E5" s="22" t="s">
        <v>32</v>
      </c>
      <c r="F5" s="14">
        <v>1974</v>
      </c>
      <c r="G5" s="14" t="s">
        <v>33</v>
      </c>
      <c r="H5" s="14" t="s">
        <v>9</v>
      </c>
      <c r="I5" s="36" t="s">
        <v>78</v>
      </c>
      <c r="J5" s="24" t="s">
        <v>66</v>
      </c>
    </row>
    <row r="6" spans="4:12" ht="25.05" customHeight="1" x14ac:dyDescent="0.3">
      <c r="D6" s="21">
        <v>33</v>
      </c>
      <c r="E6" s="22" t="s">
        <v>38</v>
      </c>
      <c r="F6" s="14">
        <v>1973</v>
      </c>
      <c r="G6" s="14" t="s">
        <v>39</v>
      </c>
      <c r="H6" s="14" t="s">
        <v>9</v>
      </c>
      <c r="I6" s="23">
        <v>0.68680555555555556</v>
      </c>
      <c r="J6" s="24" t="s">
        <v>67</v>
      </c>
    </row>
    <row r="7" spans="4:12" ht="25.05" customHeight="1" x14ac:dyDescent="0.3">
      <c r="D7" s="21">
        <v>46</v>
      </c>
      <c r="E7" s="22" t="s">
        <v>50</v>
      </c>
      <c r="F7" s="14">
        <v>1972</v>
      </c>
      <c r="G7" s="14" t="s">
        <v>51</v>
      </c>
      <c r="H7" s="14" t="s">
        <v>9</v>
      </c>
      <c r="I7" s="23">
        <v>0.75624999999999998</v>
      </c>
      <c r="J7" s="24" t="s">
        <v>68</v>
      </c>
    </row>
    <row r="8" spans="4:12" ht="25.05" customHeight="1" x14ac:dyDescent="0.3">
      <c r="D8" s="21">
        <v>28</v>
      </c>
      <c r="E8" s="22" t="s">
        <v>59</v>
      </c>
      <c r="F8" s="14">
        <v>1975</v>
      </c>
      <c r="G8" s="14"/>
      <c r="H8" s="14" t="s">
        <v>9</v>
      </c>
      <c r="I8" s="23">
        <v>0.80347222222222225</v>
      </c>
      <c r="J8" s="24" t="s">
        <v>69</v>
      </c>
    </row>
    <row r="9" spans="4:12" ht="25.05" customHeight="1" x14ac:dyDescent="0.3">
      <c r="D9" s="21">
        <v>26</v>
      </c>
      <c r="E9" s="22" t="s">
        <v>62</v>
      </c>
      <c r="F9" s="14">
        <v>1972</v>
      </c>
      <c r="G9" s="14" t="s">
        <v>63</v>
      </c>
      <c r="H9" s="14" t="s">
        <v>9</v>
      </c>
      <c r="I9" s="23">
        <v>0.84166666666666667</v>
      </c>
      <c r="J9" s="24" t="s">
        <v>70</v>
      </c>
    </row>
    <row r="10" spans="4:12" ht="25.05" customHeight="1" x14ac:dyDescent="0.3">
      <c r="D10" s="21">
        <v>31</v>
      </c>
      <c r="E10" s="22" t="s">
        <v>54</v>
      </c>
      <c r="F10" s="14">
        <v>1975</v>
      </c>
      <c r="G10" s="14" t="s">
        <v>55</v>
      </c>
      <c r="H10" s="14" t="s">
        <v>9</v>
      </c>
      <c r="I10" s="23">
        <v>0.85902777777777783</v>
      </c>
      <c r="J10" s="24" t="s">
        <v>71</v>
      </c>
    </row>
    <row r="11" spans="4:12" ht="25.05" customHeight="1" x14ac:dyDescent="0.3">
      <c r="D11" s="3"/>
      <c r="E11" s="2"/>
      <c r="F11" s="2"/>
      <c r="G11" s="2"/>
      <c r="H11" s="14"/>
      <c r="I11" s="2"/>
      <c r="J11" s="4"/>
    </row>
    <row r="12" spans="4:12" ht="25.05" customHeight="1" x14ac:dyDescent="0.3">
      <c r="D12" s="3"/>
      <c r="E12" s="2"/>
      <c r="F12" s="2"/>
      <c r="G12" s="2"/>
      <c r="H12" s="14"/>
      <c r="I12" s="2"/>
      <c r="J12" s="4"/>
    </row>
    <row r="13" spans="4:12" ht="25.05" customHeight="1" x14ac:dyDescent="0.3">
      <c r="D13" s="3"/>
      <c r="E13" s="2"/>
      <c r="F13" s="2"/>
      <c r="G13" s="2"/>
      <c r="H13" s="14"/>
      <c r="I13" s="2"/>
      <c r="J13" s="4"/>
    </row>
    <row r="14" spans="4:12" ht="25.05" customHeight="1" x14ac:dyDescent="0.3">
      <c r="D14" s="3"/>
      <c r="E14" s="2"/>
      <c r="F14" s="2"/>
      <c r="G14" s="2"/>
      <c r="H14" s="14"/>
      <c r="I14" s="2"/>
      <c r="J14" s="4"/>
    </row>
    <row r="15" spans="4:12" ht="25.05" customHeight="1" x14ac:dyDescent="0.3">
      <c r="D15" s="3"/>
      <c r="E15" s="2"/>
      <c r="F15" s="2"/>
      <c r="G15" s="2"/>
      <c r="H15" s="14"/>
      <c r="I15" s="2"/>
      <c r="J15" s="4"/>
    </row>
    <row r="16" spans="4:12" ht="25.05" customHeight="1" x14ac:dyDescent="0.3">
      <c r="D16" s="3"/>
      <c r="E16" s="2"/>
      <c r="F16" s="2"/>
      <c r="G16" s="2"/>
      <c r="H16" s="14"/>
      <c r="I16" s="2"/>
      <c r="J16" s="4"/>
    </row>
    <row r="17" spans="4:10" ht="25.05" customHeight="1" x14ac:dyDescent="0.3">
      <c r="D17" s="3"/>
      <c r="E17" s="2"/>
      <c r="F17" s="2"/>
      <c r="G17" s="2"/>
      <c r="H17" s="14"/>
      <c r="I17" s="2"/>
      <c r="J17" s="4"/>
    </row>
    <row r="18" spans="4:10" ht="25.05" customHeight="1" x14ac:dyDescent="0.3">
      <c r="D18" s="3"/>
      <c r="E18" s="2"/>
      <c r="F18" s="2"/>
      <c r="G18" s="2"/>
      <c r="H18" s="14"/>
      <c r="I18" s="2"/>
      <c r="J18" s="4"/>
    </row>
    <row r="19" spans="4:10" ht="25.05" customHeight="1" x14ac:dyDescent="0.3">
      <c r="D19" s="3"/>
      <c r="E19" s="2"/>
      <c r="F19" s="2"/>
      <c r="G19" s="2"/>
      <c r="H19" s="14"/>
      <c r="I19" s="2"/>
      <c r="J19" s="4"/>
    </row>
    <row r="20" spans="4:10" ht="25.05" customHeight="1" x14ac:dyDescent="0.3">
      <c r="D20" s="3"/>
      <c r="E20" s="2"/>
      <c r="F20" s="2"/>
      <c r="G20" s="2"/>
      <c r="H20" s="14"/>
      <c r="I20" s="2"/>
      <c r="J20" s="4"/>
    </row>
    <row r="21" spans="4:10" ht="25.05" customHeight="1" x14ac:dyDescent="0.3">
      <c r="D21" s="3"/>
      <c r="E21" s="2"/>
      <c r="F21" s="2"/>
      <c r="G21" s="2"/>
      <c r="H21" s="14"/>
      <c r="I21" s="2"/>
      <c r="J21" s="4"/>
    </row>
    <row r="22" spans="4:10" ht="25.05" customHeight="1" x14ac:dyDescent="0.3">
      <c r="D22" s="3"/>
      <c r="E22" s="2"/>
      <c r="F22" s="2"/>
      <c r="G22" s="2"/>
      <c r="H22" s="14"/>
      <c r="I22" s="2"/>
      <c r="J22" s="4"/>
    </row>
    <row r="23" spans="4:10" ht="25.05" customHeight="1" x14ac:dyDescent="0.3">
      <c r="D23" s="3"/>
      <c r="E23" s="2"/>
      <c r="F23" s="2"/>
      <c r="G23" s="2"/>
      <c r="H23" s="14"/>
      <c r="I23" s="2"/>
      <c r="J23" s="4"/>
    </row>
    <row r="24" spans="4:10" ht="25.05" customHeight="1" x14ac:dyDescent="0.3">
      <c r="D24" s="3"/>
      <c r="E24" s="2"/>
      <c r="F24" s="2"/>
      <c r="G24" s="2"/>
      <c r="H24" s="14"/>
      <c r="I24" s="2"/>
      <c r="J24" s="4"/>
    </row>
    <row r="25" spans="4:10" ht="25.05" customHeight="1" x14ac:dyDescent="0.3">
      <c r="D25" s="3"/>
      <c r="E25" s="2"/>
      <c r="F25" s="2"/>
      <c r="G25" s="2"/>
      <c r="H25" s="14"/>
      <c r="I25" s="2"/>
      <c r="J25" s="4"/>
    </row>
    <row r="26" spans="4:10" ht="25.05" customHeight="1" x14ac:dyDescent="0.3">
      <c r="D26" s="3"/>
      <c r="E26" s="2"/>
      <c r="F26" s="2"/>
      <c r="G26" s="2"/>
      <c r="H26" s="14"/>
      <c r="I26" s="2"/>
      <c r="J26" s="4"/>
    </row>
    <row r="27" spans="4:10" ht="25.05" customHeight="1" x14ac:dyDescent="0.3">
      <c r="D27" s="3"/>
      <c r="E27" s="2"/>
      <c r="F27" s="2"/>
      <c r="G27" s="2"/>
      <c r="H27" s="14"/>
      <c r="I27" s="2"/>
      <c r="J27" s="4"/>
    </row>
    <row r="28" spans="4:10" ht="25.05" customHeight="1" x14ac:dyDescent="0.3">
      <c r="D28" s="3"/>
      <c r="E28" s="2"/>
      <c r="F28" s="2"/>
      <c r="G28" s="2"/>
      <c r="H28" s="14"/>
      <c r="I28" s="2"/>
      <c r="J28" s="4"/>
    </row>
    <row r="29" spans="4:10" ht="25.05" customHeight="1" x14ac:dyDescent="0.3">
      <c r="D29" s="3"/>
      <c r="E29" s="2"/>
      <c r="F29" s="2"/>
      <c r="G29" s="2"/>
      <c r="H29" s="14"/>
      <c r="I29" s="2"/>
      <c r="J29" s="4"/>
    </row>
    <row r="30" spans="4:10" ht="25.05" customHeight="1" x14ac:dyDescent="0.3">
      <c r="D30" s="3"/>
      <c r="E30" s="2"/>
      <c r="F30" s="2"/>
      <c r="G30" s="2"/>
      <c r="H30" s="14"/>
      <c r="I30" s="2"/>
      <c r="J30" s="4"/>
    </row>
    <row r="31" spans="4:10" ht="25.05" customHeight="1" x14ac:dyDescent="0.3">
      <c r="D31" s="3"/>
      <c r="E31" s="2"/>
      <c r="F31" s="2"/>
      <c r="G31" s="2"/>
      <c r="H31" s="14"/>
      <c r="I31" s="2"/>
      <c r="J31" s="4"/>
    </row>
    <row r="32" spans="4:10" ht="25.05" customHeight="1" x14ac:dyDescent="0.3">
      <c r="D32" s="3"/>
      <c r="E32" s="2"/>
      <c r="F32" s="2"/>
      <c r="G32" s="2"/>
      <c r="H32" s="14"/>
      <c r="I32" s="2"/>
      <c r="J32" s="4"/>
    </row>
    <row r="33" spans="4:10" ht="25.05" customHeight="1" x14ac:dyDescent="0.3">
      <c r="D33" s="3"/>
      <c r="E33" s="2"/>
      <c r="F33" s="2"/>
      <c r="G33" s="2"/>
      <c r="H33" s="14"/>
      <c r="I33" s="2"/>
      <c r="J33" s="4"/>
    </row>
    <row r="34" spans="4:10" ht="25.05" customHeight="1" x14ac:dyDescent="0.3">
      <c r="D34" s="3"/>
      <c r="E34" s="2"/>
      <c r="F34" s="2"/>
      <c r="G34" s="2"/>
      <c r="H34" s="14"/>
      <c r="I34" s="2"/>
      <c r="J34" s="4"/>
    </row>
    <row r="35" spans="4:10" ht="25.05" customHeight="1" x14ac:dyDescent="0.3">
      <c r="D35" s="3"/>
      <c r="E35" s="2"/>
      <c r="F35" s="2"/>
      <c r="G35" s="2"/>
      <c r="H35" s="14"/>
      <c r="I35" s="2"/>
      <c r="J35" s="4"/>
    </row>
    <row r="36" spans="4:10" ht="25.05" customHeight="1" x14ac:dyDescent="0.3">
      <c r="D36" s="3"/>
      <c r="E36" s="2"/>
      <c r="F36" s="2"/>
      <c r="G36" s="2"/>
      <c r="H36" s="14"/>
      <c r="I36" s="2"/>
      <c r="J36" s="4"/>
    </row>
    <row r="37" spans="4:10" ht="25.05" customHeight="1" x14ac:dyDescent="0.3">
      <c r="D37" s="3"/>
      <c r="E37" s="2"/>
      <c r="F37" s="2"/>
      <c r="G37" s="2"/>
      <c r="H37" s="14"/>
      <c r="I37" s="2"/>
      <c r="J37" s="4"/>
    </row>
    <row r="38" spans="4:10" ht="25.05" customHeight="1" x14ac:dyDescent="0.3">
      <c r="D38" s="3"/>
      <c r="E38" s="2"/>
      <c r="F38" s="2"/>
      <c r="G38" s="2"/>
      <c r="H38" s="14"/>
      <c r="I38" s="2"/>
      <c r="J38" s="4"/>
    </row>
    <row r="39" spans="4:10" ht="25.05" customHeight="1" x14ac:dyDescent="0.3">
      <c r="D39" s="3"/>
      <c r="E39" s="2"/>
      <c r="F39" s="2"/>
      <c r="G39" s="2"/>
      <c r="H39" s="14"/>
      <c r="I39" s="2"/>
      <c r="J39" s="4"/>
    </row>
    <row r="40" spans="4:10" ht="25.05" customHeight="1" x14ac:dyDescent="0.3">
      <c r="D40" s="3"/>
      <c r="E40" s="2"/>
      <c r="F40" s="2"/>
      <c r="G40" s="2"/>
      <c r="H40" s="14"/>
      <c r="I40" s="2"/>
      <c r="J40" s="4"/>
    </row>
    <row r="41" spans="4:10" ht="25.05" customHeight="1" x14ac:dyDescent="0.3">
      <c r="D41" s="3"/>
      <c r="E41" s="2"/>
      <c r="F41" s="2"/>
      <c r="G41" s="2"/>
      <c r="H41" s="14"/>
      <c r="I41" s="2"/>
      <c r="J41" s="4"/>
    </row>
    <row r="42" spans="4:10" ht="25.05" customHeight="1" x14ac:dyDescent="0.3">
      <c r="D42" s="3"/>
      <c r="E42" s="2"/>
      <c r="F42" s="2"/>
      <c r="G42" s="2"/>
      <c r="H42" s="14"/>
      <c r="I42" s="2"/>
      <c r="J42" s="4"/>
    </row>
    <row r="43" spans="4:10" ht="25.05" customHeight="1" x14ac:dyDescent="0.3">
      <c r="D43" s="3"/>
      <c r="E43" s="2"/>
      <c r="F43" s="2"/>
      <c r="G43" s="2"/>
      <c r="H43" s="14"/>
      <c r="I43" s="2"/>
      <c r="J43" s="4"/>
    </row>
    <row r="44" spans="4:10" ht="25.05" customHeight="1" x14ac:dyDescent="0.3">
      <c r="D44" s="3"/>
      <c r="E44" s="2"/>
      <c r="F44" s="2"/>
      <c r="G44" s="2"/>
      <c r="H44" s="14"/>
      <c r="I44" s="2"/>
      <c r="J44" s="4"/>
    </row>
    <row r="45" spans="4:10" ht="25.05" customHeight="1" x14ac:dyDescent="0.3">
      <c r="D45" s="3"/>
      <c r="E45" s="2"/>
      <c r="F45" s="2"/>
      <c r="G45" s="2"/>
      <c r="H45" s="14"/>
      <c r="I45" s="2"/>
      <c r="J45" s="4"/>
    </row>
    <row r="46" spans="4:10" ht="25.05" customHeight="1" x14ac:dyDescent="0.3">
      <c r="D46" s="3"/>
      <c r="E46" s="2"/>
      <c r="F46" s="2"/>
      <c r="G46" s="2"/>
      <c r="H46" s="14"/>
      <c r="I46" s="2"/>
      <c r="J46" s="4"/>
    </row>
    <row r="47" spans="4:10" ht="25.05" customHeight="1" x14ac:dyDescent="0.3">
      <c r="D47" s="3"/>
      <c r="E47" s="2"/>
      <c r="F47" s="2"/>
      <c r="G47" s="2"/>
      <c r="H47" s="14"/>
      <c r="I47" s="2"/>
      <c r="J47" s="4"/>
    </row>
    <row r="48" spans="4:10" ht="25.05" customHeight="1" x14ac:dyDescent="0.3">
      <c r="D48" s="3"/>
      <c r="E48" s="2"/>
      <c r="F48" s="2"/>
      <c r="G48" s="2"/>
      <c r="H48" s="14"/>
      <c r="I48" s="2"/>
      <c r="J48" s="4"/>
    </row>
    <row r="49" spans="4:10" ht="25.05" customHeight="1" x14ac:dyDescent="0.3">
      <c r="D49" s="3"/>
      <c r="E49" s="2"/>
      <c r="F49" s="2"/>
      <c r="G49" s="2"/>
      <c r="H49" s="14"/>
      <c r="I49" s="2"/>
      <c r="J49" s="4"/>
    </row>
    <row r="50" spans="4:10" ht="25.05" customHeight="1" x14ac:dyDescent="0.3">
      <c r="D50" s="3"/>
      <c r="E50" s="2"/>
      <c r="F50" s="2"/>
      <c r="G50" s="2"/>
      <c r="H50" s="14"/>
      <c r="I50" s="2"/>
      <c r="J50" s="4"/>
    </row>
    <row r="51" spans="4:10" ht="25.05" customHeight="1" x14ac:dyDescent="0.3">
      <c r="D51" s="3"/>
      <c r="E51" s="2"/>
      <c r="F51" s="2"/>
      <c r="G51" s="2"/>
      <c r="H51" s="14"/>
      <c r="I51" s="2"/>
      <c r="J51" s="4"/>
    </row>
    <row r="52" spans="4:10" ht="25.05" customHeight="1" x14ac:dyDescent="0.3">
      <c r="D52" s="3"/>
      <c r="E52" s="2"/>
      <c r="F52" s="2"/>
      <c r="G52" s="2"/>
      <c r="H52" s="14"/>
      <c r="I52" s="2"/>
      <c r="J52" s="4"/>
    </row>
    <row r="53" spans="4:10" ht="25.05" customHeight="1" x14ac:dyDescent="0.3">
      <c r="D53" s="3"/>
      <c r="E53" s="2"/>
      <c r="F53" s="2"/>
      <c r="G53" s="2"/>
      <c r="H53" s="14"/>
      <c r="I53" s="2"/>
      <c r="J53" s="4"/>
    </row>
    <row r="54" spans="4:10" ht="25.05" customHeight="1" x14ac:dyDescent="0.3">
      <c r="D54" s="3"/>
      <c r="E54" s="2"/>
      <c r="F54" s="2"/>
      <c r="G54" s="2"/>
      <c r="H54" s="14"/>
      <c r="I54" s="2"/>
      <c r="J54" s="4"/>
    </row>
    <row r="55" spans="4:10" ht="25.05" customHeight="1" x14ac:dyDescent="0.3">
      <c r="D55" s="3"/>
      <c r="E55" s="2"/>
      <c r="F55" s="2"/>
      <c r="G55" s="2"/>
      <c r="H55" s="14"/>
      <c r="I55" s="2"/>
      <c r="J55" s="4"/>
    </row>
    <row r="56" spans="4:10" ht="25.05" customHeight="1" x14ac:dyDescent="0.3">
      <c r="D56" s="3"/>
      <c r="E56" s="2"/>
      <c r="F56" s="2"/>
      <c r="G56" s="2"/>
      <c r="H56" s="14"/>
      <c r="I56" s="2"/>
      <c r="J56" s="4"/>
    </row>
    <row r="57" spans="4:10" ht="25.05" customHeight="1" x14ac:dyDescent="0.3">
      <c r="D57" s="3"/>
      <c r="E57" s="2"/>
      <c r="F57" s="2"/>
      <c r="G57" s="2"/>
      <c r="H57" s="14"/>
      <c r="I57" s="2"/>
      <c r="J57" s="4"/>
    </row>
    <row r="58" spans="4:10" ht="25.05" customHeight="1" x14ac:dyDescent="0.3">
      <c r="D58" s="3"/>
      <c r="E58" s="2"/>
      <c r="F58" s="2"/>
      <c r="G58" s="2"/>
      <c r="H58" s="14"/>
      <c r="I58" s="2"/>
      <c r="J58" s="4"/>
    </row>
    <row r="59" spans="4:10" ht="25.05" customHeight="1" x14ac:dyDescent="0.3">
      <c r="D59" s="3"/>
      <c r="E59" s="2"/>
      <c r="F59" s="2"/>
      <c r="G59" s="2"/>
      <c r="H59" s="14"/>
      <c r="I59" s="2"/>
      <c r="J59" s="4"/>
    </row>
    <row r="60" spans="4:10" ht="25.05" customHeight="1" x14ac:dyDescent="0.3">
      <c r="D60" s="3"/>
      <c r="E60" s="2"/>
      <c r="F60" s="2"/>
      <c r="G60" s="2"/>
      <c r="H60" s="14"/>
      <c r="I60" s="2"/>
      <c r="J60" s="4"/>
    </row>
    <row r="61" spans="4:10" ht="25.05" customHeight="1" x14ac:dyDescent="0.3">
      <c r="D61" s="3"/>
      <c r="E61" s="2"/>
      <c r="F61" s="2"/>
      <c r="G61" s="2"/>
      <c r="H61" s="14"/>
      <c r="I61" s="2"/>
      <c r="J61" s="4"/>
    </row>
    <row r="62" spans="4:10" ht="25.05" customHeight="1" x14ac:dyDescent="0.3">
      <c r="D62" s="3"/>
      <c r="E62" s="2"/>
      <c r="F62" s="2"/>
      <c r="G62" s="2"/>
      <c r="H62" s="14"/>
      <c r="I62" s="2"/>
      <c r="J62" s="4"/>
    </row>
    <row r="63" spans="4:10" ht="25.05" customHeight="1" x14ac:dyDescent="0.3">
      <c r="D63" s="3"/>
      <c r="E63" s="2"/>
      <c r="F63" s="2"/>
      <c r="G63" s="2"/>
      <c r="H63" s="14"/>
      <c r="I63" s="2"/>
      <c r="J63" s="4"/>
    </row>
    <row r="64" spans="4:10" ht="25.05" customHeight="1" x14ac:dyDescent="0.3">
      <c r="D64" s="3"/>
      <c r="E64" s="2"/>
      <c r="F64" s="2"/>
      <c r="G64" s="2"/>
      <c r="H64" s="14"/>
      <c r="I64" s="2"/>
      <c r="J64" s="4"/>
    </row>
    <row r="65" spans="4:10" ht="25.05" customHeight="1" x14ac:dyDescent="0.3">
      <c r="D65" s="3"/>
      <c r="E65" s="2"/>
      <c r="F65" s="2"/>
      <c r="G65" s="2"/>
      <c r="H65" s="14"/>
      <c r="I65" s="2"/>
      <c r="J65" s="4"/>
    </row>
    <row r="66" spans="4:10" ht="25.05" customHeight="1" x14ac:dyDescent="0.3">
      <c r="D66" s="3"/>
      <c r="E66" s="2"/>
      <c r="F66" s="2"/>
      <c r="G66" s="2"/>
      <c r="H66" s="14"/>
      <c r="I66" s="2"/>
      <c r="J66" s="4"/>
    </row>
    <row r="67" spans="4:10" ht="25.05" customHeight="1" x14ac:dyDescent="0.3">
      <c r="D67" s="3"/>
      <c r="E67" s="2"/>
      <c r="F67" s="2"/>
      <c r="G67" s="2"/>
      <c r="H67" s="14"/>
      <c r="I67" s="2"/>
      <c r="J67" s="4"/>
    </row>
    <row r="68" spans="4:10" ht="25.05" customHeight="1" x14ac:dyDescent="0.3">
      <c r="D68" s="3"/>
      <c r="E68" s="2"/>
      <c r="F68" s="2"/>
      <c r="G68" s="2"/>
      <c r="H68" s="14"/>
      <c r="I68" s="2"/>
      <c r="J68" s="4"/>
    </row>
    <row r="69" spans="4:10" ht="25.05" customHeight="1" x14ac:dyDescent="0.3">
      <c r="D69" s="3"/>
      <c r="E69" s="2"/>
      <c r="F69" s="2"/>
      <c r="G69" s="2"/>
      <c r="H69" s="14"/>
      <c r="I69" s="2"/>
      <c r="J69" s="4"/>
    </row>
    <row r="70" spans="4:10" ht="25.05" customHeight="1" x14ac:dyDescent="0.3">
      <c r="D70" s="3"/>
      <c r="E70" s="2"/>
      <c r="F70" s="2"/>
      <c r="G70" s="2"/>
      <c r="H70" s="14"/>
      <c r="I70" s="2"/>
      <c r="J70" s="4"/>
    </row>
    <row r="71" spans="4:10" ht="25.05" customHeight="1" x14ac:dyDescent="0.3">
      <c r="D71" s="3"/>
      <c r="E71" s="2"/>
      <c r="F71" s="2"/>
      <c r="G71" s="2"/>
      <c r="H71" s="14"/>
      <c r="I71" s="2"/>
      <c r="J71" s="4"/>
    </row>
    <row r="72" spans="4:10" ht="25.05" customHeight="1" x14ac:dyDescent="0.3">
      <c r="D72" s="3"/>
      <c r="E72" s="2"/>
      <c r="F72" s="2"/>
      <c r="G72" s="2"/>
      <c r="H72" s="14"/>
      <c r="I72" s="2"/>
      <c r="J72" s="4"/>
    </row>
    <row r="73" spans="4:10" ht="25.05" customHeight="1" x14ac:dyDescent="0.3">
      <c r="D73" s="3"/>
      <c r="E73" s="2"/>
      <c r="F73" s="2"/>
      <c r="G73" s="2"/>
      <c r="H73" s="14"/>
      <c r="I73" s="2"/>
      <c r="J73" s="4"/>
    </row>
    <row r="74" spans="4:10" ht="25.05" customHeight="1" x14ac:dyDescent="0.3">
      <c r="D74" s="3"/>
      <c r="E74" s="2"/>
      <c r="F74" s="2"/>
      <c r="G74" s="2"/>
      <c r="H74" s="14"/>
      <c r="I74" s="2"/>
      <c r="J74" s="4"/>
    </row>
    <row r="75" spans="4:10" ht="25.05" customHeight="1" x14ac:dyDescent="0.3">
      <c r="D75" s="3"/>
      <c r="E75" s="2"/>
      <c r="F75" s="2"/>
      <c r="G75" s="2"/>
      <c r="H75" s="14"/>
      <c r="I75" s="2"/>
      <c r="J75" s="4"/>
    </row>
    <row r="76" spans="4:10" ht="25.05" customHeight="1" x14ac:dyDescent="0.3">
      <c r="D76" s="3"/>
      <c r="E76" s="2"/>
      <c r="F76" s="2"/>
      <c r="G76" s="2"/>
      <c r="H76" s="14"/>
      <c r="I76" s="2"/>
      <c r="J76" s="4"/>
    </row>
    <row r="77" spans="4:10" ht="25.05" customHeight="1" x14ac:dyDescent="0.3">
      <c r="D77" s="3"/>
      <c r="E77" s="2"/>
      <c r="F77" s="2"/>
      <c r="G77" s="2"/>
      <c r="H77" s="14"/>
      <c r="I77" s="2"/>
      <c r="J77" s="4"/>
    </row>
    <row r="78" spans="4:10" ht="25.05" customHeight="1" x14ac:dyDescent="0.3">
      <c r="D78" s="3"/>
      <c r="E78" s="2"/>
      <c r="F78" s="2"/>
      <c r="G78" s="2"/>
      <c r="H78" s="14"/>
      <c r="I78" s="2"/>
      <c r="J78" s="4"/>
    </row>
    <row r="79" spans="4:10" ht="25.05" customHeight="1" x14ac:dyDescent="0.3">
      <c r="D79" s="3"/>
      <c r="E79" s="2"/>
      <c r="F79" s="2"/>
      <c r="G79" s="2"/>
      <c r="H79" s="14"/>
      <c r="I79" s="2"/>
      <c r="J79" s="4"/>
    </row>
    <row r="80" spans="4:10" ht="25.05" customHeight="1" x14ac:dyDescent="0.3">
      <c r="D80" s="3"/>
      <c r="E80" s="2"/>
      <c r="F80" s="2"/>
      <c r="G80" s="2"/>
      <c r="H80" s="14"/>
      <c r="I80" s="2"/>
      <c r="J80" s="4"/>
    </row>
    <row r="81" spans="4:10" ht="25.05" customHeight="1" x14ac:dyDescent="0.3">
      <c r="D81" s="3"/>
      <c r="E81" s="2"/>
      <c r="F81" s="2"/>
      <c r="G81" s="2"/>
      <c r="H81" s="14"/>
      <c r="I81" s="2"/>
      <c r="J81" s="4"/>
    </row>
    <row r="82" spans="4:10" ht="25.05" customHeight="1" x14ac:dyDescent="0.3">
      <c r="D82" s="3"/>
      <c r="E82" s="2"/>
      <c r="F82" s="2"/>
      <c r="G82" s="2"/>
      <c r="H82" s="14"/>
      <c r="I82" s="2"/>
      <c r="J82" s="4"/>
    </row>
    <row r="83" spans="4:10" ht="25.05" customHeight="1" x14ac:dyDescent="0.3">
      <c r="D83" s="3"/>
      <c r="E83" s="2"/>
      <c r="F83" s="2"/>
      <c r="G83" s="2"/>
      <c r="H83" s="14"/>
      <c r="I83" s="2"/>
      <c r="J83" s="4"/>
    </row>
    <row r="84" spans="4:10" ht="25.05" customHeight="1" x14ac:dyDescent="0.3">
      <c r="D84" s="3"/>
      <c r="E84" s="2"/>
      <c r="F84" s="2"/>
      <c r="G84" s="2"/>
      <c r="H84" s="14"/>
      <c r="I84" s="2"/>
      <c r="J84" s="4"/>
    </row>
    <row r="85" spans="4:10" ht="25.05" customHeight="1" x14ac:dyDescent="0.3">
      <c r="D85" s="3"/>
      <c r="E85" s="2"/>
      <c r="F85" s="2"/>
      <c r="G85" s="2"/>
      <c r="H85" s="14"/>
      <c r="I85" s="2"/>
      <c r="J85" s="4"/>
    </row>
    <row r="86" spans="4:10" ht="25.05" customHeight="1" x14ac:dyDescent="0.3">
      <c r="D86" s="3"/>
      <c r="E86" s="2"/>
      <c r="F86" s="2"/>
      <c r="G86" s="2"/>
      <c r="H86" s="14"/>
      <c r="I86" s="2"/>
      <c r="J86" s="4"/>
    </row>
    <row r="87" spans="4:10" ht="25.05" customHeight="1" x14ac:dyDescent="0.3">
      <c r="D87" s="3"/>
      <c r="E87" s="2"/>
      <c r="F87" s="2"/>
      <c r="G87" s="2"/>
      <c r="H87" s="14"/>
      <c r="I87" s="2"/>
      <c r="J87" s="4"/>
    </row>
    <row r="88" spans="4:10" ht="25.05" customHeight="1" x14ac:dyDescent="0.3">
      <c r="D88" s="3"/>
      <c r="E88" s="2"/>
      <c r="F88" s="2"/>
      <c r="G88" s="2"/>
      <c r="H88" s="14"/>
      <c r="I88" s="2"/>
      <c r="J88" s="4"/>
    </row>
    <row r="89" spans="4:10" ht="25.05" customHeight="1" x14ac:dyDescent="0.3">
      <c r="D89" s="3"/>
      <c r="E89" s="2"/>
      <c r="F89" s="2"/>
      <c r="G89" s="2"/>
      <c r="H89" s="14"/>
      <c r="I89" s="2"/>
      <c r="J89" s="4"/>
    </row>
    <row r="90" spans="4:10" ht="25.05" customHeight="1" x14ac:dyDescent="0.3">
      <c r="D90" s="3"/>
      <c r="E90" s="2"/>
      <c r="F90" s="2"/>
      <c r="G90" s="2"/>
      <c r="H90" s="14"/>
      <c r="I90" s="2"/>
      <c r="J90" s="4"/>
    </row>
    <row r="91" spans="4:10" ht="25.05" customHeight="1" x14ac:dyDescent="0.3">
      <c r="D91" s="3"/>
      <c r="E91" s="2"/>
      <c r="F91" s="2"/>
      <c r="G91" s="2"/>
      <c r="H91" s="14"/>
      <c r="I91" s="2"/>
      <c r="J91" s="4"/>
    </row>
    <row r="92" spans="4:10" ht="25.05" customHeight="1" x14ac:dyDescent="0.3">
      <c r="D92" s="3"/>
      <c r="E92" s="2"/>
      <c r="F92" s="2"/>
      <c r="G92" s="2"/>
      <c r="H92" s="14"/>
      <c r="I92" s="2"/>
      <c r="J92" s="4"/>
    </row>
    <row r="93" spans="4:10" ht="25.05" customHeight="1" x14ac:dyDescent="0.3">
      <c r="D93" s="3"/>
      <c r="E93" s="2"/>
      <c r="F93" s="2"/>
      <c r="G93" s="2"/>
      <c r="H93" s="14"/>
      <c r="I93" s="2"/>
      <c r="J93" s="4"/>
    </row>
    <row r="94" spans="4:10" ht="25.05" customHeight="1" x14ac:dyDescent="0.3">
      <c r="D94" s="3"/>
      <c r="E94" s="2"/>
      <c r="F94" s="2"/>
      <c r="G94" s="2"/>
      <c r="H94" s="14"/>
      <c r="I94" s="2"/>
      <c r="J94" s="4"/>
    </row>
    <row r="95" spans="4:10" ht="25.05" customHeight="1" x14ac:dyDescent="0.3">
      <c r="D95" s="3"/>
      <c r="E95" s="2"/>
      <c r="F95" s="2"/>
      <c r="G95" s="2"/>
      <c r="H95" s="14"/>
      <c r="I95" s="2"/>
      <c r="J95" s="4"/>
    </row>
    <row r="96" spans="4:10" ht="25.05" customHeight="1" x14ac:dyDescent="0.3">
      <c r="D96" s="3"/>
      <c r="E96" s="2"/>
      <c r="F96" s="2"/>
      <c r="G96" s="2"/>
      <c r="H96" s="14"/>
      <c r="I96" s="2"/>
      <c r="J96" s="4"/>
    </row>
    <row r="97" spans="4:10" ht="25.05" customHeight="1" x14ac:dyDescent="0.3">
      <c r="D97" s="3"/>
      <c r="E97" s="2"/>
      <c r="F97" s="2"/>
      <c r="G97" s="2"/>
      <c r="H97" s="14"/>
      <c r="I97" s="2"/>
      <c r="J97" s="4"/>
    </row>
    <row r="98" spans="4:10" ht="25.05" customHeight="1" x14ac:dyDescent="0.3">
      <c r="D98" s="3"/>
      <c r="E98" s="2"/>
      <c r="F98" s="2"/>
      <c r="G98" s="2"/>
      <c r="H98" s="14"/>
      <c r="I98" s="2"/>
      <c r="J98" s="4"/>
    </row>
    <row r="99" spans="4:10" ht="25.05" customHeight="1" x14ac:dyDescent="0.3">
      <c r="D99" s="3"/>
      <c r="E99" s="2"/>
      <c r="F99" s="2"/>
      <c r="G99" s="2"/>
      <c r="H99" s="14"/>
      <c r="I99" s="2"/>
      <c r="J99" s="4"/>
    </row>
    <row r="100" spans="4:10" ht="25.05" customHeight="1" x14ac:dyDescent="0.3">
      <c r="D100" s="3"/>
      <c r="E100" s="2"/>
      <c r="F100" s="2"/>
      <c r="G100" s="2"/>
      <c r="H100" s="14"/>
      <c r="I100" s="2"/>
      <c r="J100" s="4"/>
    </row>
    <row r="101" spans="4:10" ht="25.05" customHeight="1" x14ac:dyDescent="0.3">
      <c r="D101" s="3"/>
      <c r="E101" s="2"/>
      <c r="F101" s="2"/>
      <c r="G101" s="2"/>
      <c r="H101" s="14"/>
      <c r="I101" s="2"/>
      <c r="J101" s="4"/>
    </row>
    <row r="102" spans="4:10" ht="25.05" customHeight="1" x14ac:dyDescent="0.3">
      <c r="D102" s="3"/>
      <c r="E102" s="2"/>
      <c r="F102" s="2"/>
      <c r="G102" s="2"/>
      <c r="H102" s="14"/>
      <c r="I102" s="2"/>
      <c r="J102" s="4"/>
    </row>
    <row r="103" spans="4:10" ht="25.05" customHeight="1" x14ac:dyDescent="0.3">
      <c r="D103" s="3"/>
      <c r="E103" s="2"/>
      <c r="F103" s="2"/>
      <c r="G103" s="2"/>
      <c r="H103" s="14"/>
      <c r="I103" s="2"/>
      <c r="J103" s="4"/>
    </row>
    <row r="104" spans="4:10" ht="25.05" customHeight="1" x14ac:dyDescent="0.3">
      <c r="D104" s="3"/>
      <c r="E104" s="2"/>
      <c r="F104" s="2"/>
      <c r="G104" s="2"/>
      <c r="H104" s="14"/>
      <c r="I104" s="2"/>
      <c r="J104" s="4"/>
    </row>
    <row r="105" spans="4:10" ht="25.05" customHeight="1" x14ac:dyDescent="0.3">
      <c r="D105" s="3"/>
      <c r="E105" s="2"/>
      <c r="F105" s="2"/>
      <c r="G105" s="2"/>
      <c r="H105" s="14"/>
      <c r="I105" s="2"/>
      <c r="J105" s="4"/>
    </row>
    <row r="106" spans="4:10" ht="25.05" customHeight="1" x14ac:dyDescent="0.3">
      <c r="D106" s="3"/>
      <c r="E106" s="2"/>
      <c r="F106" s="2"/>
      <c r="G106" s="2"/>
      <c r="H106" s="14"/>
      <c r="I106" s="2"/>
      <c r="J106" s="4"/>
    </row>
    <row r="107" spans="4:10" ht="25.05" customHeight="1" x14ac:dyDescent="0.3">
      <c r="D107" s="3"/>
      <c r="E107" s="2"/>
      <c r="F107" s="2"/>
      <c r="G107" s="2"/>
      <c r="H107" s="14"/>
      <c r="I107" s="2"/>
      <c r="J107" s="4"/>
    </row>
    <row r="108" spans="4:10" ht="25.05" customHeight="1" x14ac:dyDescent="0.3">
      <c r="D108" s="3"/>
      <c r="E108" s="2"/>
      <c r="F108" s="2"/>
      <c r="G108" s="2"/>
      <c r="H108" s="14"/>
      <c r="I108" s="2"/>
      <c r="J108" s="4"/>
    </row>
    <row r="109" spans="4:10" ht="25.05" customHeight="1" x14ac:dyDescent="0.3">
      <c r="D109" s="3"/>
      <c r="E109" s="2"/>
      <c r="F109" s="2"/>
      <c r="G109" s="2"/>
      <c r="H109" s="14"/>
      <c r="I109" s="2"/>
      <c r="J109" s="4"/>
    </row>
    <row r="110" spans="4:10" ht="25.05" customHeight="1" x14ac:dyDescent="0.3">
      <c r="D110" s="3"/>
      <c r="E110" s="2"/>
      <c r="F110" s="2"/>
      <c r="G110" s="2"/>
      <c r="H110" s="14"/>
      <c r="I110" s="2"/>
      <c r="J110" s="4"/>
    </row>
    <row r="111" spans="4:10" ht="25.05" customHeight="1" x14ac:dyDescent="0.3">
      <c r="D111" s="3"/>
      <c r="E111" s="2"/>
      <c r="F111" s="2"/>
      <c r="G111" s="2"/>
      <c r="H111" s="14"/>
      <c r="I111" s="2"/>
      <c r="J111" s="4"/>
    </row>
    <row r="112" spans="4:10" ht="25.05" customHeight="1" x14ac:dyDescent="0.3">
      <c r="D112" s="3"/>
      <c r="E112" s="2"/>
      <c r="F112" s="2"/>
      <c r="G112" s="2"/>
      <c r="H112" s="14"/>
      <c r="I112" s="2"/>
      <c r="J112" s="4"/>
    </row>
    <row r="113" spans="4:10" ht="25.05" customHeight="1" x14ac:dyDescent="0.3">
      <c r="D113" s="3"/>
      <c r="E113" s="2"/>
      <c r="F113" s="2"/>
      <c r="G113" s="2"/>
      <c r="H113" s="14"/>
      <c r="I113" s="2"/>
      <c r="J113" s="4"/>
    </row>
    <row r="114" spans="4:10" ht="25.05" customHeight="1" x14ac:dyDescent="0.3">
      <c r="D114" s="3"/>
      <c r="E114" s="2"/>
      <c r="F114" s="2"/>
      <c r="G114" s="2"/>
      <c r="H114" s="14"/>
      <c r="I114" s="2"/>
      <c r="J114" s="4"/>
    </row>
    <row r="115" spans="4:10" ht="25.05" customHeight="1" x14ac:dyDescent="0.3">
      <c r="D115" s="3"/>
      <c r="E115" s="2"/>
      <c r="F115" s="2"/>
      <c r="G115" s="2"/>
      <c r="H115" s="14"/>
      <c r="I115" s="2"/>
      <c r="J115" s="4"/>
    </row>
    <row r="116" spans="4:10" ht="25.05" customHeight="1" x14ac:dyDescent="0.3">
      <c r="D116" s="3"/>
      <c r="E116" s="2"/>
      <c r="F116" s="2"/>
      <c r="G116" s="2"/>
      <c r="H116" s="14"/>
      <c r="I116" s="2"/>
      <c r="J116" s="4"/>
    </row>
    <row r="117" spans="4:10" ht="25.05" customHeight="1" x14ac:dyDescent="0.3">
      <c r="D117" s="3"/>
      <c r="E117" s="2"/>
      <c r="F117" s="2"/>
      <c r="G117" s="2"/>
      <c r="H117" s="14"/>
      <c r="I117" s="2"/>
      <c r="J117" s="4"/>
    </row>
    <row r="118" spans="4:10" ht="25.05" customHeight="1" x14ac:dyDescent="0.3">
      <c r="D118" s="3"/>
      <c r="E118" s="2"/>
      <c r="F118" s="2"/>
      <c r="G118" s="2"/>
      <c r="H118" s="14"/>
      <c r="I118" s="2"/>
      <c r="J118" s="4"/>
    </row>
    <row r="119" spans="4:10" ht="25.05" customHeight="1" x14ac:dyDescent="0.3">
      <c r="D119" s="3"/>
      <c r="E119" s="2"/>
      <c r="F119" s="2"/>
      <c r="G119" s="2"/>
      <c r="H119" s="14"/>
      <c r="I119" s="2"/>
      <c r="J119" s="4"/>
    </row>
    <row r="120" spans="4:10" ht="25.05" customHeight="1" x14ac:dyDescent="0.3">
      <c r="D120" s="3"/>
      <c r="E120" s="2"/>
      <c r="F120" s="2"/>
      <c r="G120" s="2"/>
      <c r="H120" s="14"/>
      <c r="I120" s="2"/>
      <c r="J120" s="4"/>
    </row>
    <row r="121" spans="4:10" ht="25.05" customHeight="1" x14ac:dyDescent="0.3">
      <c r="D121" s="3"/>
      <c r="E121" s="2"/>
      <c r="F121" s="2"/>
      <c r="G121" s="2"/>
      <c r="H121" s="14"/>
      <c r="I121" s="2"/>
      <c r="J121" s="4"/>
    </row>
    <row r="122" spans="4:10" ht="25.05" customHeight="1" x14ac:dyDescent="0.3">
      <c r="D122" s="3"/>
      <c r="E122" s="2"/>
      <c r="F122" s="2"/>
      <c r="G122" s="2"/>
      <c r="H122" s="14"/>
      <c r="I122" s="2"/>
      <c r="J122" s="4"/>
    </row>
    <row r="123" spans="4:10" ht="25.05" customHeight="1" x14ac:dyDescent="0.3">
      <c r="D123" s="3"/>
      <c r="E123" s="2"/>
      <c r="F123" s="2"/>
      <c r="G123" s="2"/>
      <c r="H123" s="14"/>
      <c r="I123" s="2"/>
      <c r="J123" s="4"/>
    </row>
    <row r="124" spans="4:10" ht="25.05" customHeight="1" x14ac:dyDescent="0.3">
      <c r="D124" s="3"/>
      <c r="E124" s="2"/>
      <c r="F124" s="2"/>
      <c r="G124" s="2"/>
      <c r="H124" s="14"/>
      <c r="I124" s="2"/>
      <c r="J124" s="4"/>
    </row>
    <row r="125" spans="4:10" ht="25.05" customHeight="1" x14ac:dyDescent="0.3">
      <c r="D125" s="3"/>
      <c r="E125" s="2"/>
      <c r="F125" s="2"/>
      <c r="G125" s="2"/>
      <c r="H125" s="14"/>
      <c r="I125" s="2"/>
      <c r="J125" s="4"/>
    </row>
    <row r="126" spans="4:10" ht="25.05" customHeight="1" x14ac:dyDescent="0.3">
      <c r="D126" s="3"/>
      <c r="E126" s="2"/>
      <c r="F126" s="2"/>
      <c r="G126" s="2"/>
      <c r="H126" s="14"/>
      <c r="I126" s="2"/>
      <c r="J126" s="4"/>
    </row>
    <row r="127" spans="4:10" ht="25.05" customHeight="1" x14ac:dyDescent="0.3">
      <c r="D127" s="3"/>
      <c r="E127" s="2"/>
      <c r="F127" s="2"/>
      <c r="G127" s="2"/>
      <c r="H127" s="14"/>
      <c r="I127" s="2"/>
      <c r="J127" s="4"/>
    </row>
    <row r="128" spans="4:10" ht="25.05" customHeight="1" x14ac:dyDescent="0.3">
      <c r="D128" s="3"/>
      <c r="E128" s="2"/>
      <c r="F128" s="2"/>
      <c r="G128" s="2"/>
      <c r="H128" s="14"/>
      <c r="I128" s="2"/>
      <c r="J128" s="4"/>
    </row>
    <row r="129" spans="4:10" ht="25.05" customHeight="1" x14ac:dyDescent="0.3">
      <c r="D129" s="3"/>
      <c r="E129" s="2"/>
      <c r="F129" s="2"/>
      <c r="G129" s="2"/>
      <c r="H129" s="14"/>
      <c r="I129" s="2"/>
      <c r="J129" s="4"/>
    </row>
    <row r="130" spans="4:10" ht="25.05" customHeight="1" x14ac:dyDescent="0.3">
      <c r="D130" s="3"/>
      <c r="E130" s="2"/>
      <c r="F130" s="2"/>
      <c r="G130" s="2"/>
      <c r="H130" s="14"/>
      <c r="I130" s="2"/>
      <c r="J130" s="4"/>
    </row>
    <row r="131" spans="4:10" ht="25.05" customHeight="1" x14ac:dyDescent="0.3">
      <c r="D131" s="3"/>
      <c r="E131" s="2"/>
      <c r="F131" s="2"/>
      <c r="G131" s="2"/>
      <c r="H131" s="14"/>
      <c r="I131" s="2"/>
      <c r="J131" s="4"/>
    </row>
    <row r="132" spans="4:10" ht="25.05" customHeight="1" x14ac:dyDescent="0.3">
      <c r="D132" s="3"/>
      <c r="E132" s="2"/>
      <c r="F132" s="2"/>
      <c r="G132" s="2"/>
      <c r="H132" s="14"/>
      <c r="I132" s="2"/>
      <c r="J132" s="4"/>
    </row>
    <row r="133" spans="4:10" ht="25.05" customHeight="1" x14ac:dyDescent="0.3">
      <c r="D133" s="3"/>
      <c r="E133" s="2"/>
      <c r="F133" s="2"/>
      <c r="G133" s="2"/>
      <c r="H133" s="14"/>
      <c r="I133" s="2"/>
      <c r="J133" s="4"/>
    </row>
    <row r="134" spans="4:10" ht="25.05" customHeight="1" x14ac:dyDescent="0.3">
      <c r="D134" s="3"/>
      <c r="E134" s="2"/>
      <c r="F134" s="2"/>
      <c r="G134" s="2"/>
      <c r="H134" s="14"/>
      <c r="I134" s="2"/>
      <c r="J134" s="4"/>
    </row>
    <row r="135" spans="4:10" ht="25.05" customHeight="1" x14ac:dyDescent="0.3">
      <c r="D135" s="3"/>
      <c r="E135" s="2"/>
      <c r="F135" s="2"/>
      <c r="G135" s="2"/>
      <c r="H135" s="14"/>
      <c r="I135" s="2"/>
      <c r="J135" s="4"/>
    </row>
    <row r="136" spans="4:10" ht="25.05" customHeight="1" x14ac:dyDescent="0.3">
      <c r="D136" s="3"/>
      <c r="E136" s="2"/>
      <c r="F136" s="2"/>
      <c r="G136" s="2"/>
      <c r="H136" s="14"/>
      <c r="I136" s="2"/>
      <c r="J136" s="4"/>
    </row>
    <row r="137" spans="4:10" ht="25.05" customHeight="1" x14ac:dyDescent="0.3">
      <c r="D137" s="3"/>
      <c r="E137" s="2"/>
      <c r="F137" s="2"/>
      <c r="G137" s="2"/>
      <c r="H137" s="14"/>
      <c r="I137" s="2"/>
      <c r="J137" s="4"/>
    </row>
    <row r="138" spans="4:10" ht="25.05" customHeight="1" x14ac:dyDescent="0.3">
      <c r="D138" s="3"/>
      <c r="E138" s="2"/>
      <c r="F138" s="2"/>
      <c r="G138" s="2"/>
      <c r="H138" s="14"/>
      <c r="I138" s="2"/>
      <c r="J138" s="4"/>
    </row>
    <row r="139" spans="4:10" ht="25.05" customHeight="1" x14ac:dyDescent="0.3">
      <c r="D139" s="3"/>
      <c r="E139" s="2"/>
      <c r="F139" s="2"/>
      <c r="G139" s="2"/>
      <c r="H139" s="14"/>
      <c r="I139" s="2"/>
      <c r="J139" s="4"/>
    </row>
    <row r="140" spans="4:10" ht="25.05" customHeight="1" x14ac:dyDescent="0.3">
      <c r="D140" s="3"/>
      <c r="E140" s="2"/>
      <c r="F140" s="2"/>
      <c r="G140" s="2"/>
      <c r="H140" s="14"/>
      <c r="I140" s="2"/>
      <c r="J140" s="4"/>
    </row>
    <row r="141" spans="4:10" ht="25.05" customHeight="1" x14ac:dyDescent="0.3">
      <c r="D141" s="3"/>
      <c r="E141" s="2"/>
      <c r="F141" s="2"/>
      <c r="G141" s="2"/>
      <c r="H141" s="14"/>
      <c r="I141" s="2"/>
      <c r="J141" s="4"/>
    </row>
    <row r="142" spans="4:10" ht="25.05" customHeight="1" x14ac:dyDescent="0.3">
      <c r="D142" s="3"/>
      <c r="E142" s="2"/>
      <c r="F142" s="2"/>
      <c r="G142" s="2"/>
      <c r="H142" s="14"/>
      <c r="I142" s="2"/>
      <c r="J142" s="4"/>
    </row>
    <row r="143" spans="4:10" ht="25.05" customHeight="1" x14ac:dyDescent="0.3">
      <c r="D143" s="3"/>
      <c r="E143" s="2"/>
      <c r="F143" s="2"/>
      <c r="G143" s="2"/>
      <c r="H143" s="14"/>
      <c r="I143" s="2"/>
      <c r="J143" s="4"/>
    </row>
    <row r="144" spans="4:10" ht="25.05" customHeight="1" x14ac:dyDescent="0.3">
      <c r="D144" s="3"/>
      <c r="E144" s="2"/>
      <c r="F144" s="2"/>
      <c r="G144" s="2"/>
      <c r="H144" s="14"/>
      <c r="I144" s="2"/>
      <c r="J144" s="4"/>
    </row>
    <row r="145" spans="4:10" ht="25.05" customHeight="1" x14ac:dyDescent="0.3">
      <c r="D145" s="3"/>
      <c r="E145" s="2"/>
      <c r="F145" s="2"/>
      <c r="G145" s="2"/>
      <c r="H145" s="14"/>
      <c r="I145" s="2"/>
      <c r="J145" s="4"/>
    </row>
    <row r="146" spans="4:10" ht="25.05" customHeight="1" x14ac:dyDescent="0.3">
      <c r="D146" s="3"/>
      <c r="E146" s="2"/>
      <c r="F146" s="2"/>
      <c r="G146" s="2"/>
      <c r="H146" s="14"/>
      <c r="I146" s="2"/>
      <c r="J146" s="4"/>
    </row>
    <row r="147" spans="4:10" ht="25.05" customHeight="1" x14ac:dyDescent="0.3">
      <c r="D147" s="3"/>
      <c r="E147" s="2"/>
      <c r="F147" s="2"/>
      <c r="G147" s="2"/>
      <c r="H147" s="14"/>
      <c r="I147" s="2"/>
      <c r="J147" s="4"/>
    </row>
    <row r="148" spans="4:10" ht="25.05" customHeight="1" x14ac:dyDescent="0.3">
      <c r="D148" s="3"/>
      <c r="E148" s="2"/>
      <c r="F148" s="2"/>
      <c r="G148" s="2"/>
      <c r="H148" s="14"/>
      <c r="I148" s="2"/>
      <c r="J148" s="4"/>
    </row>
    <row r="149" spans="4:10" ht="25.05" customHeight="1" x14ac:dyDescent="0.3">
      <c r="D149" s="3"/>
      <c r="E149" s="2"/>
      <c r="F149" s="2"/>
      <c r="G149" s="2"/>
      <c r="H149" s="14"/>
      <c r="I149" s="2"/>
      <c r="J149" s="4"/>
    </row>
    <row r="150" spans="4:10" ht="25.05" customHeight="1" x14ac:dyDescent="0.3">
      <c r="D150" s="3"/>
      <c r="E150" s="2"/>
      <c r="F150" s="2"/>
      <c r="G150" s="2"/>
      <c r="H150" s="14"/>
      <c r="I150" s="2"/>
      <c r="J150" s="4"/>
    </row>
    <row r="151" spans="4:10" ht="25.05" customHeight="1" x14ac:dyDescent="0.3">
      <c r="D151" s="3"/>
      <c r="E151" s="2"/>
      <c r="F151" s="2"/>
      <c r="G151" s="2"/>
      <c r="H151" s="14"/>
      <c r="I151" s="2"/>
      <c r="J151" s="4"/>
    </row>
    <row r="152" spans="4:10" ht="25.05" customHeight="1" x14ac:dyDescent="0.3">
      <c r="D152" s="3"/>
      <c r="E152" s="2"/>
      <c r="F152" s="2"/>
      <c r="G152" s="2"/>
      <c r="H152" s="14"/>
      <c r="I152" s="2"/>
      <c r="J152" s="4"/>
    </row>
    <row r="153" spans="4:10" ht="25.05" customHeight="1" x14ac:dyDescent="0.3">
      <c r="D153" s="3"/>
      <c r="E153" s="2"/>
      <c r="F153" s="2"/>
      <c r="G153" s="2"/>
      <c r="H153" s="14"/>
      <c r="I153" s="2"/>
      <c r="J153" s="4"/>
    </row>
    <row r="154" spans="4:10" ht="25.05" customHeight="1" x14ac:dyDescent="0.3">
      <c r="D154" s="3"/>
      <c r="E154" s="2"/>
      <c r="F154" s="2"/>
      <c r="G154" s="2"/>
      <c r="H154" s="14"/>
      <c r="I154" s="2"/>
      <c r="J154" s="4"/>
    </row>
    <row r="155" spans="4:10" ht="25.05" customHeight="1" x14ac:dyDescent="0.3">
      <c r="D155" s="3"/>
      <c r="E155" s="2"/>
      <c r="F155" s="2"/>
      <c r="G155" s="2"/>
      <c r="H155" s="14"/>
      <c r="I155" s="2"/>
      <c r="J155" s="4"/>
    </row>
    <row r="156" spans="4:10" ht="25.05" customHeight="1" x14ac:dyDescent="0.3">
      <c r="D156" s="3"/>
      <c r="E156" s="2"/>
      <c r="F156" s="2"/>
      <c r="G156" s="2"/>
      <c r="H156" s="14"/>
      <c r="I156" s="2"/>
      <c r="J156" s="4"/>
    </row>
    <row r="157" spans="4:10" ht="25.05" customHeight="1" x14ac:dyDescent="0.3">
      <c r="D157" s="3"/>
      <c r="E157" s="2"/>
      <c r="F157" s="2"/>
      <c r="G157" s="2"/>
      <c r="H157" s="14"/>
      <c r="I157" s="2"/>
      <c r="J157" s="4"/>
    </row>
    <row r="158" spans="4:10" ht="25.05" customHeight="1" x14ac:dyDescent="0.3">
      <c r="D158" s="3"/>
      <c r="E158" s="2"/>
      <c r="F158" s="2"/>
      <c r="G158" s="2"/>
      <c r="H158" s="14"/>
      <c r="I158" s="2"/>
      <c r="J158" s="4"/>
    </row>
    <row r="159" spans="4:10" ht="25.05" customHeight="1" x14ac:dyDescent="0.3">
      <c r="D159" s="3"/>
      <c r="E159" s="2"/>
      <c r="F159" s="2"/>
      <c r="G159" s="2"/>
      <c r="H159" s="2"/>
      <c r="I159" s="2"/>
      <c r="J159" s="4"/>
    </row>
    <row r="160" spans="4:10" ht="25.05" customHeight="1" x14ac:dyDescent="0.3">
      <c r="D160" s="3"/>
      <c r="E160" s="2"/>
      <c r="F160" s="2"/>
      <c r="G160" s="2"/>
      <c r="H160" s="2"/>
      <c r="I160" s="2"/>
      <c r="J160" s="4"/>
    </row>
    <row r="161" spans="4:10" ht="25.05" customHeight="1" x14ac:dyDescent="0.3">
      <c r="D161" s="3"/>
      <c r="E161" s="2"/>
      <c r="F161" s="2"/>
      <c r="G161" s="2"/>
      <c r="H161" s="2"/>
      <c r="I161" s="2"/>
      <c r="J161" s="4"/>
    </row>
    <row r="162" spans="4:10" ht="25.05" customHeight="1" x14ac:dyDescent="0.3">
      <c r="D162" s="3"/>
      <c r="E162" s="2"/>
      <c r="F162" s="2"/>
      <c r="G162" s="2"/>
      <c r="H162" s="2"/>
      <c r="I162" s="2"/>
      <c r="J162" s="4"/>
    </row>
    <row r="163" spans="4:10" ht="25.05" customHeight="1" x14ac:dyDescent="0.3">
      <c r="D163" s="3"/>
      <c r="E163" s="2"/>
      <c r="F163" s="2"/>
      <c r="G163" s="2"/>
      <c r="H163" s="2"/>
      <c r="I163" s="2"/>
      <c r="J163" s="4"/>
    </row>
    <row r="164" spans="4:10" ht="25.05" customHeight="1" x14ac:dyDescent="0.3">
      <c r="D164" s="3"/>
      <c r="E164" s="2"/>
      <c r="F164" s="2"/>
      <c r="G164" s="2"/>
      <c r="H164" s="2"/>
      <c r="I164" s="2"/>
      <c r="J164" s="4"/>
    </row>
    <row r="165" spans="4:10" ht="25.05" customHeight="1" x14ac:dyDescent="0.3">
      <c r="D165" s="3"/>
      <c r="E165" s="2"/>
      <c r="F165" s="2"/>
      <c r="G165" s="2"/>
      <c r="H165" s="2"/>
      <c r="I165" s="2"/>
      <c r="J165" s="4"/>
    </row>
    <row r="166" spans="4:10" ht="25.05" customHeight="1" x14ac:dyDescent="0.3">
      <c r="D166" s="3"/>
      <c r="E166" s="2"/>
      <c r="F166" s="2"/>
      <c r="G166" s="2"/>
      <c r="H166" s="2"/>
      <c r="I166" s="2"/>
      <c r="J166" s="4"/>
    </row>
    <row r="167" spans="4:10" ht="25.05" customHeight="1" x14ac:dyDescent="0.3">
      <c r="D167" s="3"/>
      <c r="E167" s="2"/>
      <c r="F167" s="2"/>
      <c r="G167" s="2"/>
      <c r="H167" s="2"/>
      <c r="I167" s="2"/>
      <c r="J167" s="4"/>
    </row>
    <row r="168" spans="4:10" ht="25.05" customHeight="1" x14ac:dyDescent="0.3">
      <c r="D168" s="3"/>
      <c r="E168" s="2"/>
      <c r="F168" s="2"/>
      <c r="G168" s="2"/>
      <c r="H168" s="2"/>
      <c r="I168" s="2"/>
      <c r="J168" s="4"/>
    </row>
    <row r="169" spans="4:10" ht="25.05" customHeight="1" x14ac:dyDescent="0.3">
      <c r="D169" s="3"/>
      <c r="E169" s="2"/>
      <c r="F169" s="2"/>
      <c r="G169" s="2"/>
      <c r="H169" s="2"/>
      <c r="I169" s="2"/>
      <c r="J169" s="4"/>
    </row>
    <row r="170" spans="4:10" ht="25.05" customHeight="1" x14ac:dyDescent="0.3">
      <c r="D170" s="3"/>
      <c r="E170" s="2"/>
      <c r="F170" s="2"/>
      <c r="G170" s="2"/>
      <c r="H170" s="2"/>
      <c r="I170" s="2"/>
      <c r="J170" s="4"/>
    </row>
    <row r="171" spans="4:10" ht="25.05" customHeight="1" x14ac:dyDescent="0.3">
      <c r="D171" s="3"/>
      <c r="E171" s="2"/>
      <c r="F171" s="2"/>
      <c r="G171" s="2"/>
      <c r="H171" s="2"/>
      <c r="I171" s="2"/>
      <c r="J171" s="4"/>
    </row>
    <row r="172" spans="4:10" ht="25.05" customHeight="1" x14ac:dyDescent="0.3">
      <c r="D172" s="3"/>
      <c r="E172" s="2"/>
      <c r="F172" s="2"/>
      <c r="G172" s="2"/>
      <c r="H172" s="2"/>
      <c r="I172" s="2"/>
      <c r="J172" s="4"/>
    </row>
    <row r="173" spans="4:10" ht="25.05" customHeight="1" x14ac:dyDescent="0.3">
      <c r="D173" s="3"/>
      <c r="E173" s="2"/>
      <c r="F173" s="2"/>
      <c r="G173" s="2"/>
      <c r="H173" s="2"/>
      <c r="I173" s="2"/>
      <c r="J173" s="4"/>
    </row>
    <row r="174" spans="4:10" ht="25.05" customHeight="1" x14ac:dyDescent="0.3">
      <c r="D174" s="3"/>
      <c r="E174" s="2"/>
      <c r="F174" s="2"/>
      <c r="G174" s="2"/>
      <c r="H174" s="2"/>
      <c r="I174" s="2"/>
      <c r="J174" s="4"/>
    </row>
    <row r="175" spans="4:10" ht="25.05" customHeight="1" x14ac:dyDescent="0.3">
      <c r="D175" s="3"/>
      <c r="E175" s="2"/>
      <c r="F175" s="2"/>
      <c r="G175" s="2"/>
      <c r="H175" s="2"/>
      <c r="I175" s="2"/>
      <c r="J175" s="4"/>
    </row>
    <row r="176" spans="4:10" ht="25.05" customHeight="1" x14ac:dyDescent="0.3">
      <c r="D176" s="3"/>
      <c r="E176" s="2"/>
      <c r="F176" s="2"/>
      <c r="G176" s="2"/>
      <c r="H176" s="2"/>
      <c r="I176" s="2"/>
      <c r="J176" s="4"/>
    </row>
    <row r="177" spans="4:10" ht="25.05" customHeight="1" x14ac:dyDescent="0.3">
      <c r="D177" s="3"/>
      <c r="E177" s="2"/>
      <c r="F177" s="2"/>
      <c r="G177" s="2"/>
      <c r="H177" s="2"/>
      <c r="I177" s="2"/>
      <c r="J177" s="4"/>
    </row>
    <row r="178" spans="4:10" ht="25.05" customHeight="1" x14ac:dyDescent="0.3">
      <c r="D178" s="3"/>
      <c r="E178" s="2"/>
      <c r="F178" s="2"/>
      <c r="G178" s="2"/>
      <c r="H178" s="2"/>
      <c r="I178" s="2"/>
      <c r="J178" s="4"/>
    </row>
    <row r="179" spans="4:10" ht="25.05" customHeight="1" x14ac:dyDescent="0.3">
      <c r="D179" s="3"/>
      <c r="E179" s="2"/>
      <c r="F179" s="2"/>
      <c r="G179" s="2"/>
      <c r="H179" s="2"/>
      <c r="I179" s="2"/>
      <c r="J179" s="4"/>
    </row>
    <row r="180" spans="4:10" ht="25.05" customHeight="1" x14ac:dyDescent="0.3">
      <c r="D180" s="3"/>
      <c r="E180" s="2"/>
      <c r="F180" s="2"/>
      <c r="G180" s="2"/>
      <c r="H180" s="2"/>
      <c r="I180" s="2"/>
      <c r="J180" s="4"/>
    </row>
    <row r="181" spans="4:10" ht="25.05" customHeight="1" x14ac:dyDescent="0.3">
      <c r="D181" s="3"/>
      <c r="E181" s="2"/>
      <c r="F181" s="2"/>
      <c r="G181" s="2"/>
      <c r="H181" s="2"/>
      <c r="I181" s="2"/>
      <c r="J181" s="4"/>
    </row>
    <row r="182" spans="4:10" ht="25.05" customHeight="1" x14ac:dyDescent="0.3">
      <c r="D182" s="3"/>
      <c r="E182" s="2"/>
      <c r="F182" s="2"/>
      <c r="G182" s="2"/>
      <c r="H182" s="2"/>
      <c r="I182" s="2"/>
      <c r="J182" s="4"/>
    </row>
    <row r="183" spans="4:10" ht="25.05" customHeight="1" x14ac:dyDescent="0.3">
      <c r="D183" s="3"/>
      <c r="E183" s="2"/>
      <c r="F183" s="2"/>
      <c r="G183" s="2"/>
      <c r="H183" s="2"/>
      <c r="I183" s="2"/>
      <c r="J183" s="4"/>
    </row>
    <row r="184" spans="4:10" ht="25.05" customHeight="1" x14ac:dyDescent="0.3">
      <c r="D184" s="3"/>
      <c r="E184" s="2"/>
      <c r="F184" s="2"/>
      <c r="G184" s="2"/>
      <c r="H184" s="2"/>
      <c r="I184" s="2"/>
      <c r="J184" s="4"/>
    </row>
    <row r="185" spans="4:10" ht="25.05" customHeight="1" x14ac:dyDescent="0.3">
      <c r="D185" s="3"/>
      <c r="E185" s="2"/>
      <c r="F185" s="2"/>
      <c r="G185" s="2"/>
      <c r="H185" s="2"/>
      <c r="I185" s="2"/>
      <c r="J185" s="4"/>
    </row>
    <row r="186" spans="4:10" ht="25.05" customHeight="1" x14ac:dyDescent="0.3">
      <c r="D186" s="3"/>
      <c r="E186" s="2"/>
      <c r="F186" s="2"/>
      <c r="G186" s="2"/>
      <c r="H186" s="2"/>
      <c r="I186" s="2"/>
      <c r="J186" s="4"/>
    </row>
    <row r="187" spans="4:10" ht="25.05" customHeight="1" x14ac:dyDescent="0.3">
      <c r="D187" s="3"/>
      <c r="E187" s="2"/>
      <c r="F187" s="2"/>
      <c r="G187" s="2"/>
      <c r="H187" s="2"/>
      <c r="I187" s="2"/>
      <c r="J187" s="4"/>
    </row>
    <row r="188" spans="4:10" ht="25.05" customHeight="1" x14ac:dyDescent="0.3">
      <c r="D188" s="3"/>
      <c r="E188" s="2"/>
      <c r="F188" s="2"/>
      <c r="G188" s="2"/>
      <c r="H188" s="2"/>
      <c r="I188" s="2"/>
      <c r="J188" s="4"/>
    </row>
    <row r="189" spans="4:10" ht="25.05" customHeight="1" x14ac:dyDescent="0.3">
      <c r="D189" s="3"/>
      <c r="E189" s="2"/>
      <c r="F189" s="2"/>
      <c r="G189" s="2"/>
      <c r="H189" s="2"/>
      <c r="I189" s="2"/>
      <c r="J189" s="4"/>
    </row>
    <row r="190" spans="4:10" ht="25.05" customHeight="1" thickBot="1" x14ac:dyDescent="0.35">
      <c r="D190" s="5"/>
      <c r="E190" s="6"/>
      <c r="F190" s="6"/>
      <c r="G190" s="6"/>
      <c r="H190" s="6"/>
      <c r="I190" s="6"/>
      <c r="J190" s="7"/>
    </row>
  </sheetData>
  <autoFilter ref="D3:J3"/>
  <mergeCells count="1">
    <mergeCell ref="D2:J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190"/>
  <sheetViews>
    <sheetView workbookViewId="0">
      <selection activeCell="I6" sqref="I6"/>
    </sheetView>
  </sheetViews>
  <sheetFormatPr defaultRowHeight="14.4" x14ac:dyDescent="0.3"/>
  <cols>
    <col min="4" max="4" width="10.6640625" bestFit="1" customWidth="1"/>
    <col min="5" max="5" width="35.44140625" customWidth="1"/>
    <col min="6" max="6" width="17.77734375" bestFit="1" customWidth="1"/>
    <col min="7" max="7" width="36.88671875" customWidth="1"/>
    <col min="8" max="8" width="36" customWidth="1"/>
    <col min="9" max="9" width="17.44140625" customWidth="1"/>
    <col min="10" max="10" width="11.6640625" customWidth="1"/>
  </cols>
  <sheetData>
    <row r="1" spans="4:12" ht="15" thickBot="1" x14ac:dyDescent="0.35"/>
    <row r="2" spans="4:12" ht="37.200000000000003" thickBot="1" x14ac:dyDescent="0.75">
      <c r="D2" s="17" t="s">
        <v>6</v>
      </c>
      <c r="E2" s="18"/>
      <c r="F2" s="18"/>
      <c r="G2" s="18"/>
      <c r="H2" s="18"/>
      <c r="I2" s="18"/>
      <c r="J2" s="19"/>
      <c r="K2" s="1"/>
      <c r="L2" s="1"/>
    </row>
    <row r="3" spans="4:12" ht="21" x14ac:dyDescent="0.4">
      <c r="D3" s="8" t="s">
        <v>7</v>
      </c>
      <c r="E3" s="9" t="s">
        <v>0</v>
      </c>
      <c r="F3" s="9" t="s">
        <v>1</v>
      </c>
      <c r="G3" s="9" t="s">
        <v>2</v>
      </c>
      <c r="H3" s="9" t="s">
        <v>3</v>
      </c>
      <c r="I3" s="10" t="s">
        <v>4</v>
      </c>
      <c r="J3" s="11" t="s">
        <v>5</v>
      </c>
    </row>
    <row r="4" spans="4:12" ht="25.05" customHeight="1" x14ac:dyDescent="0.3">
      <c r="D4" s="21">
        <v>45</v>
      </c>
      <c r="E4" s="22" t="s">
        <v>46</v>
      </c>
      <c r="F4" s="14">
        <v>1966</v>
      </c>
      <c r="G4" s="14" t="s">
        <v>47</v>
      </c>
      <c r="H4" s="14" t="s">
        <v>10</v>
      </c>
      <c r="I4" s="23">
        <v>0.76874999999999993</v>
      </c>
      <c r="J4" s="24" t="s">
        <v>65</v>
      </c>
    </row>
    <row r="5" spans="4:12" ht="25.05" customHeight="1" x14ac:dyDescent="0.3">
      <c r="D5" s="21">
        <v>42</v>
      </c>
      <c r="E5" s="22" t="s">
        <v>26</v>
      </c>
      <c r="F5" s="14">
        <v>1965</v>
      </c>
      <c r="G5" s="14" t="s">
        <v>27</v>
      </c>
      <c r="H5" s="14" t="s">
        <v>10</v>
      </c>
      <c r="I5" s="36" t="s">
        <v>76</v>
      </c>
      <c r="J5" s="24" t="s">
        <v>66</v>
      </c>
    </row>
    <row r="6" spans="4:12" ht="25.05" customHeight="1" x14ac:dyDescent="0.3">
      <c r="D6" s="21">
        <v>27</v>
      </c>
      <c r="E6" s="22" t="s">
        <v>60</v>
      </c>
      <c r="F6" s="14">
        <v>1961</v>
      </c>
      <c r="G6" s="14" t="s">
        <v>61</v>
      </c>
      <c r="H6" s="14" t="s">
        <v>10</v>
      </c>
      <c r="I6" s="36" t="s">
        <v>77</v>
      </c>
      <c r="J6" s="24" t="s">
        <v>67</v>
      </c>
    </row>
    <row r="7" spans="4:12" ht="25.05" customHeight="1" x14ac:dyDescent="0.3">
      <c r="D7" s="3"/>
      <c r="E7" s="2"/>
      <c r="F7" s="2"/>
      <c r="G7" s="20"/>
      <c r="H7" s="14"/>
      <c r="I7" s="2"/>
      <c r="J7" s="4"/>
    </row>
    <row r="8" spans="4:12" ht="25.05" customHeight="1" x14ac:dyDescent="0.3">
      <c r="D8" s="3"/>
      <c r="E8" s="2"/>
      <c r="F8" s="2"/>
      <c r="G8" s="2"/>
      <c r="H8" s="14"/>
      <c r="I8" s="2"/>
      <c r="J8" s="4"/>
    </row>
    <row r="9" spans="4:12" ht="25.05" customHeight="1" x14ac:dyDescent="0.3">
      <c r="D9" s="3"/>
      <c r="E9" s="2"/>
      <c r="F9" s="2"/>
      <c r="G9" s="2"/>
      <c r="H9" s="14"/>
      <c r="I9" s="2"/>
      <c r="J9" s="4"/>
    </row>
    <row r="10" spans="4:12" ht="25.05" customHeight="1" x14ac:dyDescent="0.3">
      <c r="D10" s="3"/>
      <c r="E10" s="2"/>
      <c r="F10" s="2"/>
      <c r="G10" s="2"/>
      <c r="H10" s="14"/>
      <c r="I10" s="2"/>
      <c r="J10" s="4"/>
    </row>
    <row r="11" spans="4:12" ht="25.05" customHeight="1" x14ac:dyDescent="0.3">
      <c r="D11" s="3"/>
      <c r="E11" s="2"/>
      <c r="F11" s="2"/>
      <c r="G11" s="2"/>
      <c r="H11" s="14"/>
      <c r="I11" s="2"/>
      <c r="J11" s="4"/>
    </row>
    <row r="12" spans="4:12" ht="25.05" customHeight="1" x14ac:dyDescent="0.3">
      <c r="D12" s="3"/>
      <c r="E12" s="2"/>
      <c r="F12" s="2"/>
      <c r="G12" s="2"/>
      <c r="H12" s="14"/>
      <c r="I12" s="2"/>
      <c r="J12" s="4"/>
    </row>
    <row r="13" spans="4:12" ht="25.05" customHeight="1" x14ac:dyDescent="0.3">
      <c r="D13" s="3"/>
      <c r="E13" s="2"/>
      <c r="F13" s="2"/>
      <c r="G13" s="2"/>
      <c r="H13" s="14"/>
      <c r="I13" s="2"/>
      <c r="J13" s="4"/>
    </row>
    <row r="14" spans="4:12" ht="25.05" customHeight="1" x14ac:dyDescent="0.3">
      <c r="D14" s="3"/>
      <c r="E14" s="2"/>
      <c r="F14" s="2"/>
      <c r="G14" s="2"/>
      <c r="H14" s="14"/>
      <c r="I14" s="2"/>
      <c r="J14" s="4"/>
    </row>
    <row r="15" spans="4:12" ht="25.05" customHeight="1" x14ac:dyDescent="0.3">
      <c r="D15" s="3"/>
      <c r="E15" s="2"/>
      <c r="F15" s="2"/>
      <c r="G15" s="2"/>
      <c r="H15" s="14"/>
      <c r="I15" s="2"/>
      <c r="J15" s="4"/>
    </row>
    <row r="16" spans="4:12" ht="25.05" customHeight="1" x14ac:dyDescent="0.3">
      <c r="D16" s="3"/>
      <c r="E16" s="2"/>
      <c r="F16" s="2"/>
      <c r="G16" s="2"/>
      <c r="H16" s="14"/>
      <c r="I16" s="2"/>
      <c r="J16" s="4"/>
    </row>
    <row r="17" spans="4:10" ht="25.05" customHeight="1" x14ac:dyDescent="0.3">
      <c r="D17" s="3"/>
      <c r="E17" s="2"/>
      <c r="F17" s="2"/>
      <c r="G17" s="2"/>
      <c r="H17" s="14"/>
      <c r="I17" s="2"/>
      <c r="J17" s="4"/>
    </row>
    <row r="18" spans="4:10" ht="25.05" customHeight="1" x14ac:dyDescent="0.3">
      <c r="D18" s="3"/>
      <c r="E18" s="2"/>
      <c r="F18" s="2"/>
      <c r="G18" s="2"/>
      <c r="H18" s="14"/>
      <c r="I18" s="2"/>
      <c r="J18" s="4"/>
    </row>
    <row r="19" spans="4:10" ht="25.05" customHeight="1" x14ac:dyDescent="0.3">
      <c r="D19" s="3"/>
      <c r="E19" s="2"/>
      <c r="F19" s="2"/>
      <c r="G19" s="2"/>
      <c r="H19" s="14"/>
      <c r="I19" s="2"/>
      <c r="J19" s="4"/>
    </row>
    <row r="20" spans="4:10" ht="25.05" customHeight="1" x14ac:dyDescent="0.3">
      <c r="D20" s="3"/>
      <c r="E20" s="2"/>
      <c r="F20" s="2"/>
      <c r="G20" s="2"/>
      <c r="H20" s="14"/>
      <c r="I20" s="2"/>
      <c r="J20" s="4"/>
    </row>
    <row r="21" spans="4:10" ht="25.05" customHeight="1" x14ac:dyDescent="0.3">
      <c r="D21" s="3"/>
      <c r="E21" s="2"/>
      <c r="F21" s="2"/>
      <c r="G21" s="2"/>
      <c r="H21" s="14"/>
      <c r="I21" s="2"/>
      <c r="J21" s="4"/>
    </row>
    <row r="22" spans="4:10" ht="25.05" customHeight="1" x14ac:dyDescent="0.3">
      <c r="D22" s="3"/>
      <c r="E22" s="2"/>
      <c r="F22" s="2"/>
      <c r="G22" s="2"/>
      <c r="H22" s="14"/>
      <c r="I22" s="2"/>
      <c r="J22" s="4"/>
    </row>
    <row r="23" spans="4:10" ht="25.05" customHeight="1" x14ac:dyDescent="0.3">
      <c r="D23" s="3"/>
      <c r="E23" s="2"/>
      <c r="F23" s="2"/>
      <c r="G23" s="2"/>
      <c r="H23" s="14"/>
      <c r="I23" s="2"/>
      <c r="J23" s="4"/>
    </row>
    <row r="24" spans="4:10" ht="25.05" customHeight="1" x14ac:dyDescent="0.3">
      <c r="D24" s="3"/>
      <c r="E24" s="2"/>
      <c r="F24" s="2"/>
      <c r="G24" s="2"/>
      <c r="H24" s="14"/>
      <c r="I24" s="2"/>
      <c r="J24" s="4"/>
    </row>
    <row r="25" spans="4:10" ht="25.05" customHeight="1" x14ac:dyDescent="0.3">
      <c r="D25" s="3"/>
      <c r="E25" s="2"/>
      <c r="F25" s="2"/>
      <c r="G25" s="2"/>
      <c r="H25" s="14"/>
      <c r="I25" s="2"/>
      <c r="J25" s="4"/>
    </row>
    <row r="26" spans="4:10" ht="25.05" customHeight="1" x14ac:dyDescent="0.3">
      <c r="D26" s="3"/>
      <c r="E26" s="2"/>
      <c r="F26" s="2"/>
      <c r="G26" s="2"/>
      <c r="H26" s="14"/>
      <c r="I26" s="2"/>
      <c r="J26" s="4"/>
    </row>
    <row r="27" spans="4:10" ht="25.05" customHeight="1" x14ac:dyDescent="0.3">
      <c r="D27" s="3"/>
      <c r="E27" s="2"/>
      <c r="F27" s="2"/>
      <c r="G27" s="2"/>
      <c r="H27" s="14"/>
      <c r="I27" s="2"/>
      <c r="J27" s="4"/>
    </row>
    <row r="28" spans="4:10" ht="25.05" customHeight="1" x14ac:dyDescent="0.3">
      <c r="D28" s="3"/>
      <c r="E28" s="2"/>
      <c r="F28" s="2"/>
      <c r="G28" s="2"/>
      <c r="H28" s="14"/>
      <c r="I28" s="2"/>
      <c r="J28" s="4"/>
    </row>
    <row r="29" spans="4:10" ht="25.05" customHeight="1" x14ac:dyDescent="0.3">
      <c r="D29" s="3"/>
      <c r="E29" s="2"/>
      <c r="F29" s="2"/>
      <c r="G29" s="2"/>
      <c r="H29" s="14"/>
      <c r="I29" s="2"/>
      <c r="J29" s="4"/>
    </row>
    <row r="30" spans="4:10" ht="25.05" customHeight="1" x14ac:dyDescent="0.3">
      <c r="D30" s="3"/>
      <c r="E30" s="2"/>
      <c r="F30" s="2"/>
      <c r="G30" s="2"/>
      <c r="H30" s="14"/>
      <c r="I30" s="2"/>
      <c r="J30" s="4"/>
    </row>
    <row r="31" spans="4:10" ht="25.05" customHeight="1" x14ac:dyDescent="0.3">
      <c r="D31" s="3"/>
      <c r="E31" s="2"/>
      <c r="F31" s="2"/>
      <c r="G31" s="2"/>
      <c r="H31" s="14"/>
      <c r="I31" s="2"/>
      <c r="J31" s="4"/>
    </row>
    <row r="32" spans="4:10" ht="25.05" customHeight="1" x14ac:dyDescent="0.3">
      <c r="D32" s="3"/>
      <c r="E32" s="2"/>
      <c r="F32" s="2"/>
      <c r="G32" s="2"/>
      <c r="H32" s="14"/>
      <c r="I32" s="2"/>
      <c r="J32" s="4"/>
    </row>
    <row r="33" spans="4:10" ht="25.05" customHeight="1" x14ac:dyDescent="0.3">
      <c r="D33" s="3"/>
      <c r="E33" s="2"/>
      <c r="F33" s="2"/>
      <c r="G33" s="2"/>
      <c r="H33" s="14"/>
      <c r="I33" s="2"/>
      <c r="J33" s="4"/>
    </row>
    <row r="34" spans="4:10" ht="25.05" customHeight="1" x14ac:dyDescent="0.3">
      <c r="D34" s="3"/>
      <c r="E34" s="2"/>
      <c r="F34" s="2"/>
      <c r="G34" s="2"/>
      <c r="H34" s="14"/>
      <c r="I34" s="2"/>
      <c r="J34" s="4"/>
    </row>
    <row r="35" spans="4:10" ht="25.05" customHeight="1" x14ac:dyDescent="0.3">
      <c r="D35" s="3"/>
      <c r="E35" s="2"/>
      <c r="F35" s="2"/>
      <c r="G35" s="2"/>
      <c r="H35" s="14"/>
      <c r="I35" s="2"/>
      <c r="J35" s="4"/>
    </row>
    <row r="36" spans="4:10" ht="25.05" customHeight="1" x14ac:dyDescent="0.3">
      <c r="D36" s="3"/>
      <c r="E36" s="2"/>
      <c r="F36" s="2"/>
      <c r="G36" s="2"/>
      <c r="H36" s="14"/>
      <c r="I36" s="2"/>
      <c r="J36" s="4"/>
    </row>
    <row r="37" spans="4:10" ht="25.05" customHeight="1" x14ac:dyDescent="0.3">
      <c r="D37" s="3"/>
      <c r="E37" s="2"/>
      <c r="F37" s="2"/>
      <c r="G37" s="2"/>
      <c r="H37" s="14"/>
      <c r="I37" s="2"/>
      <c r="J37" s="4"/>
    </row>
    <row r="38" spans="4:10" ht="25.05" customHeight="1" x14ac:dyDescent="0.3">
      <c r="D38" s="3"/>
      <c r="E38" s="2"/>
      <c r="F38" s="2"/>
      <c r="G38" s="2"/>
      <c r="H38" s="14"/>
      <c r="I38" s="2"/>
      <c r="J38" s="4"/>
    </row>
    <row r="39" spans="4:10" ht="25.05" customHeight="1" x14ac:dyDescent="0.3">
      <c r="D39" s="3"/>
      <c r="E39" s="2"/>
      <c r="F39" s="2"/>
      <c r="G39" s="2"/>
      <c r="H39" s="14"/>
      <c r="I39" s="2"/>
      <c r="J39" s="4"/>
    </row>
    <row r="40" spans="4:10" ht="25.05" customHeight="1" x14ac:dyDescent="0.3">
      <c r="D40" s="3"/>
      <c r="E40" s="2"/>
      <c r="F40" s="2"/>
      <c r="G40" s="2"/>
      <c r="H40" s="14"/>
      <c r="I40" s="2"/>
      <c r="J40" s="4"/>
    </row>
    <row r="41" spans="4:10" ht="25.05" customHeight="1" x14ac:dyDescent="0.3">
      <c r="D41" s="3"/>
      <c r="E41" s="2"/>
      <c r="F41" s="2"/>
      <c r="G41" s="2"/>
      <c r="H41" s="14"/>
      <c r="I41" s="2"/>
      <c r="J41" s="4"/>
    </row>
    <row r="42" spans="4:10" ht="25.05" customHeight="1" x14ac:dyDescent="0.3">
      <c r="D42" s="3"/>
      <c r="E42" s="2"/>
      <c r="F42" s="2"/>
      <c r="G42" s="2"/>
      <c r="H42" s="14"/>
      <c r="I42" s="2"/>
      <c r="J42" s="4"/>
    </row>
    <row r="43" spans="4:10" ht="25.05" customHeight="1" x14ac:dyDescent="0.3">
      <c r="D43" s="3"/>
      <c r="E43" s="2"/>
      <c r="F43" s="2"/>
      <c r="G43" s="2"/>
      <c r="H43" s="14"/>
      <c r="I43" s="2"/>
      <c r="J43" s="4"/>
    </row>
    <row r="44" spans="4:10" ht="25.05" customHeight="1" x14ac:dyDescent="0.3">
      <c r="D44" s="3"/>
      <c r="E44" s="2"/>
      <c r="F44" s="2"/>
      <c r="G44" s="2"/>
      <c r="H44" s="14"/>
      <c r="I44" s="2"/>
      <c r="J44" s="4"/>
    </row>
    <row r="45" spans="4:10" ht="25.05" customHeight="1" x14ac:dyDescent="0.3">
      <c r="D45" s="3"/>
      <c r="E45" s="2"/>
      <c r="F45" s="2"/>
      <c r="G45" s="2"/>
      <c r="H45" s="14"/>
      <c r="I45" s="2"/>
      <c r="J45" s="4"/>
    </row>
    <row r="46" spans="4:10" ht="25.05" customHeight="1" x14ac:dyDescent="0.3">
      <c r="D46" s="3"/>
      <c r="E46" s="2"/>
      <c r="F46" s="2"/>
      <c r="G46" s="2"/>
      <c r="H46" s="14"/>
      <c r="I46" s="2"/>
      <c r="J46" s="4"/>
    </row>
    <row r="47" spans="4:10" ht="25.05" customHeight="1" x14ac:dyDescent="0.3">
      <c r="D47" s="3"/>
      <c r="E47" s="2"/>
      <c r="F47" s="2"/>
      <c r="G47" s="2"/>
      <c r="H47" s="14"/>
      <c r="I47" s="2"/>
      <c r="J47" s="4"/>
    </row>
    <row r="48" spans="4:10" ht="25.05" customHeight="1" x14ac:dyDescent="0.3">
      <c r="D48" s="3"/>
      <c r="E48" s="2"/>
      <c r="F48" s="2"/>
      <c r="G48" s="2"/>
      <c r="H48" s="14"/>
      <c r="I48" s="2"/>
      <c r="J48" s="4"/>
    </row>
    <row r="49" spans="4:10" ht="25.05" customHeight="1" x14ac:dyDescent="0.3">
      <c r="D49" s="3"/>
      <c r="E49" s="2"/>
      <c r="F49" s="2"/>
      <c r="G49" s="2"/>
      <c r="H49" s="14"/>
      <c r="I49" s="2"/>
      <c r="J49" s="4"/>
    </row>
    <row r="50" spans="4:10" ht="25.05" customHeight="1" x14ac:dyDescent="0.3">
      <c r="D50" s="3"/>
      <c r="E50" s="2"/>
      <c r="F50" s="2"/>
      <c r="G50" s="2"/>
      <c r="H50" s="14"/>
      <c r="I50" s="2"/>
      <c r="J50" s="4"/>
    </row>
    <row r="51" spans="4:10" ht="25.05" customHeight="1" x14ac:dyDescent="0.3">
      <c r="D51" s="3"/>
      <c r="E51" s="2"/>
      <c r="F51" s="2"/>
      <c r="G51" s="2"/>
      <c r="H51" s="14"/>
      <c r="I51" s="2"/>
      <c r="J51" s="4"/>
    </row>
    <row r="52" spans="4:10" ht="25.05" customHeight="1" x14ac:dyDescent="0.3">
      <c r="D52" s="3"/>
      <c r="E52" s="2"/>
      <c r="F52" s="2"/>
      <c r="G52" s="2"/>
      <c r="H52" s="2"/>
      <c r="I52" s="2"/>
      <c r="J52" s="4"/>
    </row>
    <row r="53" spans="4:10" ht="25.05" customHeight="1" x14ac:dyDescent="0.3">
      <c r="D53" s="3"/>
      <c r="E53" s="2"/>
      <c r="F53" s="2"/>
      <c r="G53" s="2"/>
      <c r="H53" s="2"/>
      <c r="I53" s="2"/>
      <c r="J53" s="4"/>
    </row>
    <row r="54" spans="4:10" ht="25.05" customHeight="1" x14ac:dyDescent="0.3">
      <c r="D54" s="3"/>
      <c r="E54" s="2"/>
      <c r="F54" s="2"/>
      <c r="G54" s="2"/>
      <c r="H54" s="2"/>
      <c r="I54" s="2"/>
      <c r="J54" s="4"/>
    </row>
    <row r="55" spans="4:10" ht="25.05" customHeight="1" x14ac:dyDescent="0.3">
      <c r="D55" s="3"/>
      <c r="E55" s="2"/>
      <c r="F55" s="2"/>
      <c r="G55" s="2"/>
      <c r="H55" s="2"/>
      <c r="I55" s="2"/>
      <c r="J55" s="4"/>
    </row>
    <row r="56" spans="4:10" ht="25.05" customHeight="1" x14ac:dyDescent="0.3">
      <c r="D56" s="3"/>
      <c r="E56" s="2"/>
      <c r="F56" s="2"/>
      <c r="G56" s="2"/>
      <c r="H56" s="2"/>
      <c r="I56" s="2"/>
      <c r="J56" s="4"/>
    </row>
    <row r="57" spans="4:10" ht="25.05" customHeight="1" x14ac:dyDescent="0.3">
      <c r="D57" s="3"/>
      <c r="E57" s="2"/>
      <c r="F57" s="2"/>
      <c r="G57" s="2"/>
      <c r="H57" s="2"/>
      <c r="I57" s="2"/>
      <c r="J57" s="4"/>
    </row>
    <row r="58" spans="4:10" ht="25.05" customHeight="1" x14ac:dyDescent="0.3">
      <c r="D58" s="3"/>
      <c r="E58" s="2"/>
      <c r="F58" s="2"/>
      <c r="G58" s="2"/>
      <c r="H58" s="2"/>
      <c r="I58" s="2"/>
      <c r="J58" s="4"/>
    </row>
    <row r="59" spans="4:10" ht="25.05" customHeight="1" x14ac:dyDescent="0.3">
      <c r="D59" s="3"/>
      <c r="E59" s="2"/>
      <c r="F59" s="2"/>
      <c r="G59" s="2"/>
      <c r="H59" s="2"/>
      <c r="I59" s="2"/>
      <c r="J59" s="4"/>
    </row>
    <row r="60" spans="4:10" ht="25.05" customHeight="1" x14ac:dyDescent="0.3">
      <c r="D60" s="3"/>
      <c r="E60" s="2"/>
      <c r="F60" s="2"/>
      <c r="G60" s="2"/>
      <c r="H60" s="2"/>
      <c r="I60" s="2"/>
      <c r="J60" s="4"/>
    </row>
    <row r="61" spans="4:10" ht="25.05" customHeight="1" x14ac:dyDescent="0.3">
      <c r="D61" s="3"/>
      <c r="E61" s="2"/>
      <c r="F61" s="2"/>
      <c r="G61" s="2"/>
      <c r="H61" s="2"/>
      <c r="I61" s="2"/>
      <c r="J61" s="4"/>
    </row>
    <row r="62" spans="4:10" ht="25.05" customHeight="1" x14ac:dyDescent="0.3">
      <c r="D62" s="3"/>
      <c r="E62" s="2"/>
      <c r="F62" s="2"/>
      <c r="G62" s="2"/>
      <c r="H62" s="2"/>
      <c r="I62" s="2"/>
      <c r="J62" s="4"/>
    </row>
    <row r="63" spans="4:10" ht="25.05" customHeight="1" x14ac:dyDescent="0.3">
      <c r="D63" s="3"/>
      <c r="E63" s="2"/>
      <c r="F63" s="2"/>
      <c r="G63" s="2"/>
      <c r="H63" s="2"/>
      <c r="I63" s="2"/>
      <c r="J63" s="4"/>
    </row>
    <row r="64" spans="4:10" ht="25.05" customHeight="1" x14ac:dyDescent="0.3">
      <c r="D64" s="3"/>
      <c r="E64" s="2"/>
      <c r="F64" s="2"/>
      <c r="G64" s="2"/>
      <c r="H64" s="2"/>
      <c r="I64" s="2"/>
      <c r="J64" s="4"/>
    </row>
    <row r="65" spans="4:10" ht="25.05" customHeight="1" x14ac:dyDescent="0.3">
      <c r="D65" s="3"/>
      <c r="E65" s="2"/>
      <c r="F65" s="2"/>
      <c r="G65" s="2"/>
      <c r="H65" s="2"/>
      <c r="I65" s="2"/>
      <c r="J65" s="4"/>
    </row>
    <row r="66" spans="4:10" ht="25.05" customHeight="1" x14ac:dyDescent="0.3">
      <c r="D66" s="3"/>
      <c r="E66" s="2"/>
      <c r="F66" s="2"/>
      <c r="G66" s="2"/>
      <c r="H66" s="2"/>
      <c r="I66" s="2"/>
      <c r="J66" s="4"/>
    </row>
    <row r="67" spans="4:10" ht="25.05" customHeight="1" x14ac:dyDescent="0.3">
      <c r="D67" s="3"/>
      <c r="E67" s="2"/>
      <c r="F67" s="2"/>
      <c r="G67" s="2"/>
      <c r="H67" s="2"/>
      <c r="I67" s="2"/>
      <c r="J67" s="4"/>
    </row>
    <row r="68" spans="4:10" ht="25.05" customHeight="1" x14ac:dyDescent="0.3">
      <c r="D68" s="3"/>
      <c r="E68" s="2"/>
      <c r="F68" s="2"/>
      <c r="G68" s="2"/>
      <c r="H68" s="2"/>
      <c r="I68" s="2"/>
      <c r="J68" s="4"/>
    </row>
    <row r="69" spans="4:10" ht="25.05" customHeight="1" x14ac:dyDescent="0.3">
      <c r="D69" s="3"/>
      <c r="E69" s="2"/>
      <c r="F69" s="2"/>
      <c r="G69" s="2"/>
      <c r="H69" s="2"/>
      <c r="I69" s="2"/>
      <c r="J69" s="4"/>
    </row>
    <row r="70" spans="4:10" ht="25.05" customHeight="1" x14ac:dyDescent="0.3">
      <c r="D70" s="3"/>
      <c r="E70" s="2"/>
      <c r="F70" s="2"/>
      <c r="G70" s="2"/>
      <c r="H70" s="2"/>
      <c r="I70" s="2"/>
      <c r="J70" s="4"/>
    </row>
    <row r="71" spans="4:10" ht="25.05" customHeight="1" x14ac:dyDescent="0.3">
      <c r="D71" s="3"/>
      <c r="E71" s="2"/>
      <c r="F71" s="2"/>
      <c r="G71" s="2"/>
      <c r="H71" s="2"/>
      <c r="I71" s="2"/>
      <c r="J71" s="4"/>
    </row>
    <row r="72" spans="4:10" ht="25.05" customHeight="1" x14ac:dyDescent="0.3">
      <c r="D72" s="3"/>
      <c r="E72" s="2"/>
      <c r="F72" s="2"/>
      <c r="G72" s="2"/>
      <c r="H72" s="2"/>
      <c r="I72" s="2"/>
      <c r="J72" s="4"/>
    </row>
    <row r="73" spans="4:10" ht="25.05" customHeight="1" x14ac:dyDescent="0.3">
      <c r="D73" s="3"/>
      <c r="E73" s="2"/>
      <c r="F73" s="2"/>
      <c r="G73" s="2"/>
      <c r="H73" s="2"/>
      <c r="I73" s="2"/>
      <c r="J73" s="4"/>
    </row>
    <row r="74" spans="4:10" ht="25.05" customHeight="1" x14ac:dyDescent="0.3">
      <c r="D74" s="3"/>
      <c r="E74" s="2"/>
      <c r="F74" s="2"/>
      <c r="G74" s="2"/>
      <c r="H74" s="2"/>
      <c r="I74" s="2"/>
      <c r="J74" s="4"/>
    </row>
    <row r="75" spans="4:10" ht="25.05" customHeight="1" x14ac:dyDescent="0.3">
      <c r="D75" s="3"/>
      <c r="E75" s="2"/>
      <c r="F75" s="2"/>
      <c r="G75" s="2"/>
      <c r="H75" s="2"/>
      <c r="I75" s="2"/>
      <c r="J75" s="4"/>
    </row>
    <row r="76" spans="4:10" ht="25.05" customHeight="1" x14ac:dyDescent="0.3">
      <c r="D76" s="3"/>
      <c r="E76" s="2"/>
      <c r="F76" s="2"/>
      <c r="G76" s="2"/>
      <c r="H76" s="2"/>
      <c r="I76" s="2"/>
      <c r="J76" s="4"/>
    </row>
    <row r="77" spans="4:10" ht="25.05" customHeight="1" x14ac:dyDescent="0.3">
      <c r="D77" s="3"/>
      <c r="E77" s="2"/>
      <c r="F77" s="2"/>
      <c r="G77" s="2"/>
      <c r="H77" s="2"/>
      <c r="I77" s="2"/>
      <c r="J77" s="4"/>
    </row>
    <row r="78" spans="4:10" ht="25.05" customHeight="1" x14ac:dyDescent="0.3">
      <c r="D78" s="3"/>
      <c r="E78" s="2"/>
      <c r="F78" s="2"/>
      <c r="G78" s="2"/>
      <c r="H78" s="2"/>
      <c r="I78" s="2"/>
      <c r="J78" s="4"/>
    </row>
    <row r="79" spans="4:10" ht="25.05" customHeight="1" x14ac:dyDescent="0.3">
      <c r="D79" s="3"/>
      <c r="E79" s="2"/>
      <c r="F79" s="2"/>
      <c r="G79" s="2"/>
      <c r="H79" s="2"/>
      <c r="I79" s="2"/>
      <c r="J79" s="4"/>
    </row>
    <row r="80" spans="4:10" ht="25.05" customHeight="1" x14ac:dyDescent="0.3">
      <c r="D80" s="3"/>
      <c r="E80" s="2"/>
      <c r="F80" s="2"/>
      <c r="G80" s="2"/>
      <c r="H80" s="2"/>
      <c r="I80" s="2"/>
      <c r="J80" s="4"/>
    </row>
    <row r="81" spans="4:10" ht="25.05" customHeight="1" x14ac:dyDescent="0.3">
      <c r="D81" s="3"/>
      <c r="E81" s="2"/>
      <c r="F81" s="2"/>
      <c r="G81" s="2"/>
      <c r="H81" s="2"/>
      <c r="I81" s="2"/>
      <c r="J81" s="4"/>
    </row>
    <row r="82" spans="4:10" ht="25.05" customHeight="1" x14ac:dyDescent="0.3">
      <c r="D82" s="3"/>
      <c r="E82" s="2"/>
      <c r="F82" s="2"/>
      <c r="G82" s="2"/>
      <c r="H82" s="2"/>
      <c r="I82" s="2"/>
      <c r="J82" s="4"/>
    </row>
    <row r="83" spans="4:10" ht="25.05" customHeight="1" x14ac:dyDescent="0.3">
      <c r="D83" s="3"/>
      <c r="E83" s="2"/>
      <c r="F83" s="2"/>
      <c r="G83" s="2"/>
      <c r="H83" s="2"/>
      <c r="I83" s="2"/>
      <c r="J83" s="4"/>
    </row>
    <row r="84" spans="4:10" ht="25.05" customHeight="1" x14ac:dyDescent="0.3">
      <c r="D84" s="3"/>
      <c r="E84" s="2"/>
      <c r="F84" s="2"/>
      <c r="G84" s="2"/>
      <c r="H84" s="2"/>
      <c r="I84" s="2"/>
      <c r="J84" s="4"/>
    </row>
    <row r="85" spans="4:10" ht="25.05" customHeight="1" x14ac:dyDescent="0.3">
      <c r="D85" s="3"/>
      <c r="E85" s="2"/>
      <c r="F85" s="2"/>
      <c r="G85" s="2"/>
      <c r="H85" s="2"/>
      <c r="I85" s="2"/>
      <c r="J85" s="4"/>
    </row>
    <row r="86" spans="4:10" ht="25.05" customHeight="1" x14ac:dyDescent="0.3">
      <c r="D86" s="3"/>
      <c r="E86" s="2"/>
      <c r="F86" s="2"/>
      <c r="G86" s="2"/>
      <c r="H86" s="2"/>
      <c r="I86" s="2"/>
      <c r="J86" s="4"/>
    </row>
    <row r="87" spans="4:10" ht="25.05" customHeight="1" x14ac:dyDescent="0.3">
      <c r="D87" s="3"/>
      <c r="E87" s="2"/>
      <c r="F87" s="2"/>
      <c r="G87" s="2"/>
      <c r="H87" s="2"/>
      <c r="I87" s="2"/>
      <c r="J87" s="4"/>
    </row>
    <row r="88" spans="4:10" ht="25.05" customHeight="1" x14ac:dyDescent="0.3">
      <c r="D88" s="3"/>
      <c r="E88" s="2"/>
      <c r="F88" s="2"/>
      <c r="G88" s="2"/>
      <c r="H88" s="2"/>
      <c r="I88" s="2"/>
      <c r="J88" s="4"/>
    </row>
    <row r="89" spans="4:10" ht="25.05" customHeight="1" x14ac:dyDescent="0.3">
      <c r="D89" s="3"/>
      <c r="E89" s="2"/>
      <c r="F89" s="2"/>
      <c r="G89" s="2"/>
      <c r="H89" s="2"/>
      <c r="I89" s="2"/>
      <c r="J89" s="4"/>
    </row>
    <row r="90" spans="4:10" ht="25.05" customHeight="1" x14ac:dyDescent="0.3">
      <c r="D90" s="3"/>
      <c r="E90" s="2"/>
      <c r="F90" s="2"/>
      <c r="G90" s="2"/>
      <c r="H90" s="2"/>
      <c r="I90" s="2"/>
      <c r="J90" s="4"/>
    </row>
    <row r="91" spans="4:10" ht="25.05" customHeight="1" x14ac:dyDescent="0.3">
      <c r="D91" s="3"/>
      <c r="E91" s="2"/>
      <c r="F91" s="2"/>
      <c r="G91" s="2"/>
      <c r="H91" s="2"/>
      <c r="I91" s="2"/>
      <c r="J91" s="4"/>
    </row>
    <row r="92" spans="4:10" ht="25.05" customHeight="1" x14ac:dyDescent="0.3">
      <c r="D92" s="3"/>
      <c r="E92" s="2"/>
      <c r="F92" s="2"/>
      <c r="G92" s="2"/>
      <c r="H92" s="2"/>
      <c r="I92" s="2"/>
      <c r="J92" s="4"/>
    </row>
    <row r="93" spans="4:10" ht="25.05" customHeight="1" x14ac:dyDescent="0.3">
      <c r="D93" s="3"/>
      <c r="E93" s="2"/>
      <c r="F93" s="2"/>
      <c r="G93" s="2"/>
      <c r="H93" s="2"/>
      <c r="I93" s="2"/>
      <c r="J93" s="4"/>
    </row>
    <row r="94" spans="4:10" ht="25.05" customHeight="1" x14ac:dyDescent="0.3">
      <c r="D94" s="3"/>
      <c r="E94" s="2"/>
      <c r="F94" s="2"/>
      <c r="G94" s="2"/>
      <c r="H94" s="2"/>
      <c r="I94" s="2"/>
      <c r="J94" s="4"/>
    </row>
    <row r="95" spans="4:10" ht="25.05" customHeight="1" x14ac:dyDescent="0.3">
      <c r="D95" s="3"/>
      <c r="E95" s="2"/>
      <c r="F95" s="2"/>
      <c r="G95" s="2"/>
      <c r="H95" s="2"/>
      <c r="I95" s="2"/>
      <c r="J95" s="4"/>
    </row>
    <row r="96" spans="4:10" ht="25.05" customHeight="1" x14ac:dyDescent="0.3">
      <c r="D96" s="3"/>
      <c r="E96" s="2"/>
      <c r="F96" s="2"/>
      <c r="G96" s="2"/>
      <c r="H96" s="2"/>
      <c r="I96" s="2"/>
      <c r="J96" s="4"/>
    </row>
    <row r="97" spans="4:10" ht="25.05" customHeight="1" x14ac:dyDescent="0.3">
      <c r="D97" s="3"/>
      <c r="E97" s="2"/>
      <c r="F97" s="2"/>
      <c r="G97" s="2"/>
      <c r="H97" s="2"/>
      <c r="I97" s="2"/>
      <c r="J97" s="4"/>
    </row>
    <row r="98" spans="4:10" ht="25.05" customHeight="1" x14ac:dyDescent="0.3">
      <c r="D98" s="3"/>
      <c r="E98" s="2"/>
      <c r="F98" s="2"/>
      <c r="G98" s="2"/>
      <c r="H98" s="2"/>
      <c r="I98" s="2"/>
      <c r="J98" s="4"/>
    </row>
    <row r="99" spans="4:10" ht="25.05" customHeight="1" x14ac:dyDescent="0.3">
      <c r="D99" s="3"/>
      <c r="E99" s="2"/>
      <c r="F99" s="2"/>
      <c r="G99" s="2"/>
      <c r="H99" s="2"/>
      <c r="I99" s="2"/>
      <c r="J99" s="4"/>
    </row>
    <row r="100" spans="4:10" ht="25.05" customHeight="1" x14ac:dyDescent="0.3">
      <c r="D100" s="3"/>
      <c r="E100" s="2"/>
      <c r="F100" s="2"/>
      <c r="G100" s="2"/>
      <c r="H100" s="2"/>
      <c r="I100" s="2"/>
      <c r="J100" s="4"/>
    </row>
    <row r="101" spans="4:10" ht="25.05" customHeight="1" x14ac:dyDescent="0.3">
      <c r="D101" s="3"/>
      <c r="E101" s="2"/>
      <c r="F101" s="2"/>
      <c r="G101" s="2"/>
      <c r="H101" s="2"/>
      <c r="I101" s="2"/>
      <c r="J101" s="4"/>
    </row>
    <row r="102" spans="4:10" ht="25.05" customHeight="1" x14ac:dyDescent="0.3">
      <c r="D102" s="3"/>
      <c r="E102" s="2"/>
      <c r="F102" s="2"/>
      <c r="G102" s="2"/>
      <c r="H102" s="2"/>
      <c r="I102" s="2"/>
      <c r="J102" s="4"/>
    </row>
    <row r="103" spans="4:10" ht="25.05" customHeight="1" x14ac:dyDescent="0.3">
      <c r="D103" s="3"/>
      <c r="E103" s="2"/>
      <c r="F103" s="2"/>
      <c r="G103" s="2"/>
      <c r="H103" s="2"/>
      <c r="I103" s="2"/>
      <c r="J103" s="4"/>
    </row>
    <row r="104" spans="4:10" ht="25.05" customHeight="1" x14ac:dyDescent="0.3">
      <c r="D104" s="3"/>
      <c r="E104" s="2"/>
      <c r="F104" s="2"/>
      <c r="G104" s="2"/>
      <c r="H104" s="2"/>
      <c r="I104" s="2"/>
      <c r="J104" s="4"/>
    </row>
    <row r="105" spans="4:10" ht="25.05" customHeight="1" x14ac:dyDescent="0.3">
      <c r="D105" s="3"/>
      <c r="E105" s="2"/>
      <c r="F105" s="2"/>
      <c r="G105" s="2"/>
      <c r="H105" s="2"/>
      <c r="I105" s="2"/>
      <c r="J105" s="4"/>
    </row>
    <row r="106" spans="4:10" ht="25.05" customHeight="1" x14ac:dyDescent="0.3">
      <c r="D106" s="3"/>
      <c r="E106" s="2"/>
      <c r="F106" s="2"/>
      <c r="G106" s="2"/>
      <c r="H106" s="2"/>
      <c r="I106" s="2"/>
      <c r="J106" s="4"/>
    </row>
    <row r="107" spans="4:10" ht="25.05" customHeight="1" x14ac:dyDescent="0.3">
      <c r="D107" s="3"/>
      <c r="E107" s="2"/>
      <c r="F107" s="2"/>
      <c r="G107" s="2"/>
      <c r="H107" s="2"/>
      <c r="I107" s="2"/>
      <c r="J107" s="4"/>
    </row>
    <row r="108" spans="4:10" ht="25.05" customHeight="1" x14ac:dyDescent="0.3">
      <c r="D108" s="3"/>
      <c r="E108" s="2"/>
      <c r="F108" s="2"/>
      <c r="G108" s="2"/>
      <c r="H108" s="2"/>
      <c r="I108" s="2"/>
      <c r="J108" s="4"/>
    </row>
    <row r="109" spans="4:10" ht="25.05" customHeight="1" x14ac:dyDescent="0.3">
      <c r="D109" s="3"/>
      <c r="E109" s="2"/>
      <c r="F109" s="2"/>
      <c r="G109" s="2"/>
      <c r="H109" s="2"/>
      <c r="I109" s="2"/>
      <c r="J109" s="4"/>
    </row>
    <row r="110" spans="4:10" ht="25.05" customHeight="1" x14ac:dyDescent="0.3">
      <c r="D110" s="3"/>
      <c r="E110" s="2"/>
      <c r="F110" s="2"/>
      <c r="G110" s="2"/>
      <c r="H110" s="2"/>
      <c r="I110" s="2"/>
      <c r="J110" s="4"/>
    </row>
    <row r="111" spans="4:10" ht="25.05" customHeight="1" x14ac:dyDescent="0.3">
      <c r="D111" s="3"/>
      <c r="E111" s="2"/>
      <c r="F111" s="2"/>
      <c r="G111" s="2"/>
      <c r="H111" s="2"/>
      <c r="I111" s="2"/>
      <c r="J111" s="4"/>
    </row>
    <row r="112" spans="4:10" ht="25.05" customHeight="1" x14ac:dyDescent="0.3">
      <c r="D112" s="3"/>
      <c r="E112" s="2"/>
      <c r="F112" s="2"/>
      <c r="G112" s="2"/>
      <c r="H112" s="2"/>
      <c r="I112" s="2"/>
      <c r="J112" s="4"/>
    </row>
    <row r="113" spans="4:10" ht="25.05" customHeight="1" x14ac:dyDescent="0.3">
      <c r="D113" s="3"/>
      <c r="E113" s="2"/>
      <c r="F113" s="2"/>
      <c r="G113" s="2"/>
      <c r="H113" s="2"/>
      <c r="I113" s="2"/>
      <c r="J113" s="4"/>
    </row>
    <row r="114" spans="4:10" ht="25.05" customHeight="1" x14ac:dyDescent="0.3">
      <c r="D114" s="3"/>
      <c r="E114" s="2"/>
      <c r="F114" s="2"/>
      <c r="G114" s="2"/>
      <c r="H114" s="2"/>
      <c r="I114" s="2"/>
      <c r="J114" s="4"/>
    </row>
    <row r="115" spans="4:10" ht="25.05" customHeight="1" x14ac:dyDescent="0.3">
      <c r="D115" s="3"/>
      <c r="E115" s="2"/>
      <c r="F115" s="2"/>
      <c r="G115" s="2"/>
      <c r="H115" s="2"/>
      <c r="I115" s="2"/>
      <c r="J115" s="4"/>
    </row>
    <row r="116" spans="4:10" ht="25.05" customHeight="1" x14ac:dyDescent="0.3">
      <c r="D116" s="3"/>
      <c r="E116" s="2"/>
      <c r="F116" s="2"/>
      <c r="G116" s="2"/>
      <c r="H116" s="2"/>
      <c r="I116" s="2"/>
      <c r="J116" s="4"/>
    </row>
    <row r="117" spans="4:10" ht="25.05" customHeight="1" x14ac:dyDescent="0.3">
      <c r="D117" s="3"/>
      <c r="E117" s="2"/>
      <c r="F117" s="2"/>
      <c r="G117" s="2"/>
      <c r="H117" s="2"/>
      <c r="I117" s="2"/>
      <c r="J117" s="4"/>
    </row>
    <row r="118" spans="4:10" ht="25.05" customHeight="1" x14ac:dyDescent="0.3">
      <c r="D118" s="3"/>
      <c r="E118" s="2"/>
      <c r="F118" s="2"/>
      <c r="G118" s="2"/>
      <c r="H118" s="2"/>
      <c r="I118" s="2"/>
      <c r="J118" s="4"/>
    </row>
    <row r="119" spans="4:10" ht="25.05" customHeight="1" x14ac:dyDescent="0.3">
      <c r="D119" s="3"/>
      <c r="E119" s="2"/>
      <c r="F119" s="2"/>
      <c r="G119" s="2"/>
      <c r="H119" s="2"/>
      <c r="I119" s="2"/>
      <c r="J119" s="4"/>
    </row>
    <row r="120" spans="4:10" ht="25.05" customHeight="1" x14ac:dyDescent="0.3">
      <c r="D120" s="3"/>
      <c r="E120" s="2"/>
      <c r="F120" s="2"/>
      <c r="G120" s="2"/>
      <c r="H120" s="2"/>
      <c r="I120" s="2"/>
      <c r="J120" s="4"/>
    </row>
    <row r="121" spans="4:10" ht="25.05" customHeight="1" x14ac:dyDescent="0.3">
      <c r="D121" s="3"/>
      <c r="E121" s="2"/>
      <c r="F121" s="2"/>
      <c r="G121" s="2"/>
      <c r="H121" s="2"/>
      <c r="I121" s="2"/>
      <c r="J121" s="4"/>
    </row>
    <row r="122" spans="4:10" ht="25.05" customHeight="1" x14ac:dyDescent="0.3">
      <c r="D122" s="3"/>
      <c r="E122" s="2"/>
      <c r="F122" s="2"/>
      <c r="G122" s="2"/>
      <c r="H122" s="2"/>
      <c r="I122" s="2"/>
      <c r="J122" s="4"/>
    </row>
    <row r="123" spans="4:10" ht="25.05" customHeight="1" x14ac:dyDescent="0.3">
      <c r="D123" s="3"/>
      <c r="E123" s="2"/>
      <c r="F123" s="2"/>
      <c r="G123" s="2"/>
      <c r="H123" s="2"/>
      <c r="I123" s="2"/>
      <c r="J123" s="4"/>
    </row>
    <row r="124" spans="4:10" ht="25.05" customHeight="1" x14ac:dyDescent="0.3">
      <c r="D124" s="3"/>
      <c r="E124" s="2"/>
      <c r="F124" s="2"/>
      <c r="G124" s="2"/>
      <c r="H124" s="2"/>
      <c r="I124" s="2"/>
      <c r="J124" s="4"/>
    </row>
    <row r="125" spans="4:10" ht="25.05" customHeight="1" x14ac:dyDescent="0.3">
      <c r="D125" s="3"/>
      <c r="E125" s="2"/>
      <c r="F125" s="2"/>
      <c r="G125" s="2"/>
      <c r="H125" s="2"/>
      <c r="I125" s="2"/>
      <c r="J125" s="4"/>
    </row>
    <row r="126" spans="4:10" ht="25.05" customHeight="1" x14ac:dyDescent="0.3">
      <c r="D126" s="3"/>
      <c r="E126" s="2"/>
      <c r="F126" s="2"/>
      <c r="G126" s="2"/>
      <c r="H126" s="2"/>
      <c r="I126" s="2"/>
      <c r="J126" s="4"/>
    </row>
    <row r="127" spans="4:10" ht="25.05" customHeight="1" x14ac:dyDescent="0.3">
      <c r="D127" s="3"/>
      <c r="E127" s="2"/>
      <c r="F127" s="2"/>
      <c r="G127" s="2"/>
      <c r="H127" s="2"/>
      <c r="I127" s="2"/>
      <c r="J127" s="4"/>
    </row>
    <row r="128" spans="4:10" ht="25.05" customHeight="1" x14ac:dyDescent="0.3">
      <c r="D128" s="3"/>
      <c r="E128" s="2"/>
      <c r="F128" s="2"/>
      <c r="G128" s="2"/>
      <c r="H128" s="2"/>
      <c r="I128" s="2"/>
      <c r="J128" s="4"/>
    </row>
    <row r="129" spans="4:10" ht="25.05" customHeight="1" x14ac:dyDescent="0.3">
      <c r="D129" s="3"/>
      <c r="E129" s="2"/>
      <c r="F129" s="2"/>
      <c r="G129" s="2"/>
      <c r="H129" s="2"/>
      <c r="I129" s="2"/>
      <c r="J129" s="4"/>
    </row>
    <row r="130" spans="4:10" ht="25.05" customHeight="1" x14ac:dyDescent="0.3">
      <c r="D130" s="3"/>
      <c r="E130" s="2"/>
      <c r="F130" s="2"/>
      <c r="G130" s="2"/>
      <c r="H130" s="2"/>
      <c r="I130" s="2"/>
      <c r="J130" s="4"/>
    </row>
    <row r="131" spans="4:10" ht="25.05" customHeight="1" x14ac:dyDescent="0.3">
      <c r="D131" s="3"/>
      <c r="E131" s="2"/>
      <c r="F131" s="2"/>
      <c r="G131" s="2"/>
      <c r="H131" s="2"/>
      <c r="I131" s="2"/>
      <c r="J131" s="4"/>
    </row>
    <row r="132" spans="4:10" ht="25.05" customHeight="1" x14ac:dyDescent="0.3">
      <c r="D132" s="3"/>
      <c r="E132" s="2"/>
      <c r="F132" s="2"/>
      <c r="G132" s="2"/>
      <c r="H132" s="2"/>
      <c r="I132" s="2"/>
      <c r="J132" s="4"/>
    </row>
    <row r="133" spans="4:10" ht="25.05" customHeight="1" x14ac:dyDescent="0.3">
      <c r="D133" s="3"/>
      <c r="E133" s="2"/>
      <c r="F133" s="2"/>
      <c r="G133" s="2"/>
      <c r="H133" s="2"/>
      <c r="I133" s="2"/>
      <c r="J133" s="4"/>
    </row>
    <row r="134" spans="4:10" ht="25.05" customHeight="1" x14ac:dyDescent="0.3">
      <c r="D134" s="3"/>
      <c r="E134" s="2"/>
      <c r="F134" s="2"/>
      <c r="G134" s="2"/>
      <c r="H134" s="2"/>
      <c r="I134" s="2"/>
      <c r="J134" s="4"/>
    </row>
    <row r="135" spans="4:10" ht="25.05" customHeight="1" x14ac:dyDescent="0.3">
      <c r="D135" s="3"/>
      <c r="E135" s="2"/>
      <c r="F135" s="2"/>
      <c r="G135" s="2"/>
      <c r="H135" s="2"/>
      <c r="I135" s="2"/>
      <c r="J135" s="4"/>
    </row>
    <row r="136" spans="4:10" ht="25.05" customHeight="1" x14ac:dyDescent="0.3">
      <c r="D136" s="3"/>
      <c r="E136" s="2"/>
      <c r="F136" s="2"/>
      <c r="G136" s="2"/>
      <c r="H136" s="2"/>
      <c r="I136" s="2"/>
      <c r="J136" s="4"/>
    </row>
    <row r="137" spans="4:10" ht="25.05" customHeight="1" x14ac:dyDescent="0.3">
      <c r="D137" s="3"/>
      <c r="E137" s="2"/>
      <c r="F137" s="2"/>
      <c r="G137" s="2"/>
      <c r="H137" s="2"/>
      <c r="I137" s="2"/>
      <c r="J137" s="4"/>
    </row>
    <row r="138" spans="4:10" ht="25.05" customHeight="1" x14ac:dyDescent="0.3">
      <c r="D138" s="3"/>
      <c r="E138" s="2"/>
      <c r="F138" s="2"/>
      <c r="G138" s="2"/>
      <c r="H138" s="2"/>
      <c r="I138" s="2"/>
      <c r="J138" s="4"/>
    </row>
    <row r="139" spans="4:10" ht="25.05" customHeight="1" x14ac:dyDescent="0.3">
      <c r="D139" s="3"/>
      <c r="E139" s="2"/>
      <c r="F139" s="2"/>
      <c r="G139" s="2"/>
      <c r="H139" s="2"/>
      <c r="I139" s="2"/>
      <c r="J139" s="4"/>
    </row>
    <row r="140" spans="4:10" ht="25.05" customHeight="1" x14ac:dyDescent="0.3">
      <c r="D140" s="3"/>
      <c r="E140" s="2"/>
      <c r="F140" s="2"/>
      <c r="G140" s="2"/>
      <c r="H140" s="2"/>
      <c r="I140" s="2"/>
      <c r="J140" s="4"/>
    </row>
    <row r="141" spans="4:10" ht="25.05" customHeight="1" x14ac:dyDescent="0.3">
      <c r="D141" s="3"/>
      <c r="E141" s="2"/>
      <c r="F141" s="2"/>
      <c r="G141" s="2"/>
      <c r="H141" s="2"/>
      <c r="I141" s="2"/>
      <c r="J141" s="4"/>
    </row>
    <row r="142" spans="4:10" ht="25.05" customHeight="1" x14ac:dyDescent="0.3">
      <c r="D142" s="3"/>
      <c r="E142" s="2"/>
      <c r="F142" s="2"/>
      <c r="G142" s="2"/>
      <c r="H142" s="2"/>
      <c r="I142" s="2"/>
      <c r="J142" s="4"/>
    </row>
    <row r="143" spans="4:10" ht="25.05" customHeight="1" x14ac:dyDescent="0.3">
      <c r="D143" s="3"/>
      <c r="E143" s="2"/>
      <c r="F143" s="2"/>
      <c r="G143" s="2"/>
      <c r="H143" s="2"/>
      <c r="I143" s="2"/>
      <c r="J143" s="4"/>
    </row>
    <row r="144" spans="4:10" ht="25.05" customHeight="1" x14ac:dyDescent="0.3">
      <c r="D144" s="3"/>
      <c r="E144" s="2"/>
      <c r="F144" s="2"/>
      <c r="G144" s="2"/>
      <c r="H144" s="2"/>
      <c r="I144" s="2"/>
      <c r="J144" s="4"/>
    </row>
    <row r="145" spans="4:10" ht="25.05" customHeight="1" x14ac:dyDescent="0.3">
      <c r="D145" s="3"/>
      <c r="E145" s="2"/>
      <c r="F145" s="2"/>
      <c r="G145" s="2"/>
      <c r="H145" s="2"/>
      <c r="I145" s="2"/>
      <c r="J145" s="4"/>
    </row>
    <row r="146" spans="4:10" ht="25.05" customHeight="1" x14ac:dyDescent="0.3">
      <c r="D146" s="3"/>
      <c r="E146" s="2"/>
      <c r="F146" s="2"/>
      <c r="G146" s="2"/>
      <c r="H146" s="2"/>
      <c r="I146" s="2"/>
      <c r="J146" s="4"/>
    </row>
    <row r="147" spans="4:10" ht="25.05" customHeight="1" x14ac:dyDescent="0.3">
      <c r="D147" s="3"/>
      <c r="E147" s="2"/>
      <c r="F147" s="2"/>
      <c r="G147" s="2"/>
      <c r="H147" s="2"/>
      <c r="I147" s="2"/>
      <c r="J147" s="4"/>
    </row>
    <row r="148" spans="4:10" ht="25.05" customHeight="1" x14ac:dyDescent="0.3">
      <c r="D148" s="3"/>
      <c r="E148" s="2"/>
      <c r="F148" s="2"/>
      <c r="G148" s="2"/>
      <c r="H148" s="2"/>
      <c r="I148" s="2"/>
      <c r="J148" s="4"/>
    </row>
    <row r="149" spans="4:10" ht="25.05" customHeight="1" x14ac:dyDescent="0.3">
      <c r="D149" s="3"/>
      <c r="E149" s="2"/>
      <c r="F149" s="2"/>
      <c r="G149" s="2"/>
      <c r="H149" s="2"/>
      <c r="I149" s="2"/>
      <c r="J149" s="4"/>
    </row>
    <row r="150" spans="4:10" ht="25.05" customHeight="1" x14ac:dyDescent="0.3">
      <c r="D150" s="3"/>
      <c r="E150" s="2"/>
      <c r="F150" s="2"/>
      <c r="G150" s="2"/>
      <c r="H150" s="2"/>
      <c r="I150" s="2"/>
      <c r="J150" s="4"/>
    </row>
    <row r="151" spans="4:10" ht="25.05" customHeight="1" x14ac:dyDescent="0.3">
      <c r="D151" s="3"/>
      <c r="E151" s="2"/>
      <c r="F151" s="2"/>
      <c r="G151" s="2"/>
      <c r="H151" s="2"/>
      <c r="I151" s="2"/>
      <c r="J151" s="4"/>
    </row>
    <row r="152" spans="4:10" ht="25.05" customHeight="1" x14ac:dyDescent="0.3">
      <c r="D152" s="3"/>
      <c r="E152" s="2"/>
      <c r="F152" s="2"/>
      <c r="G152" s="2"/>
      <c r="H152" s="2"/>
      <c r="I152" s="2"/>
      <c r="J152" s="4"/>
    </row>
    <row r="153" spans="4:10" ht="25.05" customHeight="1" x14ac:dyDescent="0.3">
      <c r="D153" s="3"/>
      <c r="E153" s="2"/>
      <c r="F153" s="2"/>
      <c r="G153" s="2"/>
      <c r="H153" s="2"/>
      <c r="I153" s="2"/>
      <c r="J153" s="4"/>
    </row>
    <row r="154" spans="4:10" ht="25.05" customHeight="1" x14ac:dyDescent="0.3">
      <c r="D154" s="3"/>
      <c r="E154" s="2"/>
      <c r="F154" s="2"/>
      <c r="G154" s="2"/>
      <c r="H154" s="2"/>
      <c r="I154" s="2"/>
      <c r="J154" s="4"/>
    </row>
    <row r="155" spans="4:10" ht="25.05" customHeight="1" x14ac:dyDescent="0.3">
      <c r="D155" s="3"/>
      <c r="E155" s="2"/>
      <c r="F155" s="2"/>
      <c r="G155" s="2"/>
      <c r="H155" s="2"/>
      <c r="I155" s="2"/>
      <c r="J155" s="4"/>
    </row>
    <row r="156" spans="4:10" ht="25.05" customHeight="1" x14ac:dyDescent="0.3">
      <c r="D156" s="3"/>
      <c r="E156" s="2"/>
      <c r="F156" s="2"/>
      <c r="G156" s="2"/>
      <c r="H156" s="2"/>
      <c r="I156" s="2"/>
      <c r="J156" s="4"/>
    </row>
    <row r="157" spans="4:10" ht="25.05" customHeight="1" x14ac:dyDescent="0.3">
      <c r="D157" s="3"/>
      <c r="E157" s="2"/>
      <c r="F157" s="2"/>
      <c r="G157" s="2"/>
      <c r="H157" s="2"/>
      <c r="I157" s="2"/>
      <c r="J157" s="4"/>
    </row>
    <row r="158" spans="4:10" ht="25.05" customHeight="1" x14ac:dyDescent="0.3">
      <c r="D158" s="3"/>
      <c r="E158" s="2"/>
      <c r="F158" s="2"/>
      <c r="G158" s="2"/>
      <c r="H158" s="2"/>
      <c r="I158" s="2"/>
      <c r="J158" s="4"/>
    </row>
    <row r="159" spans="4:10" ht="25.05" customHeight="1" x14ac:dyDescent="0.3">
      <c r="D159" s="3"/>
      <c r="E159" s="2"/>
      <c r="F159" s="2"/>
      <c r="G159" s="2"/>
      <c r="H159" s="2"/>
      <c r="I159" s="2"/>
      <c r="J159" s="4"/>
    </row>
    <row r="160" spans="4:10" ht="25.05" customHeight="1" x14ac:dyDescent="0.3">
      <c r="D160" s="3"/>
      <c r="E160" s="2"/>
      <c r="F160" s="2"/>
      <c r="G160" s="2"/>
      <c r="H160" s="2"/>
      <c r="I160" s="2"/>
      <c r="J160" s="4"/>
    </row>
    <row r="161" spans="4:10" ht="25.05" customHeight="1" x14ac:dyDescent="0.3">
      <c r="D161" s="3"/>
      <c r="E161" s="2"/>
      <c r="F161" s="2"/>
      <c r="G161" s="2"/>
      <c r="H161" s="2"/>
      <c r="I161" s="2"/>
      <c r="J161" s="4"/>
    </row>
    <row r="162" spans="4:10" ht="25.05" customHeight="1" x14ac:dyDescent="0.3">
      <c r="D162" s="3"/>
      <c r="E162" s="2"/>
      <c r="F162" s="2"/>
      <c r="G162" s="2"/>
      <c r="H162" s="2"/>
      <c r="I162" s="2"/>
      <c r="J162" s="4"/>
    </row>
    <row r="163" spans="4:10" ht="25.05" customHeight="1" x14ac:dyDescent="0.3">
      <c r="D163" s="3"/>
      <c r="E163" s="2"/>
      <c r="F163" s="2"/>
      <c r="G163" s="2"/>
      <c r="H163" s="2"/>
      <c r="I163" s="2"/>
      <c r="J163" s="4"/>
    </row>
    <row r="164" spans="4:10" ht="25.05" customHeight="1" x14ac:dyDescent="0.3">
      <c r="D164" s="3"/>
      <c r="E164" s="2"/>
      <c r="F164" s="2"/>
      <c r="G164" s="2"/>
      <c r="H164" s="2"/>
      <c r="I164" s="2"/>
      <c r="J164" s="4"/>
    </row>
    <row r="165" spans="4:10" ht="25.05" customHeight="1" x14ac:dyDescent="0.3">
      <c r="D165" s="3"/>
      <c r="E165" s="2"/>
      <c r="F165" s="2"/>
      <c r="G165" s="2"/>
      <c r="H165" s="2"/>
      <c r="I165" s="2"/>
      <c r="J165" s="4"/>
    </row>
    <row r="166" spans="4:10" ht="25.05" customHeight="1" x14ac:dyDescent="0.3">
      <c r="D166" s="3"/>
      <c r="E166" s="2"/>
      <c r="F166" s="2"/>
      <c r="G166" s="2"/>
      <c r="H166" s="2"/>
      <c r="I166" s="2"/>
      <c r="J166" s="4"/>
    </row>
    <row r="167" spans="4:10" ht="25.05" customHeight="1" x14ac:dyDescent="0.3">
      <c r="D167" s="3"/>
      <c r="E167" s="2"/>
      <c r="F167" s="2"/>
      <c r="G167" s="2"/>
      <c r="H167" s="2"/>
      <c r="I167" s="2"/>
      <c r="J167" s="4"/>
    </row>
    <row r="168" spans="4:10" ht="25.05" customHeight="1" x14ac:dyDescent="0.3">
      <c r="D168" s="3"/>
      <c r="E168" s="2"/>
      <c r="F168" s="2"/>
      <c r="G168" s="2"/>
      <c r="H168" s="2"/>
      <c r="I168" s="2"/>
      <c r="J168" s="4"/>
    </row>
    <row r="169" spans="4:10" ht="25.05" customHeight="1" x14ac:dyDescent="0.3">
      <c r="D169" s="3"/>
      <c r="E169" s="2"/>
      <c r="F169" s="2"/>
      <c r="G169" s="2"/>
      <c r="H169" s="2"/>
      <c r="I169" s="2"/>
      <c r="J169" s="4"/>
    </row>
    <row r="170" spans="4:10" ht="25.05" customHeight="1" x14ac:dyDescent="0.3">
      <c r="D170" s="3"/>
      <c r="E170" s="2"/>
      <c r="F170" s="2"/>
      <c r="G170" s="2"/>
      <c r="H170" s="2"/>
      <c r="I170" s="2"/>
      <c r="J170" s="4"/>
    </row>
    <row r="171" spans="4:10" ht="25.05" customHeight="1" x14ac:dyDescent="0.3">
      <c r="D171" s="3"/>
      <c r="E171" s="2"/>
      <c r="F171" s="2"/>
      <c r="G171" s="2"/>
      <c r="H171" s="2"/>
      <c r="I171" s="2"/>
      <c r="J171" s="4"/>
    </row>
    <row r="172" spans="4:10" ht="25.05" customHeight="1" x14ac:dyDescent="0.3">
      <c r="D172" s="3"/>
      <c r="E172" s="2"/>
      <c r="F172" s="2"/>
      <c r="G172" s="2"/>
      <c r="H172" s="2"/>
      <c r="I172" s="2"/>
      <c r="J172" s="4"/>
    </row>
    <row r="173" spans="4:10" ht="25.05" customHeight="1" x14ac:dyDescent="0.3">
      <c r="D173" s="3"/>
      <c r="E173" s="2"/>
      <c r="F173" s="2"/>
      <c r="G173" s="2"/>
      <c r="H173" s="2"/>
      <c r="I173" s="2"/>
      <c r="J173" s="4"/>
    </row>
    <row r="174" spans="4:10" ht="25.05" customHeight="1" x14ac:dyDescent="0.3">
      <c r="D174" s="3"/>
      <c r="E174" s="2"/>
      <c r="F174" s="2"/>
      <c r="G174" s="2"/>
      <c r="H174" s="2"/>
      <c r="I174" s="2"/>
      <c r="J174" s="4"/>
    </row>
    <row r="175" spans="4:10" ht="25.05" customHeight="1" x14ac:dyDescent="0.3">
      <c r="D175" s="3"/>
      <c r="E175" s="2"/>
      <c r="F175" s="2"/>
      <c r="G175" s="2"/>
      <c r="H175" s="2"/>
      <c r="I175" s="2"/>
      <c r="J175" s="4"/>
    </row>
    <row r="176" spans="4:10" ht="25.05" customHeight="1" x14ac:dyDescent="0.3">
      <c r="D176" s="3"/>
      <c r="E176" s="2"/>
      <c r="F176" s="2"/>
      <c r="G176" s="2"/>
      <c r="H176" s="2"/>
      <c r="I176" s="2"/>
      <c r="J176" s="4"/>
    </row>
    <row r="177" spans="4:10" ht="25.05" customHeight="1" x14ac:dyDescent="0.3">
      <c r="D177" s="3"/>
      <c r="E177" s="2"/>
      <c r="F177" s="2"/>
      <c r="G177" s="2"/>
      <c r="H177" s="2"/>
      <c r="I177" s="2"/>
      <c r="J177" s="4"/>
    </row>
    <row r="178" spans="4:10" ht="25.05" customHeight="1" x14ac:dyDescent="0.3">
      <c r="D178" s="3"/>
      <c r="E178" s="2"/>
      <c r="F178" s="2"/>
      <c r="G178" s="2"/>
      <c r="H178" s="2"/>
      <c r="I178" s="2"/>
      <c r="J178" s="4"/>
    </row>
    <row r="179" spans="4:10" ht="25.05" customHeight="1" x14ac:dyDescent="0.3">
      <c r="D179" s="3"/>
      <c r="E179" s="2"/>
      <c r="F179" s="2"/>
      <c r="G179" s="2"/>
      <c r="H179" s="2"/>
      <c r="I179" s="2"/>
      <c r="J179" s="4"/>
    </row>
    <row r="180" spans="4:10" ht="25.05" customHeight="1" x14ac:dyDescent="0.3">
      <c r="D180" s="3"/>
      <c r="E180" s="2"/>
      <c r="F180" s="2"/>
      <c r="G180" s="2"/>
      <c r="H180" s="2"/>
      <c r="I180" s="2"/>
      <c r="J180" s="4"/>
    </row>
    <row r="181" spans="4:10" ht="25.05" customHeight="1" x14ac:dyDescent="0.3">
      <c r="D181" s="3"/>
      <c r="E181" s="2"/>
      <c r="F181" s="2"/>
      <c r="G181" s="2"/>
      <c r="H181" s="2"/>
      <c r="I181" s="2"/>
      <c r="J181" s="4"/>
    </row>
    <row r="182" spans="4:10" ht="25.05" customHeight="1" x14ac:dyDescent="0.3">
      <c r="D182" s="3"/>
      <c r="E182" s="2"/>
      <c r="F182" s="2"/>
      <c r="G182" s="2"/>
      <c r="H182" s="2"/>
      <c r="I182" s="2"/>
      <c r="J182" s="4"/>
    </row>
    <row r="183" spans="4:10" ht="25.05" customHeight="1" x14ac:dyDescent="0.3">
      <c r="D183" s="3"/>
      <c r="E183" s="2"/>
      <c r="F183" s="2"/>
      <c r="G183" s="2"/>
      <c r="H183" s="2"/>
      <c r="I183" s="2"/>
      <c r="J183" s="4"/>
    </row>
    <row r="184" spans="4:10" ht="25.05" customHeight="1" x14ac:dyDescent="0.3">
      <c r="D184" s="3"/>
      <c r="E184" s="2"/>
      <c r="F184" s="2"/>
      <c r="G184" s="2"/>
      <c r="H184" s="2"/>
      <c r="I184" s="2"/>
      <c r="J184" s="4"/>
    </row>
    <row r="185" spans="4:10" ht="25.05" customHeight="1" x14ac:dyDescent="0.3">
      <c r="D185" s="3"/>
      <c r="E185" s="2"/>
      <c r="F185" s="2"/>
      <c r="G185" s="2"/>
      <c r="H185" s="2"/>
      <c r="I185" s="2"/>
      <c r="J185" s="4"/>
    </row>
    <row r="186" spans="4:10" ht="25.05" customHeight="1" x14ac:dyDescent="0.3">
      <c r="D186" s="3"/>
      <c r="E186" s="2"/>
      <c r="F186" s="2"/>
      <c r="G186" s="2"/>
      <c r="H186" s="2"/>
      <c r="I186" s="2"/>
      <c r="J186" s="4"/>
    </row>
    <row r="187" spans="4:10" ht="25.05" customHeight="1" x14ac:dyDescent="0.3">
      <c r="D187" s="3"/>
      <c r="E187" s="2"/>
      <c r="F187" s="2"/>
      <c r="G187" s="2"/>
      <c r="H187" s="2"/>
      <c r="I187" s="2"/>
      <c r="J187" s="4"/>
    </row>
    <row r="188" spans="4:10" ht="25.05" customHeight="1" x14ac:dyDescent="0.3">
      <c r="D188" s="3"/>
      <c r="E188" s="2"/>
      <c r="F188" s="2"/>
      <c r="G188" s="2"/>
      <c r="H188" s="2"/>
      <c r="I188" s="2"/>
      <c r="J188" s="4"/>
    </row>
    <row r="189" spans="4:10" ht="25.05" customHeight="1" x14ac:dyDescent="0.3">
      <c r="D189" s="3"/>
      <c r="E189" s="2"/>
      <c r="F189" s="2"/>
      <c r="G189" s="2"/>
      <c r="H189" s="2"/>
      <c r="I189" s="2"/>
      <c r="J189" s="4"/>
    </row>
    <row r="190" spans="4:10" ht="25.05" customHeight="1" thickBot="1" x14ac:dyDescent="0.35">
      <c r="D190" s="5"/>
      <c r="E190" s="6"/>
      <c r="F190" s="6"/>
      <c r="G190" s="6"/>
      <c r="H190" s="6"/>
      <c r="I190" s="6"/>
      <c r="J190" s="7"/>
    </row>
  </sheetData>
  <autoFilter ref="D3:J3"/>
  <mergeCells count="1">
    <mergeCell ref="D2:J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190"/>
  <sheetViews>
    <sheetView workbookViewId="0">
      <selection activeCell="I4" sqref="I4"/>
    </sheetView>
  </sheetViews>
  <sheetFormatPr defaultRowHeight="14.4" x14ac:dyDescent="0.3"/>
  <cols>
    <col min="4" max="4" width="10.6640625" bestFit="1" customWidth="1"/>
    <col min="5" max="5" width="35.44140625" customWidth="1"/>
    <col min="6" max="6" width="17.77734375" bestFit="1" customWidth="1"/>
    <col min="7" max="7" width="36.88671875" customWidth="1"/>
    <col min="8" max="8" width="36" customWidth="1"/>
    <col min="9" max="9" width="17.44140625" customWidth="1"/>
    <col min="10" max="10" width="11.6640625" customWidth="1"/>
  </cols>
  <sheetData>
    <row r="1" spans="4:12" ht="15" thickBot="1" x14ac:dyDescent="0.35"/>
    <row r="2" spans="4:12" ht="37.200000000000003" thickBot="1" x14ac:dyDescent="0.75">
      <c r="D2" s="17" t="s">
        <v>6</v>
      </c>
      <c r="E2" s="18"/>
      <c r="F2" s="18"/>
      <c r="G2" s="18"/>
      <c r="H2" s="18"/>
      <c r="I2" s="18"/>
      <c r="J2" s="19"/>
      <c r="K2" s="1"/>
      <c r="L2" s="1"/>
    </row>
    <row r="3" spans="4:12" ht="21" x14ac:dyDescent="0.4">
      <c r="D3" s="8" t="s">
        <v>7</v>
      </c>
      <c r="E3" s="9" t="s">
        <v>0</v>
      </c>
      <c r="F3" s="9" t="s">
        <v>1</v>
      </c>
      <c r="G3" s="9" t="s">
        <v>2</v>
      </c>
      <c r="H3" s="9" t="s">
        <v>3</v>
      </c>
      <c r="I3" s="10" t="s">
        <v>4</v>
      </c>
      <c r="J3" s="11" t="s">
        <v>5</v>
      </c>
    </row>
    <row r="4" spans="4:12" ht="25.05" customHeight="1" x14ac:dyDescent="0.3">
      <c r="D4" s="21">
        <v>123</v>
      </c>
      <c r="E4" s="29" t="s">
        <v>16</v>
      </c>
      <c r="F4" s="14">
        <v>1955</v>
      </c>
      <c r="G4" s="14" t="s">
        <v>17</v>
      </c>
      <c r="H4" s="14" t="s">
        <v>11</v>
      </c>
      <c r="I4" s="36" t="s">
        <v>75</v>
      </c>
      <c r="J4" s="24" t="s">
        <v>65</v>
      </c>
    </row>
    <row r="5" spans="4:12" ht="25.05" customHeight="1" x14ac:dyDescent="0.3">
      <c r="D5" s="3"/>
      <c r="E5" s="2"/>
      <c r="F5" s="2"/>
      <c r="G5" s="2"/>
      <c r="H5" s="14"/>
      <c r="I5" s="12"/>
      <c r="J5" s="4"/>
    </row>
    <row r="6" spans="4:12" ht="25.05" customHeight="1" x14ac:dyDescent="0.3">
      <c r="D6" s="3"/>
      <c r="E6" s="2"/>
      <c r="F6" s="2"/>
      <c r="G6" s="2"/>
      <c r="H6" s="14"/>
      <c r="I6" s="13"/>
      <c r="J6" s="4"/>
    </row>
    <row r="7" spans="4:12" ht="25.05" customHeight="1" x14ac:dyDescent="0.3">
      <c r="D7" s="3"/>
      <c r="E7" s="2"/>
      <c r="F7" s="2"/>
      <c r="G7" s="2"/>
      <c r="H7" s="14"/>
      <c r="I7" s="2"/>
      <c r="J7" s="4"/>
    </row>
    <row r="8" spans="4:12" ht="25.05" customHeight="1" x14ac:dyDescent="0.3">
      <c r="D8" s="3"/>
      <c r="E8" s="2"/>
      <c r="F8" s="2"/>
      <c r="G8" s="2"/>
      <c r="H8" s="14"/>
      <c r="I8" s="2"/>
      <c r="J8" s="4"/>
    </row>
    <row r="9" spans="4:12" ht="25.05" customHeight="1" x14ac:dyDescent="0.3">
      <c r="D9" s="3"/>
      <c r="E9" s="2"/>
      <c r="F9" s="2"/>
      <c r="G9" s="2"/>
      <c r="H9" s="14"/>
      <c r="I9" s="2"/>
      <c r="J9" s="4"/>
    </row>
    <row r="10" spans="4:12" ht="25.05" customHeight="1" x14ac:dyDescent="0.3">
      <c r="D10" s="3"/>
      <c r="E10" s="2"/>
      <c r="F10" s="2"/>
      <c r="G10" s="2"/>
      <c r="H10" s="14"/>
      <c r="I10" s="2"/>
      <c r="J10" s="4"/>
    </row>
    <row r="11" spans="4:12" ht="25.05" customHeight="1" x14ac:dyDescent="0.3">
      <c r="D11" s="3"/>
      <c r="E11" s="2"/>
      <c r="F11" s="2"/>
      <c r="G11" s="2"/>
      <c r="H11" s="14"/>
      <c r="I11" s="2"/>
      <c r="J11" s="4"/>
    </row>
    <row r="12" spans="4:12" ht="25.05" customHeight="1" x14ac:dyDescent="0.3">
      <c r="D12" s="3"/>
      <c r="E12" s="2"/>
      <c r="F12" s="2"/>
      <c r="G12" s="2"/>
      <c r="H12" s="14"/>
      <c r="I12" s="2"/>
      <c r="J12" s="4"/>
    </row>
    <row r="13" spans="4:12" ht="25.05" customHeight="1" x14ac:dyDescent="0.3">
      <c r="D13" s="3"/>
      <c r="E13" s="2"/>
      <c r="F13" s="2"/>
      <c r="G13" s="2"/>
      <c r="H13" s="14"/>
      <c r="I13" s="2"/>
      <c r="J13" s="4"/>
    </row>
    <row r="14" spans="4:12" ht="25.05" customHeight="1" x14ac:dyDescent="0.3">
      <c r="D14" s="3"/>
      <c r="E14" s="2"/>
      <c r="F14" s="2"/>
      <c r="G14" s="2"/>
      <c r="H14" s="14"/>
      <c r="I14" s="2"/>
      <c r="J14" s="4"/>
    </row>
    <row r="15" spans="4:12" ht="25.05" customHeight="1" x14ac:dyDescent="0.3">
      <c r="D15" s="3"/>
      <c r="E15" s="2"/>
      <c r="F15" s="2"/>
      <c r="G15" s="2"/>
      <c r="H15" s="14"/>
      <c r="I15" s="2"/>
      <c r="J15" s="4"/>
    </row>
    <row r="16" spans="4:12" ht="25.05" customHeight="1" x14ac:dyDescent="0.3">
      <c r="D16" s="3"/>
      <c r="E16" s="2"/>
      <c r="F16" s="2"/>
      <c r="G16" s="2"/>
      <c r="H16" s="14"/>
      <c r="I16" s="2"/>
      <c r="J16" s="4"/>
    </row>
    <row r="17" spans="4:10" ht="25.05" customHeight="1" x14ac:dyDescent="0.3">
      <c r="D17" s="3"/>
      <c r="E17" s="2"/>
      <c r="F17" s="2"/>
      <c r="G17" s="2"/>
      <c r="H17" s="14"/>
      <c r="I17" s="2"/>
      <c r="J17" s="4"/>
    </row>
    <row r="18" spans="4:10" ht="25.05" customHeight="1" x14ac:dyDescent="0.3">
      <c r="D18" s="3"/>
      <c r="E18" s="2"/>
      <c r="F18" s="2"/>
      <c r="G18" s="2"/>
      <c r="H18" s="14"/>
      <c r="I18" s="2"/>
      <c r="J18" s="4"/>
    </row>
    <row r="19" spans="4:10" ht="25.05" customHeight="1" x14ac:dyDescent="0.3">
      <c r="D19" s="3"/>
      <c r="E19" s="2"/>
      <c r="F19" s="2"/>
      <c r="G19" s="2"/>
      <c r="H19" s="14"/>
      <c r="I19" s="2"/>
      <c r="J19" s="4"/>
    </row>
    <row r="20" spans="4:10" ht="25.05" customHeight="1" x14ac:dyDescent="0.3">
      <c r="D20" s="3"/>
      <c r="E20" s="2"/>
      <c r="F20" s="2"/>
      <c r="G20" s="2"/>
      <c r="H20" s="14"/>
      <c r="I20" s="2"/>
      <c r="J20" s="4"/>
    </row>
    <row r="21" spans="4:10" ht="25.05" customHeight="1" x14ac:dyDescent="0.3">
      <c r="D21" s="3"/>
      <c r="E21" s="2"/>
      <c r="F21" s="2"/>
      <c r="G21" s="2"/>
      <c r="H21" s="14"/>
      <c r="I21" s="2"/>
      <c r="J21" s="4"/>
    </row>
    <row r="22" spans="4:10" ht="25.05" customHeight="1" x14ac:dyDescent="0.3">
      <c r="D22" s="3"/>
      <c r="E22" s="2"/>
      <c r="F22" s="2"/>
      <c r="G22" s="2"/>
      <c r="H22" s="14"/>
      <c r="I22" s="2"/>
      <c r="J22" s="4"/>
    </row>
    <row r="23" spans="4:10" ht="25.05" customHeight="1" x14ac:dyDescent="0.3">
      <c r="D23" s="3"/>
      <c r="E23" s="2"/>
      <c r="F23" s="2"/>
      <c r="G23" s="2"/>
      <c r="H23" s="14"/>
      <c r="I23" s="2"/>
      <c r="J23" s="4"/>
    </row>
    <row r="24" spans="4:10" ht="25.05" customHeight="1" x14ac:dyDescent="0.3">
      <c r="D24" s="3"/>
      <c r="E24" s="2"/>
      <c r="F24" s="2"/>
      <c r="G24" s="2"/>
      <c r="H24" s="14"/>
      <c r="I24" s="2"/>
      <c r="J24" s="4"/>
    </row>
    <row r="25" spans="4:10" ht="25.05" customHeight="1" x14ac:dyDescent="0.3">
      <c r="D25" s="3"/>
      <c r="E25" s="2"/>
      <c r="F25" s="2"/>
      <c r="G25" s="2"/>
      <c r="H25" s="14"/>
      <c r="I25" s="2"/>
      <c r="J25" s="4"/>
    </row>
    <row r="26" spans="4:10" ht="25.05" customHeight="1" x14ac:dyDescent="0.3">
      <c r="D26" s="3"/>
      <c r="E26" s="2"/>
      <c r="F26" s="2"/>
      <c r="G26" s="2"/>
      <c r="H26" s="14"/>
      <c r="I26" s="2"/>
      <c r="J26" s="4"/>
    </row>
    <row r="27" spans="4:10" ht="25.05" customHeight="1" x14ac:dyDescent="0.3">
      <c r="D27" s="3"/>
      <c r="E27" s="2"/>
      <c r="F27" s="2"/>
      <c r="G27" s="2"/>
      <c r="H27" s="14"/>
      <c r="I27" s="2"/>
      <c r="J27" s="4"/>
    </row>
    <row r="28" spans="4:10" ht="25.05" customHeight="1" x14ac:dyDescent="0.3">
      <c r="D28" s="3"/>
      <c r="E28" s="2"/>
      <c r="F28" s="2"/>
      <c r="G28" s="2"/>
      <c r="H28" s="14"/>
      <c r="I28" s="2"/>
      <c r="J28" s="4"/>
    </row>
    <row r="29" spans="4:10" ht="25.05" customHeight="1" x14ac:dyDescent="0.3">
      <c r="D29" s="3"/>
      <c r="E29" s="2"/>
      <c r="F29" s="2"/>
      <c r="G29" s="2"/>
      <c r="H29" s="14"/>
      <c r="I29" s="2"/>
      <c r="J29" s="4"/>
    </row>
    <row r="30" spans="4:10" ht="25.05" customHeight="1" x14ac:dyDescent="0.3">
      <c r="D30" s="3"/>
      <c r="E30" s="2"/>
      <c r="F30" s="2"/>
      <c r="G30" s="2"/>
      <c r="H30" s="14"/>
      <c r="I30" s="2"/>
      <c r="J30" s="4"/>
    </row>
    <row r="31" spans="4:10" ht="25.05" customHeight="1" x14ac:dyDescent="0.3">
      <c r="D31" s="3"/>
      <c r="E31" s="2"/>
      <c r="F31" s="2"/>
      <c r="G31" s="2"/>
      <c r="H31" s="2"/>
      <c r="I31" s="2"/>
      <c r="J31" s="4"/>
    </row>
    <row r="32" spans="4:10" ht="25.05" customHeight="1" x14ac:dyDescent="0.3">
      <c r="D32" s="3"/>
      <c r="E32" s="2"/>
      <c r="F32" s="2"/>
      <c r="G32" s="2"/>
      <c r="H32" s="2"/>
      <c r="I32" s="2"/>
      <c r="J32" s="4"/>
    </row>
    <row r="33" spans="4:10" ht="25.05" customHeight="1" x14ac:dyDescent="0.3">
      <c r="D33" s="3"/>
      <c r="E33" s="2"/>
      <c r="F33" s="2"/>
      <c r="G33" s="2"/>
      <c r="H33" s="2"/>
      <c r="I33" s="2"/>
      <c r="J33" s="4"/>
    </row>
    <row r="34" spans="4:10" ht="25.05" customHeight="1" x14ac:dyDescent="0.3">
      <c r="D34" s="3"/>
      <c r="E34" s="2"/>
      <c r="F34" s="2"/>
      <c r="G34" s="2"/>
      <c r="H34" s="2"/>
      <c r="I34" s="2"/>
      <c r="J34" s="4"/>
    </row>
    <row r="35" spans="4:10" ht="25.05" customHeight="1" x14ac:dyDescent="0.3">
      <c r="D35" s="3"/>
      <c r="E35" s="2"/>
      <c r="F35" s="2"/>
      <c r="G35" s="2"/>
      <c r="H35" s="2"/>
      <c r="I35" s="2"/>
      <c r="J35" s="4"/>
    </row>
    <row r="36" spans="4:10" ht="25.05" customHeight="1" x14ac:dyDescent="0.3">
      <c r="D36" s="3"/>
      <c r="E36" s="2"/>
      <c r="F36" s="2"/>
      <c r="G36" s="2"/>
      <c r="H36" s="2"/>
      <c r="I36" s="2"/>
      <c r="J36" s="4"/>
    </row>
    <row r="37" spans="4:10" ht="25.05" customHeight="1" x14ac:dyDescent="0.3">
      <c r="D37" s="3"/>
      <c r="E37" s="2"/>
      <c r="F37" s="2"/>
      <c r="G37" s="2"/>
      <c r="H37" s="2"/>
      <c r="I37" s="2"/>
      <c r="J37" s="4"/>
    </row>
    <row r="38" spans="4:10" ht="25.05" customHeight="1" x14ac:dyDescent="0.3">
      <c r="D38" s="3"/>
      <c r="E38" s="2"/>
      <c r="F38" s="2"/>
      <c r="G38" s="2"/>
      <c r="H38" s="2"/>
      <c r="I38" s="2"/>
      <c r="J38" s="4"/>
    </row>
    <row r="39" spans="4:10" ht="25.05" customHeight="1" x14ac:dyDescent="0.3">
      <c r="D39" s="3"/>
      <c r="E39" s="2"/>
      <c r="F39" s="2"/>
      <c r="G39" s="2"/>
      <c r="H39" s="2"/>
      <c r="I39" s="2"/>
      <c r="J39" s="4"/>
    </row>
    <row r="40" spans="4:10" ht="25.05" customHeight="1" x14ac:dyDescent="0.3">
      <c r="D40" s="3"/>
      <c r="E40" s="2"/>
      <c r="F40" s="2"/>
      <c r="G40" s="2"/>
      <c r="H40" s="2"/>
      <c r="I40" s="2"/>
      <c r="J40" s="4"/>
    </row>
    <row r="41" spans="4:10" ht="25.05" customHeight="1" x14ac:dyDescent="0.3">
      <c r="D41" s="3"/>
      <c r="E41" s="2"/>
      <c r="F41" s="2"/>
      <c r="G41" s="2"/>
      <c r="H41" s="2"/>
      <c r="I41" s="2"/>
      <c r="J41" s="4"/>
    </row>
    <row r="42" spans="4:10" ht="25.05" customHeight="1" x14ac:dyDescent="0.3">
      <c r="D42" s="3"/>
      <c r="E42" s="2"/>
      <c r="F42" s="2"/>
      <c r="G42" s="2"/>
      <c r="H42" s="2"/>
      <c r="I42" s="2"/>
      <c r="J42" s="4"/>
    </row>
    <row r="43" spans="4:10" ht="25.05" customHeight="1" x14ac:dyDescent="0.3">
      <c r="D43" s="3"/>
      <c r="E43" s="2"/>
      <c r="F43" s="2"/>
      <c r="G43" s="2"/>
      <c r="H43" s="2"/>
      <c r="I43" s="2"/>
      <c r="J43" s="4"/>
    </row>
    <row r="44" spans="4:10" ht="25.05" customHeight="1" x14ac:dyDescent="0.3">
      <c r="D44" s="3"/>
      <c r="E44" s="2"/>
      <c r="F44" s="2"/>
      <c r="G44" s="2"/>
      <c r="H44" s="2"/>
      <c r="I44" s="2"/>
      <c r="J44" s="4"/>
    </row>
    <row r="45" spans="4:10" ht="25.05" customHeight="1" x14ac:dyDescent="0.3">
      <c r="D45" s="3"/>
      <c r="E45" s="2"/>
      <c r="F45" s="2"/>
      <c r="G45" s="2"/>
      <c r="H45" s="2"/>
      <c r="I45" s="2"/>
      <c r="J45" s="4"/>
    </row>
    <row r="46" spans="4:10" ht="25.05" customHeight="1" x14ac:dyDescent="0.3">
      <c r="D46" s="3"/>
      <c r="E46" s="2"/>
      <c r="F46" s="2"/>
      <c r="G46" s="2"/>
      <c r="H46" s="2"/>
      <c r="I46" s="2"/>
      <c r="J46" s="4"/>
    </row>
    <row r="47" spans="4:10" ht="25.05" customHeight="1" x14ac:dyDescent="0.3">
      <c r="D47" s="3"/>
      <c r="E47" s="2"/>
      <c r="F47" s="2"/>
      <c r="G47" s="2"/>
      <c r="H47" s="2"/>
      <c r="I47" s="2"/>
      <c r="J47" s="4"/>
    </row>
    <row r="48" spans="4:10" ht="25.05" customHeight="1" x14ac:dyDescent="0.3">
      <c r="D48" s="3"/>
      <c r="E48" s="2"/>
      <c r="F48" s="2"/>
      <c r="G48" s="2"/>
      <c r="H48" s="2"/>
      <c r="I48" s="2"/>
      <c r="J48" s="4"/>
    </row>
    <row r="49" spans="4:10" ht="25.05" customHeight="1" x14ac:dyDescent="0.3">
      <c r="D49" s="3"/>
      <c r="E49" s="2"/>
      <c r="F49" s="2"/>
      <c r="G49" s="2"/>
      <c r="H49" s="2"/>
      <c r="I49" s="2"/>
      <c r="J49" s="4"/>
    </row>
    <row r="50" spans="4:10" ht="25.05" customHeight="1" x14ac:dyDescent="0.3">
      <c r="D50" s="3"/>
      <c r="E50" s="2"/>
      <c r="F50" s="2"/>
      <c r="G50" s="2"/>
      <c r="H50" s="2"/>
      <c r="I50" s="2"/>
      <c r="J50" s="4"/>
    </row>
    <row r="51" spans="4:10" ht="25.05" customHeight="1" x14ac:dyDescent="0.3">
      <c r="D51" s="3"/>
      <c r="E51" s="2"/>
      <c r="F51" s="2"/>
      <c r="G51" s="2"/>
      <c r="H51" s="2"/>
      <c r="I51" s="2"/>
      <c r="J51" s="4"/>
    </row>
    <row r="52" spans="4:10" ht="25.05" customHeight="1" x14ac:dyDescent="0.3">
      <c r="D52" s="3"/>
      <c r="E52" s="2"/>
      <c r="F52" s="2"/>
      <c r="G52" s="2"/>
      <c r="H52" s="2"/>
      <c r="I52" s="2"/>
      <c r="J52" s="4"/>
    </row>
    <row r="53" spans="4:10" ht="25.05" customHeight="1" x14ac:dyDescent="0.3">
      <c r="D53" s="3"/>
      <c r="E53" s="2"/>
      <c r="F53" s="2"/>
      <c r="G53" s="2"/>
      <c r="H53" s="2"/>
      <c r="I53" s="2"/>
      <c r="J53" s="4"/>
    </row>
    <row r="54" spans="4:10" ht="25.05" customHeight="1" x14ac:dyDescent="0.3">
      <c r="D54" s="3"/>
      <c r="E54" s="2"/>
      <c r="F54" s="2"/>
      <c r="G54" s="2"/>
      <c r="H54" s="2"/>
      <c r="I54" s="2"/>
      <c r="J54" s="4"/>
    </row>
    <row r="55" spans="4:10" ht="25.05" customHeight="1" x14ac:dyDescent="0.3">
      <c r="D55" s="3"/>
      <c r="E55" s="2"/>
      <c r="F55" s="2"/>
      <c r="G55" s="2"/>
      <c r="H55" s="2"/>
      <c r="I55" s="2"/>
      <c r="J55" s="4"/>
    </row>
    <row r="56" spans="4:10" ht="25.05" customHeight="1" x14ac:dyDescent="0.3">
      <c r="D56" s="3"/>
      <c r="E56" s="2"/>
      <c r="F56" s="2"/>
      <c r="G56" s="2"/>
      <c r="H56" s="2"/>
      <c r="I56" s="2"/>
      <c r="J56" s="4"/>
    </row>
    <row r="57" spans="4:10" ht="25.05" customHeight="1" x14ac:dyDescent="0.3">
      <c r="D57" s="3"/>
      <c r="E57" s="2"/>
      <c r="F57" s="2"/>
      <c r="G57" s="2"/>
      <c r="H57" s="2"/>
      <c r="I57" s="2"/>
      <c r="J57" s="4"/>
    </row>
    <row r="58" spans="4:10" ht="25.05" customHeight="1" x14ac:dyDescent="0.3">
      <c r="D58" s="3"/>
      <c r="E58" s="2"/>
      <c r="F58" s="2"/>
      <c r="G58" s="2"/>
      <c r="H58" s="2"/>
      <c r="I58" s="2"/>
      <c r="J58" s="4"/>
    </row>
    <row r="59" spans="4:10" ht="25.05" customHeight="1" x14ac:dyDescent="0.3">
      <c r="D59" s="3"/>
      <c r="E59" s="2"/>
      <c r="F59" s="2"/>
      <c r="G59" s="2"/>
      <c r="H59" s="2"/>
      <c r="I59" s="2"/>
      <c r="J59" s="4"/>
    </row>
    <row r="60" spans="4:10" ht="25.05" customHeight="1" x14ac:dyDescent="0.3">
      <c r="D60" s="3"/>
      <c r="E60" s="2"/>
      <c r="F60" s="2"/>
      <c r="G60" s="2"/>
      <c r="H60" s="2"/>
      <c r="I60" s="2"/>
      <c r="J60" s="4"/>
    </row>
    <row r="61" spans="4:10" ht="25.05" customHeight="1" x14ac:dyDescent="0.3">
      <c r="D61" s="3"/>
      <c r="E61" s="2"/>
      <c r="F61" s="2"/>
      <c r="G61" s="2"/>
      <c r="H61" s="2"/>
      <c r="I61" s="2"/>
      <c r="J61" s="4"/>
    </row>
    <row r="62" spans="4:10" ht="25.05" customHeight="1" x14ac:dyDescent="0.3">
      <c r="D62" s="3"/>
      <c r="E62" s="2"/>
      <c r="F62" s="2"/>
      <c r="G62" s="2"/>
      <c r="H62" s="2"/>
      <c r="I62" s="2"/>
      <c r="J62" s="4"/>
    </row>
    <row r="63" spans="4:10" ht="25.05" customHeight="1" x14ac:dyDescent="0.3">
      <c r="D63" s="3"/>
      <c r="E63" s="2"/>
      <c r="F63" s="2"/>
      <c r="G63" s="2"/>
      <c r="H63" s="2"/>
      <c r="I63" s="2"/>
      <c r="J63" s="4"/>
    </row>
    <row r="64" spans="4:10" ht="25.05" customHeight="1" x14ac:dyDescent="0.3">
      <c r="D64" s="3"/>
      <c r="E64" s="2"/>
      <c r="F64" s="2"/>
      <c r="G64" s="2"/>
      <c r="H64" s="2"/>
      <c r="I64" s="2"/>
      <c r="J64" s="4"/>
    </row>
    <row r="65" spans="4:10" ht="25.05" customHeight="1" x14ac:dyDescent="0.3">
      <c r="D65" s="3"/>
      <c r="E65" s="2"/>
      <c r="F65" s="2"/>
      <c r="G65" s="2"/>
      <c r="H65" s="2"/>
      <c r="I65" s="2"/>
      <c r="J65" s="4"/>
    </row>
    <row r="66" spans="4:10" ht="25.05" customHeight="1" x14ac:dyDescent="0.3">
      <c r="D66" s="3"/>
      <c r="E66" s="2"/>
      <c r="F66" s="2"/>
      <c r="G66" s="2"/>
      <c r="H66" s="2"/>
      <c r="I66" s="2"/>
      <c r="J66" s="4"/>
    </row>
    <row r="67" spans="4:10" ht="25.05" customHeight="1" x14ac:dyDescent="0.3">
      <c r="D67" s="3"/>
      <c r="E67" s="2"/>
      <c r="F67" s="2"/>
      <c r="G67" s="2"/>
      <c r="H67" s="2"/>
      <c r="I67" s="2"/>
      <c r="J67" s="4"/>
    </row>
    <row r="68" spans="4:10" ht="25.05" customHeight="1" x14ac:dyDescent="0.3">
      <c r="D68" s="3"/>
      <c r="E68" s="2"/>
      <c r="F68" s="2"/>
      <c r="G68" s="2"/>
      <c r="H68" s="2"/>
      <c r="I68" s="2"/>
      <c r="J68" s="4"/>
    </row>
    <row r="69" spans="4:10" ht="25.05" customHeight="1" x14ac:dyDescent="0.3">
      <c r="D69" s="3"/>
      <c r="E69" s="2"/>
      <c r="F69" s="2"/>
      <c r="G69" s="2"/>
      <c r="H69" s="2"/>
      <c r="I69" s="2"/>
      <c r="J69" s="4"/>
    </row>
    <row r="70" spans="4:10" ht="25.05" customHeight="1" x14ac:dyDescent="0.3">
      <c r="D70" s="3"/>
      <c r="E70" s="2"/>
      <c r="F70" s="2"/>
      <c r="G70" s="2"/>
      <c r="H70" s="2"/>
      <c r="I70" s="2"/>
      <c r="J70" s="4"/>
    </row>
    <row r="71" spans="4:10" ht="25.05" customHeight="1" x14ac:dyDescent="0.3">
      <c r="D71" s="3"/>
      <c r="E71" s="2"/>
      <c r="F71" s="2"/>
      <c r="G71" s="2"/>
      <c r="H71" s="2"/>
      <c r="I71" s="2"/>
      <c r="J71" s="4"/>
    </row>
    <row r="72" spans="4:10" ht="25.05" customHeight="1" x14ac:dyDescent="0.3">
      <c r="D72" s="3"/>
      <c r="E72" s="2"/>
      <c r="F72" s="2"/>
      <c r="G72" s="2"/>
      <c r="H72" s="2"/>
      <c r="I72" s="2"/>
      <c r="J72" s="4"/>
    </row>
    <row r="73" spans="4:10" ht="25.05" customHeight="1" x14ac:dyDescent="0.3">
      <c r="D73" s="3"/>
      <c r="E73" s="2"/>
      <c r="F73" s="2"/>
      <c r="G73" s="2"/>
      <c r="H73" s="2"/>
      <c r="I73" s="2"/>
      <c r="J73" s="4"/>
    </row>
    <row r="74" spans="4:10" ht="25.05" customHeight="1" x14ac:dyDescent="0.3">
      <c r="D74" s="3"/>
      <c r="E74" s="2"/>
      <c r="F74" s="2"/>
      <c r="G74" s="2"/>
      <c r="H74" s="2"/>
      <c r="I74" s="2"/>
      <c r="J74" s="4"/>
    </row>
    <row r="75" spans="4:10" ht="25.05" customHeight="1" x14ac:dyDescent="0.3">
      <c r="D75" s="3"/>
      <c r="E75" s="2"/>
      <c r="F75" s="2"/>
      <c r="G75" s="2"/>
      <c r="H75" s="2"/>
      <c r="I75" s="2"/>
      <c r="J75" s="4"/>
    </row>
    <row r="76" spans="4:10" ht="25.05" customHeight="1" x14ac:dyDescent="0.3">
      <c r="D76" s="3"/>
      <c r="E76" s="2"/>
      <c r="F76" s="2"/>
      <c r="G76" s="2"/>
      <c r="H76" s="2"/>
      <c r="I76" s="2"/>
      <c r="J76" s="4"/>
    </row>
    <row r="77" spans="4:10" ht="25.05" customHeight="1" x14ac:dyDescent="0.3">
      <c r="D77" s="3"/>
      <c r="E77" s="2"/>
      <c r="F77" s="2"/>
      <c r="G77" s="2"/>
      <c r="H77" s="2"/>
      <c r="I77" s="2"/>
      <c r="J77" s="4"/>
    </row>
    <row r="78" spans="4:10" ht="25.05" customHeight="1" x14ac:dyDescent="0.3">
      <c r="D78" s="3"/>
      <c r="E78" s="2"/>
      <c r="F78" s="2"/>
      <c r="G78" s="2"/>
      <c r="H78" s="2"/>
      <c r="I78" s="2"/>
      <c r="J78" s="4"/>
    </row>
    <row r="79" spans="4:10" ht="25.05" customHeight="1" x14ac:dyDescent="0.3">
      <c r="D79" s="3"/>
      <c r="E79" s="2"/>
      <c r="F79" s="2"/>
      <c r="G79" s="2"/>
      <c r="H79" s="2"/>
      <c r="I79" s="2"/>
      <c r="J79" s="4"/>
    </row>
    <row r="80" spans="4:10" ht="25.05" customHeight="1" x14ac:dyDescent="0.3">
      <c r="D80" s="3"/>
      <c r="E80" s="2"/>
      <c r="F80" s="2"/>
      <c r="G80" s="2"/>
      <c r="H80" s="2"/>
      <c r="I80" s="2"/>
      <c r="J80" s="4"/>
    </row>
    <row r="81" spans="4:10" ht="25.05" customHeight="1" x14ac:dyDescent="0.3">
      <c r="D81" s="3"/>
      <c r="E81" s="2"/>
      <c r="F81" s="2"/>
      <c r="G81" s="2"/>
      <c r="H81" s="2"/>
      <c r="I81" s="2"/>
      <c r="J81" s="4"/>
    </row>
    <row r="82" spans="4:10" ht="25.05" customHeight="1" x14ac:dyDescent="0.3">
      <c r="D82" s="3"/>
      <c r="E82" s="2"/>
      <c r="F82" s="2"/>
      <c r="G82" s="2"/>
      <c r="H82" s="2"/>
      <c r="I82" s="2"/>
      <c r="J82" s="4"/>
    </row>
    <row r="83" spans="4:10" ht="25.05" customHeight="1" x14ac:dyDescent="0.3">
      <c r="D83" s="3"/>
      <c r="E83" s="2"/>
      <c r="F83" s="2"/>
      <c r="G83" s="2"/>
      <c r="H83" s="2"/>
      <c r="I83" s="2"/>
      <c r="J83" s="4"/>
    </row>
    <row r="84" spans="4:10" ht="25.05" customHeight="1" x14ac:dyDescent="0.3">
      <c r="D84" s="3"/>
      <c r="E84" s="2"/>
      <c r="F84" s="2"/>
      <c r="G84" s="2"/>
      <c r="H84" s="2"/>
      <c r="I84" s="2"/>
      <c r="J84" s="4"/>
    </row>
    <row r="85" spans="4:10" ht="25.05" customHeight="1" x14ac:dyDescent="0.3">
      <c r="D85" s="3"/>
      <c r="E85" s="2"/>
      <c r="F85" s="2"/>
      <c r="G85" s="2"/>
      <c r="H85" s="2"/>
      <c r="I85" s="2"/>
      <c r="J85" s="4"/>
    </row>
    <row r="86" spans="4:10" ht="25.05" customHeight="1" x14ac:dyDescent="0.3">
      <c r="D86" s="3"/>
      <c r="E86" s="2"/>
      <c r="F86" s="2"/>
      <c r="G86" s="2"/>
      <c r="H86" s="2"/>
      <c r="I86" s="2"/>
      <c r="J86" s="4"/>
    </row>
    <row r="87" spans="4:10" ht="25.05" customHeight="1" x14ac:dyDescent="0.3">
      <c r="D87" s="3"/>
      <c r="E87" s="2"/>
      <c r="F87" s="2"/>
      <c r="G87" s="2"/>
      <c r="H87" s="2"/>
      <c r="I87" s="2"/>
      <c r="J87" s="4"/>
    </row>
    <row r="88" spans="4:10" ht="25.05" customHeight="1" x14ac:dyDescent="0.3">
      <c r="D88" s="3"/>
      <c r="E88" s="2"/>
      <c r="F88" s="2"/>
      <c r="G88" s="2"/>
      <c r="H88" s="2"/>
      <c r="I88" s="2"/>
      <c r="J88" s="4"/>
    </row>
    <row r="89" spans="4:10" ht="25.05" customHeight="1" x14ac:dyDescent="0.3">
      <c r="D89" s="3"/>
      <c r="E89" s="2"/>
      <c r="F89" s="2"/>
      <c r="G89" s="2"/>
      <c r="H89" s="2"/>
      <c r="I89" s="2"/>
      <c r="J89" s="4"/>
    </row>
    <row r="90" spans="4:10" ht="25.05" customHeight="1" x14ac:dyDescent="0.3">
      <c r="D90" s="3"/>
      <c r="E90" s="2"/>
      <c r="F90" s="2"/>
      <c r="G90" s="2"/>
      <c r="H90" s="2"/>
      <c r="I90" s="2"/>
      <c r="J90" s="4"/>
    </row>
    <row r="91" spans="4:10" ht="25.05" customHeight="1" x14ac:dyDescent="0.3">
      <c r="D91" s="3"/>
      <c r="E91" s="2"/>
      <c r="F91" s="2"/>
      <c r="G91" s="2"/>
      <c r="H91" s="2"/>
      <c r="I91" s="2"/>
      <c r="J91" s="4"/>
    </row>
    <row r="92" spans="4:10" ht="25.05" customHeight="1" x14ac:dyDescent="0.3">
      <c r="D92" s="3"/>
      <c r="E92" s="2"/>
      <c r="F92" s="2"/>
      <c r="G92" s="2"/>
      <c r="H92" s="2"/>
      <c r="I92" s="2"/>
      <c r="J92" s="4"/>
    </row>
    <row r="93" spans="4:10" ht="25.05" customHeight="1" x14ac:dyDescent="0.3">
      <c r="D93" s="3"/>
      <c r="E93" s="2"/>
      <c r="F93" s="2"/>
      <c r="G93" s="2"/>
      <c r="H93" s="2"/>
      <c r="I93" s="2"/>
      <c r="J93" s="4"/>
    </row>
    <row r="94" spans="4:10" ht="25.05" customHeight="1" x14ac:dyDescent="0.3">
      <c r="D94" s="3"/>
      <c r="E94" s="2"/>
      <c r="F94" s="2"/>
      <c r="G94" s="2"/>
      <c r="H94" s="2"/>
      <c r="I94" s="2"/>
      <c r="J94" s="4"/>
    </row>
    <row r="95" spans="4:10" ht="25.05" customHeight="1" x14ac:dyDescent="0.3">
      <c r="D95" s="3"/>
      <c r="E95" s="2"/>
      <c r="F95" s="2"/>
      <c r="G95" s="2"/>
      <c r="H95" s="2"/>
      <c r="I95" s="2"/>
      <c r="J95" s="4"/>
    </row>
    <row r="96" spans="4:10" ht="25.05" customHeight="1" x14ac:dyDescent="0.3">
      <c r="D96" s="3"/>
      <c r="E96" s="2"/>
      <c r="F96" s="2"/>
      <c r="G96" s="2"/>
      <c r="H96" s="2"/>
      <c r="I96" s="2"/>
      <c r="J96" s="4"/>
    </row>
    <row r="97" spans="4:10" ht="25.05" customHeight="1" x14ac:dyDescent="0.3">
      <c r="D97" s="3"/>
      <c r="E97" s="2"/>
      <c r="F97" s="2"/>
      <c r="G97" s="2"/>
      <c r="H97" s="2"/>
      <c r="I97" s="2"/>
      <c r="J97" s="4"/>
    </row>
    <row r="98" spans="4:10" ht="25.05" customHeight="1" x14ac:dyDescent="0.3">
      <c r="D98" s="3"/>
      <c r="E98" s="2"/>
      <c r="F98" s="2"/>
      <c r="G98" s="2"/>
      <c r="H98" s="2"/>
      <c r="I98" s="2"/>
      <c r="J98" s="4"/>
    </row>
    <row r="99" spans="4:10" ht="25.05" customHeight="1" x14ac:dyDescent="0.3">
      <c r="D99" s="3"/>
      <c r="E99" s="2"/>
      <c r="F99" s="2"/>
      <c r="G99" s="2"/>
      <c r="H99" s="2"/>
      <c r="I99" s="2"/>
      <c r="J99" s="4"/>
    </row>
    <row r="100" spans="4:10" ht="25.05" customHeight="1" x14ac:dyDescent="0.3">
      <c r="D100" s="3"/>
      <c r="E100" s="2"/>
      <c r="F100" s="2"/>
      <c r="G100" s="2"/>
      <c r="H100" s="2"/>
      <c r="I100" s="2"/>
      <c r="J100" s="4"/>
    </row>
    <row r="101" spans="4:10" ht="25.05" customHeight="1" x14ac:dyDescent="0.3">
      <c r="D101" s="3"/>
      <c r="E101" s="2"/>
      <c r="F101" s="2"/>
      <c r="G101" s="2"/>
      <c r="H101" s="2"/>
      <c r="I101" s="2"/>
      <c r="J101" s="4"/>
    </row>
    <row r="102" spans="4:10" ht="25.05" customHeight="1" x14ac:dyDescent="0.3">
      <c r="D102" s="3"/>
      <c r="E102" s="2"/>
      <c r="F102" s="2"/>
      <c r="G102" s="2"/>
      <c r="H102" s="2"/>
      <c r="I102" s="2"/>
      <c r="J102" s="4"/>
    </row>
    <row r="103" spans="4:10" ht="25.05" customHeight="1" x14ac:dyDescent="0.3">
      <c r="D103" s="3"/>
      <c r="E103" s="2"/>
      <c r="F103" s="2"/>
      <c r="G103" s="2"/>
      <c r="H103" s="2"/>
      <c r="I103" s="2"/>
      <c r="J103" s="4"/>
    </row>
    <row r="104" spans="4:10" ht="25.05" customHeight="1" x14ac:dyDescent="0.3">
      <c r="D104" s="3"/>
      <c r="E104" s="2"/>
      <c r="F104" s="2"/>
      <c r="G104" s="2"/>
      <c r="H104" s="2"/>
      <c r="I104" s="2"/>
      <c r="J104" s="4"/>
    </row>
    <row r="105" spans="4:10" ht="25.05" customHeight="1" x14ac:dyDescent="0.3">
      <c r="D105" s="3"/>
      <c r="E105" s="2"/>
      <c r="F105" s="2"/>
      <c r="G105" s="2"/>
      <c r="H105" s="2"/>
      <c r="I105" s="2"/>
      <c r="J105" s="4"/>
    </row>
    <row r="106" spans="4:10" ht="25.05" customHeight="1" x14ac:dyDescent="0.3">
      <c r="D106" s="3"/>
      <c r="E106" s="2"/>
      <c r="F106" s="2"/>
      <c r="G106" s="2"/>
      <c r="H106" s="2"/>
      <c r="I106" s="2"/>
      <c r="J106" s="4"/>
    </row>
    <row r="107" spans="4:10" ht="25.05" customHeight="1" x14ac:dyDescent="0.3">
      <c r="D107" s="3"/>
      <c r="E107" s="2"/>
      <c r="F107" s="2"/>
      <c r="G107" s="2"/>
      <c r="H107" s="2"/>
      <c r="I107" s="2"/>
      <c r="J107" s="4"/>
    </row>
    <row r="108" spans="4:10" ht="25.05" customHeight="1" x14ac:dyDescent="0.3">
      <c r="D108" s="3"/>
      <c r="E108" s="2"/>
      <c r="F108" s="2"/>
      <c r="G108" s="2"/>
      <c r="H108" s="2"/>
      <c r="I108" s="2"/>
      <c r="J108" s="4"/>
    </row>
    <row r="109" spans="4:10" ht="25.05" customHeight="1" x14ac:dyDescent="0.3">
      <c r="D109" s="3"/>
      <c r="E109" s="2"/>
      <c r="F109" s="2"/>
      <c r="G109" s="2"/>
      <c r="H109" s="2"/>
      <c r="I109" s="2"/>
      <c r="J109" s="4"/>
    </row>
    <row r="110" spans="4:10" ht="25.05" customHeight="1" x14ac:dyDescent="0.3">
      <c r="D110" s="3"/>
      <c r="E110" s="2"/>
      <c r="F110" s="2"/>
      <c r="G110" s="2"/>
      <c r="H110" s="2"/>
      <c r="I110" s="2"/>
      <c r="J110" s="4"/>
    </row>
    <row r="111" spans="4:10" ht="25.05" customHeight="1" x14ac:dyDescent="0.3">
      <c r="D111" s="3"/>
      <c r="E111" s="2"/>
      <c r="F111" s="2"/>
      <c r="G111" s="2"/>
      <c r="H111" s="2"/>
      <c r="I111" s="2"/>
      <c r="J111" s="4"/>
    </row>
    <row r="112" spans="4:10" ht="25.05" customHeight="1" x14ac:dyDescent="0.3">
      <c r="D112" s="3"/>
      <c r="E112" s="2"/>
      <c r="F112" s="2"/>
      <c r="G112" s="2"/>
      <c r="H112" s="2"/>
      <c r="I112" s="2"/>
      <c r="J112" s="4"/>
    </row>
    <row r="113" spans="4:10" ht="25.05" customHeight="1" x14ac:dyDescent="0.3">
      <c r="D113" s="3"/>
      <c r="E113" s="2"/>
      <c r="F113" s="2"/>
      <c r="G113" s="2"/>
      <c r="H113" s="2"/>
      <c r="I113" s="2"/>
      <c r="J113" s="4"/>
    </row>
    <row r="114" spans="4:10" ht="25.05" customHeight="1" x14ac:dyDescent="0.3">
      <c r="D114" s="3"/>
      <c r="E114" s="2"/>
      <c r="F114" s="2"/>
      <c r="G114" s="2"/>
      <c r="H114" s="2"/>
      <c r="I114" s="2"/>
      <c r="J114" s="4"/>
    </row>
    <row r="115" spans="4:10" ht="25.05" customHeight="1" x14ac:dyDescent="0.3">
      <c r="D115" s="3"/>
      <c r="E115" s="2"/>
      <c r="F115" s="2"/>
      <c r="G115" s="2"/>
      <c r="H115" s="2"/>
      <c r="I115" s="2"/>
      <c r="J115" s="4"/>
    </row>
    <row r="116" spans="4:10" ht="25.05" customHeight="1" x14ac:dyDescent="0.3">
      <c r="D116" s="3"/>
      <c r="E116" s="2"/>
      <c r="F116" s="2"/>
      <c r="G116" s="2"/>
      <c r="H116" s="2"/>
      <c r="I116" s="2"/>
      <c r="J116" s="4"/>
    </row>
    <row r="117" spans="4:10" ht="25.05" customHeight="1" x14ac:dyDescent="0.3">
      <c r="D117" s="3"/>
      <c r="E117" s="2"/>
      <c r="F117" s="2"/>
      <c r="G117" s="2"/>
      <c r="H117" s="2"/>
      <c r="I117" s="2"/>
      <c r="J117" s="4"/>
    </row>
    <row r="118" spans="4:10" ht="25.05" customHeight="1" x14ac:dyDescent="0.3">
      <c r="D118" s="3"/>
      <c r="E118" s="2"/>
      <c r="F118" s="2"/>
      <c r="G118" s="2"/>
      <c r="H118" s="2"/>
      <c r="I118" s="2"/>
      <c r="J118" s="4"/>
    </row>
    <row r="119" spans="4:10" ht="25.05" customHeight="1" x14ac:dyDescent="0.3">
      <c r="D119" s="3"/>
      <c r="E119" s="2"/>
      <c r="F119" s="2"/>
      <c r="G119" s="2"/>
      <c r="H119" s="2"/>
      <c r="I119" s="2"/>
      <c r="J119" s="4"/>
    </row>
    <row r="120" spans="4:10" ht="25.05" customHeight="1" x14ac:dyDescent="0.3">
      <c r="D120" s="3"/>
      <c r="E120" s="2"/>
      <c r="F120" s="2"/>
      <c r="G120" s="2"/>
      <c r="H120" s="2"/>
      <c r="I120" s="2"/>
      <c r="J120" s="4"/>
    </row>
    <row r="121" spans="4:10" ht="25.05" customHeight="1" x14ac:dyDescent="0.3">
      <c r="D121" s="3"/>
      <c r="E121" s="2"/>
      <c r="F121" s="2"/>
      <c r="G121" s="2"/>
      <c r="H121" s="2"/>
      <c r="I121" s="2"/>
      <c r="J121" s="4"/>
    </row>
    <row r="122" spans="4:10" ht="25.05" customHeight="1" x14ac:dyDescent="0.3">
      <c r="D122" s="3"/>
      <c r="E122" s="2"/>
      <c r="F122" s="2"/>
      <c r="G122" s="2"/>
      <c r="H122" s="2"/>
      <c r="I122" s="2"/>
      <c r="J122" s="4"/>
    </row>
    <row r="123" spans="4:10" ht="25.05" customHeight="1" x14ac:dyDescent="0.3">
      <c r="D123" s="3"/>
      <c r="E123" s="2"/>
      <c r="F123" s="2"/>
      <c r="G123" s="2"/>
      <c r="H123" s="2"/>
      <c r="I123" s="2"/>
      <c r="J123" s="4"/>
    </row>
    <row r="124" spans="4:10" ht="25.05" customHeight="1" x14ac:dyDescent="0.3">
      <c r="D124" s="3"/>
      <c r="E124" s="2"/>
      <c r="F124" s="2"/>
      <c r="G124" s="2"/>
      <c r="H124" s="2"/>
      <c r="I124" s="2"/>
      <c r="J124" s="4"/>
    </row>
    <row r="125" spans="4:10" ht="25.05" customHeight="1" x14ac:dyDescent="0.3">
      <c r="D125" s="3"/>
      <c r="E125" s="2"/>
      <c r="F125" s="2"/>
      <c r="G125" s="2"/>
      <c r="H125" s="2"/>
      <c r="I125" s="2"/>
      <c r="J125" s="4"/>
    </row>
    <row r="126" spans="4:10" ht="25.05" customHeight="1" x14ac:dyDescent="0.3">
      <c r="D126" s="3"/>
      <c r="E126" s="2"/>
      <c r="F126" s="2"/>
      <c r="G126" s="2"/>
      <c r="H126" s="2"/>
      <c r="I126" s="2"/>
      <c r="J126" s="4"/>
    </row>
    <row r="127" spans="4:10" ht="25.05" customHeight="1" x14ac:dyDescent="0.3">
      <c r="D127" s="3"/>
      <c r="E127" s="2"/>
      <c r="F127" s="2"/>
      <c r="G127" s="2"/>
      <c r="H127" s="2"/>
      <c r="I127" s="2"/>
      <c r="J127" s="4"/>
    </row>
    <row r="128" spans="4:10" ht="25.05" customHeight="1" x14ac:dyDescent="0.3">
      <c r="D128" s="3"/>
      <c r="E128" s="2"/>
      <c r="F128" s="2"/>
      <c r="G128" s="2"/>
      <c r="H128" s="2"/>
      <c r="I128" s="2"/>
      <c r="J128" s="4"/>
    </row>
    <row r="129" spans="4:10" ht="25.05" customHeight="1" x14ac:dyDescent="0.3">
      <c r="D129" s="3"/>
      <c r="E129" s="2"/>
      <c r="F129" s="2"/>
      <c r="G129" s="2"/>
      <c r="H129" s="2"/>
      <c r="I129" s="2"/>
      <c r="J129" s="4"/>
    </row>
    <row r="130" spans="4:10" ht="25.05" customHeight="1" x14ac:dyDescent="0.3">
      <c r="D130" s="3"/>
      <c r="E130" s="2"/>
      <c r="F130" s="2"/>
      <c r="G130" s="2"/>
      <c r="H130" s="2"/>
      <c r="I130" s="2"/>
      <c r="J130" s="4"/>
    </row>
    <row r="131" spans="4:10" ht="25.05" customHeight="1" x14ac:dyDescent="0.3">
      <c r="D131" s="3"/>
      <c r="E131" s="2"/>
      <c r="F131" s="2"/>
      <c r="G131" s="2"/>
      <c r="H131" s="2"/>
      <c r="I131" s="2"/>
      <c r="J131" s="4"/>
    </row>
    <row r="132" spans="4:10" ht="25.05" customHeight="1" x14ac:dyDescent="0.3">
      <c r="D132" s="3"/>
      <c r="E132" s="2"/>
      <c r="F132" s="2"/>
      <c r="G132" s="2"/>
      <c r="H132" s="2"/>
      <c r="I132" s="2"/>
      <c r="J132" s="4"/>
    </row>
    <row r="133" spans="4:10" ht="25.05" customHeight="1" x14ac:dyDescent="0.3">
      <c r="D133" s="3"/>
      <c r="E133" s="2"/>
      <c r="F133" s="2"/>
      <c r="G133" s="2"/>
      <c r="H133" s="2"/>
      <c r="I133" s="2"/>
      <c r="J133" s="4"/>
    </row>
    <row r="134" spans="4:10" ht="25.05" customHeight="1" x14ac:dyDescent="0.3">
      <c r="D134" s="3"/>
      <c r="E134" s="2"/>
      <c r="F134" s="2"/>
      <c r="G134" s="2"/>
      <c r="H134" s="2"/>
      <c r="I134" s="2"/>
      <c r="J134" s="4"/>
    </row>
    <row r="135" spans="4:10" ht="25.05" customHeight="1" x14ac:dyDescent="0.3">
      <c r="D135" s="3"/>
      <c r="E135" s="2"/>
      <c r="F135" s="2"/>
      <c r="G135" s="2"/>
      <c r="H135" s="2"/>
      <c r="I135" s="2"/>
      <c r="J135" s="4"/>
    </row>
    <row r="136" spans="4:10" ht="25.05" customHeight="1" x14ac:dyDescent="0.3">
      <c r="D136" s="3"/>
      <c r="E136" s="2"/>
      <c r="F136" s="2"/>
      <c r="G136" s="2"/>
      <c r="H136" s="2"/>
      <c r="I136" s="2"/>
      <c r="J136" s="4"/>
    </row>
    <row r="137" spans="4:10" ht="25.05" customHeight="1" x14ac:dyDescent="0.3">
      <c r="D137" s="3"/>
      <c r="E137" s="2"/>
      <c r="F137" s="2"/>
      <c r="G137" s="2"/>
      <c r="H137" s="2"/>
      <c r="I137" s="2"/>
      <c r="J137" s="4"/>
    </row>
    <row r="138" spans="4:10" ht="25.05" customHeight="1" x14ac:dyDescent="0.3">
      <c r="D138" s="3"/>
      <c r="E138" s="2"/>
      <c r="F138" s="2"/>
      <c r="G138" s="2"/>
      <c r="H138" s="2"/>
      <c r="I138" s="2"/>
      <c r="J138" s="4"/>
    </row>
    <row r="139" spans="4:10" ht="25.05" customHeight="1" x14ac:dyDescent="0.3">
      <c r="D139" s="3"/>
      <c r="E139" s="2"/>
      <c r="F139" s="2"/>
      <c r="G139" s="2"/>
      <c r="H139" s="2"/>
      <c r="I139" s="2"/>
      <c r="J139" s="4"/>
    </row>
    <row r="140" spans="4:10" ht="25.05" customHeight="1" x14ac:dyDescent="0.3">
      <c r="D140" s="3"/>
      <c r="E140" s="2"/>
      <c r="F140" s="2"/>
      <c r="G140" s="2"/>
      <c r="H140" s="2"/>
      <c r="I140" s="2"/>
      <c r="J140" s="4"/>
    </row>
    <row r="141" spans="4:10" ht="25.05" customHeight="1" x14ac:dyDescent="0.3">
      <c r="D141" s="3"/>
      <c r="E141" s="2"/>
      <c r="F141" s="2"/>
      <c r="G141" s="2"/>
      <c r="H141" s="2"/>
      <c r="I141" s="2"/>
      <c r="J141" s="4"/>
    </row>
    <row r="142" spans="4:10" ht="25.05" customHeight="1" x14ac:dyDescent="0.3">
      <c r="D142" s="3"/>
      <c r="E142" s="2"/>
      <c r="F142" s="2"/>
      <c r="G142" s="2"/>
      <c r="H142" s="2"/>
      <c r="I142" s="2"/>
      <c r="J142" s="4"/>
    </row>
    <row r="143" spans="4:10" ht="25.05" customHeight="1" x14ac:dyDescent="0.3">
      <c r="D143" s="3"/>
      <c r="E143" s="2"/>
      <c r="F143" s="2"/>
      <c r="G143" s="2"/>
      <c r="H143" s="2"/>
      <c r="I143" s="2"/>
      <c r="J143" s="4"/>
    </row>
    <row r="144" spans="4:10" ht="25.05" customHeight="1" x14ac:dyDescent="0.3">
      <c r="D144" s="3"/>
      <c r="E144" s="2"/>
      <c r="F144" s="2"/>
      <c r="G144" s="2"/>
      <c r="H144" s="2"/>
      <c r="I144" s="2"/>
      <c r="J144" s="4"/>
    </row>
    <row r="145" spans="4:10" ht="25.05" customHeight="1" x14ac:dyDescent="0.3">
      <c r="D145" s="3"/>
      <c r="E145" s="2"/>
      <c r="F145" s="2"/>
      <c r="G145" s="2"/>
      <c r="H145" s="2"/>
      <c r="I145" s="2"/>
      <c r="J145" s="4"/>
    </row>
    <row r="146" spans="4:10" ht="25.05" customHeight="1" x14ac:dyDescent="0.3">
      <c r="D146" s="3"/>
      <c r="E146" s="2"/>
      <c r="F146" s="2"/>
      <c r="G146" s="2"/>
      <c r="H146" s="2"/>
      <c r="I146" s="2"/>
      <c r="J146" s="4"/>
    </row>
    <row r="147" spans="4:10" ht="25.05" customHeight="1" x14ac:dyDescent="0.3">
      <c r="D147" s="3"/>
      <c r="E147" s="2"/>
      <c r="F147" s="2"/>
      <c r="G147" s="2"/>
      <c r="H147" s="2"/>
      <c r="I147" s="2"/>
      <c r="J147" s="4"/>
    </row>
    <row r="148" spans="4:10" ht="25.05" customHeight="1" x14ac:dyDescent="0.3">
      <c r="D148" s="3"/>
      <c r="E148" s="2"/>
      <c r="F148" s="2"/>
      <c r="G148" s="2"/>
      <c r="H148" s="2"/>
      <c r="I148" s="2"/>
      <c r="J148" s="4"/>
    </row>
    <row r="149" spans="4:10" ht="25.05" customHeight="1" x14ac:dyDescent="0.3">
      <c r="D149" s="3"/>
      <c r="E149" s="2"/>
      <c r="F149" s="2"/>
      <c r="G149" s="2"/>
      <c r="H149" s="2"/>
      <c r="I149" s="2"/>
      <c r="J149" s="4"/>
    </row>
    <row r="150" spans="4:10" ht="25.05" customHeight="1" x14ac:dyDescent="0.3">
      <c r="D150" s="3"/>
      <c r="E150" s="2"/>
      <c r="F150" s="2"/>
      <c r="G150" s="2"/>
      <c r="H150" s="2"/>
      <c r="I150" s="2"/>
      <c r="J150" s="4"/>
    </row>
    <row r="151" spans="4:10" ht="25.05" customHeight="1" x14ac:dyDescent="0.3">
      <c r="D151" s="3"/>
      <c r="E151" s="2"/>
      <c r="F151" s="2"/>
      <c r="G151" s="2"/>
      <c r="H151" s="2"/>
      <c r="I151" s="2"/>
      <c r="J151" s="4"/>
    </row>
    <row r="152" spans="4:10" ht="25.05" customHeight="1" x14ac:dyDescent="0.3">
      <c r="D152" s="3"/>
      <c r="E152" s="2"/>
      <c r="F152" s="2"/>
      <c r="G152" s="2"/>
      <c r="H152" s="2"/>
      <c r="I152" s="2"/>
      <c r="J152" s="4"/>
    </row>
    <row r="153" spans="4:10" ht="25.05" customHeight="1" x14ac:dyDescent="0.3">
      <c r="D153" s="3"/>
      <c r="E153" s="2"/>
      <c r="F153" s="2"/>
      <c r="G153" s="2"/>
      <c r="H153" s="2"/>
      <c r="I153" s="2"/>
      <c r="J153" s="4"/>
    </row>
    <row r="154" spans="4:10" ht="25.05" customHeight="1" x14ac:dyDescent="0.3">
      <c r="D154" s="3"/>
      <c r="E154" s="2"/>
      <c r="F154" s="2"/>
      <c r="G154" s="2"/>
      <c r="H154" s="2"/>
      <c r="I154" s="2"/>
      <c r="J154" s="4"/>
    </row>
    <row r="155" spans="4:10" ht="25.05" customHeight="1" x14ac:dyDescent="0.3">
      <c r="D155" s="3"/>
      <c r="E155" s="2"/>
      <c r="F155" s="2"/>
      <c r="G155" s="2"/>
      <c r="H155" s="2"/>
      <c r="I155" s="2"/>
      <c r="J155" s="4"/>
    </row>
    <row r="156" spans="4:10" ht="25.05" customHeight="1" x14ac:dyDescent="0.3">
      <c r="D156" s="3"/>
      <c r="E156" s="2"/>
      <c r="F156" s="2"/>
      <c r="G156" s="2"/>
      <c r="H156" s="2"/>
      <c r="I156" s="2"/>
      <c r="J156" s="4"/>
    </row>
    <row r="157" spans="4:10" ht="25.05" customHeight="1" x14ac:dyDescent="0.3">
      <c r="D157" s="3"/>
      <c r="E157" s="2"/>
      <c r="F157" s="2"/>
      <c r="G157" s="2"/>
      <c r="H157" s="2"/>
      <c r="I157" s="2"/>
      <c r="J157" s="4"/>
    </row>
    <row r="158" spans="4:10" ht="25.05" customHeight="1" x14ac:dyDescent="0.3">
      <c r="D158" s="3"/>
      <c r="E158" s="2"/>
      <c r="F158" s="2"/>
      <c r="G158" s="2"/>
      <c r="H158" s="2"/>
      <c r="I158" s="2"/>
      <c r="J158" s="4"/>
    </row>
    <row r="159" spans="4:10" ht="25.05" customHeight="1" x14ac:dyDescent="0.3">
      <c r="D159" s="3"/>
      <c r="E159" s="2"/>
      <c r="F159" s="2"/>
      <c r="G159" s="2"/>
      <c r="H159" s="2"/>
      <c r="I159" s="2"/>
      <c r="J159" s="4"/>
    </row>
    <row r="160" spans="4:10" ht="25.05" customHeight="1" x14ac:dyDescent="0.3">
      <c r="D160" s="3"/>
      <c r="E160" s="2"/>
      <c r="F160" s="2"/>
      <c r="G160" s="2"/>
      <c r="H160" s="2"/>
      <c r="I160" s="2"/>
      <c r="J160" s="4"/>
    </row>
    <row r="161" spans="4:10" ht="25.05" customHeight="1" x14ac:dyDescent="0.3">
      <c r="D161" s="3"/>
      <c r="E161" s="2"/>
      <c r="F161" s="2"/>
      <c r="G161" s="2"/>
      <c r="H161" s="2"/>
      <c r="I161" s="2"/>
      <c r="J161" s="4"/>
    </row>
    <row r="162" spans="4:10" ht="25.05" customHeight="1" x14ac:dyDescent="0.3">
      <c r="D162" s="3"/>
      <c r="E162" s="2"/>
      <c r="F162" s="2"/>
      <c r="G162" s="2"/>
      <c r="H162" s="2"/>
      <c r="I162" s="2"/>
      <c r="J162" s="4"/>
    </row>
    <row r="163" spans="4:10" ht="25.05" customHeight="1" x14ac:dyDescent="0.3">
      <c r="D163" s="3"/>
      <c r="E163" s="2"/>
      <c r="F163" s="2"/>
      <c r="G163" s="2"/>
      <c r="H163" s="2"/>
      <c r="I163" s="2"/>
      <c r="J163" s="4"/>
    </row>
    <row r="164" spans="4:10" ht="25.05" customHeight="1" x14ac:dyDescent="0.3">
      <c r="D164" s="3"/>
      <c r="E164" s="2"/>
      <c r="F164" s="2"/>
      <c r="G164" s="2"/>
      <c r="H164" s="2"/>
      <c r="I164" s="2"/>
      <c r="J164" s="4"/>
    </row>
    <row r="165" spans="4:10" ht="25.05" customHeight="1" x14ac:dyDescent="0.3">
      <c r="D165" s="3"/>
      <c r="E165" s="2"/>
      <c r="F165" s="2"/>
      <c r="G165" s="2"/>
      <c r="H165" s="2"/>
      <c r="I165" s="2"/>
      <c r="J165" s="4"/>
    </row>
    <row r="166" spans="4:10" ht="25.05" customHeight="1" x14ac:dyDescent="0.3">
      <c r="D166" s="3"/>
      <c r="E166" s="2"/>
      <c r="F166" s="2"/>
      <c r="G166" s="2"/>
      <c r="H166" s="2"/>
      <c r="I166" s="2"/>
      <c r="J166" s="4"/>
    </row>
    <row r="167" spans="4:10" ht="25.05" customHeight="1" x14ac:dyDescent="0.3">
      <c r="D167" s="3"/>
      <c r="E167" s="2"/>
      <c r="F167" s="2"/>
      <c r="G167" s="2"/>
      <c r="H167" s="2"/>
      <c r="I167" s="2"/>
      <c r="J167" s="4"/>
    </row>
    <row r="168" spans="4:10" ht="25.05" customHeight="1" x14ac:dyDescent="0.3">
      <c r="D168" s="3"/>
      <c r="E168" s="2"/>
      <c r="F168" s="2"/>
      <c r="G168" s="2"/>
      <c r="H168" s="2"/>
      <c r="I168" s="2"/>
      <c r="J168" s="4"/>
    </row>
    <row r="169" spans="4:10" ht="25.05" customHeight="1" x14ac:dyDescent="0.3">
      <c r="D169" s="3"/>
      <c r="E169" s="2"/>
      <c r="F169" s="2"/>
      <c r="G169" s="2"/>
      <c r="H169" s="2"/>
      <c r="I169" s="2"/>
      <c r="J169" s="4"/>
    </row>
    <row r="170" spans="4:10" ht="25.05" customHeight="1" x14ac:dyDescent="0.3">
      <c r="D170" s="3"/>
      <c r="E170" s="2"/>
      <c r="F170" s="2"/>
      <c r="G170" s="2"/>
      <c r="H170" s="2"/>
      <c r="I170" s="2"/>
      <c r="J170" s="4"/>
    </row>
    <row r="171" spans="4:10" ht="25.05" customHeight="1" x14ac:dyDescent="0.3">
      <c r="D171" s="3"/>
      <c r="E171" s="2"/>
      <c r="F171" s="2"/>
      <c r="G171" s="2"/>
      <c r="H171" s="2"/>
      <c r="I171" s="2"/>
      <c r="J171" s="4"/>
    </row>
    <row r="172" spans="4:10" ht="25.05" customHeight="1" x14ac:dyDescent="0.3">
      <c r="D172" s="3"/>
      <c r="E172" s="2"/>
      <c r="F172" s="2"/>
      <c r="G172" s="2"/>
      <c r="H172" s="2"/>
      <c r="I172" s="2"/>
      <c r="J172" s="4"/>
    </row>
    <row r="173" spans="4:10" ht="25.05" customHeight="1" x14ac:dyDescent="0.3">
      <c r="D173" s="3"/>
      <c r="E173" s="2"/>
      <c r="F173" s="2"/>
      <c r="G173" s="2"/>
      <c r="H173" s="2"/>
      <c r="I173" s="2"/>
      <c r="J173" s="4"/>
    </row>
    <row r="174" spans="4:10" ht="25.05" customHeight="1" x14ac:dyDescent="0.3">
      <c r="D174" s="3"/>
      <c r="E174" s="2"/>
      <c r="F174" s="2"/>
      <c r="G174" s="2"/>
      <c r="H174" s="2"/>
      <c r="I174" s="2"/>
      <c r="J174" s="4"/>
    </row>
    <row r="175" spans="4:10" ht="25.05" customHeight="1" x14ac:dyDescent="0.3">
      <c r="D175" s="3"/>
      <c r="E175" s="2"/>
      <c r="F175" s="2"/>
      <c r="G175" s="2"/>
      <c r="H175" s="2"/>
      <c r="I175" s="2"/>
      <c r="J175" s="4"/>
    </row>
    <row r="176" spans="4:10" ht="25.05" customHeight="1" x14ac:dyDescent="0.3">
      <c r="D176" s="3"/>
      <c r="E176" s="2"/>
      <c r="F176" s="2"/>
      <c r="G176" s="2"/>
      <c r="H176" s="2"/>
      <c r="I176" s="2"/>
      <c r="J176" s="4"/>
    </row>
    <row r="177" spans="4:10" ht="25.05" customHeight="1" x14ac:dyDescent="0.3">
      <c r="D177" s="3"/>
      <c r="E177" s="2"/>
      <c r="F177" s="2"/>
      <c r="G177" s="2"/>
      <c r="H177" s="2"/>
      <c r="I177" s="2"/>
      <c r="J177" s="4"/>
    </row>
    <row r="178" spans="4:10" ht="25.05" customHeight="1" x14ac:dyDescent="0.3">
      <c r="D178" s="3"/>
      <c r="E178" s="2"/>
      <c r="F178" s="2"/>
      <c r="G178" s="2"/>
      <c r="H178" s="2"/>
      <c r="I178" s="2"/>
      <c r="J178" s="4"/>
    </row>
    <row r="179" spans="4:10" ht="25.05" customHeight="1" x14ac:dyDescent="0.3">
      <c r="D179" s="3"/>
      <c r="E179" s="2"/>
      <c r="F179" s="2"/>
      <c r="G179" s="2"/>
      <c r="H179" s="2"/>
      <c r="I179" s="2"/>
      <c r="J179" s="4"/>
    </row>
    <row r="180" spans="4:10" ht="25.05" customHeight="1" x14ac:dyDescent="0.3">
      <c r="D180" s="3"/>
      <c r="E180" s="2"/>
      <c r="F180" s="2"/>
      <c r="G180" s="2"/>
      <c r="H180" s="2"/>
      <c r="I180" s="2"/>
      <c r="J180" s="4"/>
    </row>
    <row r="181" spans="4:10" ht="25.05" customHeight="1" x14ac:dyDescent="0.3">
      <c r="D181" s="3"/>
      <c r="E181" s="2"/>
      <c r="F181" s="2"/>
      <c r="G181" s="2"/>
      <c r="H181" s="2"/>
      <c r="I181" s="2"/>
      <c r="J181" s="4"/>
    </row>
    <row r="182" spans="4:10" ht="25.05" customHeight="1" x14ac:dyDescent="0.3">
      <c r="D182" s="3"/>
      <c r="E182" s="2"/>
      <c r="F182" s="2"/>
      <c r="G182" s="2"/>
      <c r="H182" s="2"/>
      <c r="I182" s="2"/>
      <c r="J182" s="4"/>
    </row>
    <row r="183" spans="4:10" ht="25.05" customHeight="1" x14ac:dyDescent="0.3">
      <c r="D183" s="3"/>
      <c r="E183" s="2"/>
      <c r="F183" s="2"/>
      <c r="G183" s="2"/>
      <c r="H183" s="2"/>
      <c r="I183" s="2"/>
      <c r="J183" s="4"/>
    </row>
    <row r="184" spans="4:10" ht="25.05" customHeight="1" x14ac:dyDescent="0.3">
      <c r="D184" s="3"/>
      <c r="E184" s="2"/>
      <c r="F184" s="2"/>
      <c r="G184" s="2"/>
      <c r="H184" s="2"/>
      <c r="I184" s="2"/>
      <c r="J184" s="4"/>
    </row>
    <row r="185" spans="4:10" ht="25.05" customHeight="1" x14ac:dyDescent="0.3">
      <c r="D185" s="3"/>
      <c r="E185" s="2"/>
      <c r="F185" s="2"/>
      <c r="G185" s="2"/>
      <c r="H185" s="2"/>
      <c r="I185" s="2"/>
      <c r="J185" s="4"/>
    </row>
    <row r="186" spans="4:10" ht="25.05" customHeight="1" x14ac:dyDescent="0.3">
      <c r="D186" s="3"/>
      <c r="E186" s="2"/>
      <c r="F186" s="2"/>
      <c r="G186" s="2"/>
      <c r="H186" s="2"/>
      <c r="I186" s="2"/>
      <c r="J186" s="4"/>
    </row>
    <row r="187" spans="4:10" ht="25.05" customHeight="1" x14ac:dyDescent="0.3">
      <c r="D187" s="3"/>
      <c r="E187" s="2"/>
      <c r="F187" s="2"/>
      <c r="G187" s="2"/>
      <c r="H187" s="2"/>
      <c r="I187" s="2"/>
      <c r="J187" s="4"/>
    </row>
    <row r="188" spans="4:10" ht="25.05" customHeight="1" x14ac:dyDescent="0.3">
      <c r="D188" s="3"/>
      <c r="E188" s="2"/>
      <c r="F188" s="2"/>
      <c r="G188" s="2"/>
      <c r="H188" s="2"/>
      <c r="I188" s="2"/>
      <c r="J188" s="4"/>
    </row>
    <row r="189" spans="4:10" ht="25.05" customHeight="1" x14ac:dyDescent="0.3">
      <c r="D189" s="3"/>
      <c r="E189" s="2"/>
      <c r="F189" s="2"/>
      <c r="G189" s="2"/>
      <c r="H189" s="2"/>
      <c r="I189" s="2"/>
      <c r="J189" s="4"/>
    </row>
    <row r="190" spans="4:10" ht="25.05" customHeight="1" thickBot="1" x14ac:dyDescent="0.35">
      <c r="D190" s="5"/>
      <c r="E190" s="6"/>
      <c r="F190" s="6"/>
      <c r="G190" s="6"/>
      <c r="H190" s="6"/>
      <c r="I190" s="6"/>
      <c r="J190" s="7"/>
    </row>
  </sheetData>
  <autoFilter ref="D3:J3"/>
  <mergeCells count="1">
    <mergeCell ref="D2:J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190"/>
  <sheetViews>
    <sheetView workbookViewId="0">
      <selection activeCell="E4" sqref="E4"/>
    </sheetView>
  </sheetViews>
  <sheetFormatPr defaultRowHeight="14.4" x14ac:dyDescent="0.3"/>
  <cols>
    <col min="4" max="4" width="10.6640625" bestFit="1" customWidth="1"/>
    <col min="5" max="5" width="35.44140625" customWidth="1"/>
    <col min="6" max="6" width="17.77734375" bestFit="1" customWidth="1"/>
    <col min="7" max="7" width="36.88671875" customWidth="1"/>
    <col min="8" max="8" width="36" customWidth="1"/>
    <col min="9" max="9" width="17.44140625" customWidth="1"/>
    <col min="10" max="10" width="11.6640625" customWidth="1"/>
  </cols>
  <sheetData>
    <row r="1" spans="4:12" ht="15" thickBot="1" x14ac:dyDescent="0.35"/>
    <row r="2" spans="4:12" ht="37.200000000000003" thickBot="1" x14ac:dyDescent="0.75">
      <c r="D2" s="17" t="s">
        <v>6</v>
      </c>
      <c r="E2" s="18"/>
      <c r="F2" s="18"/>
      <c r="G2" s="18"/>
      <c r="H2" s="18"/>
      <c r="I2" s="18"/>
      <c r="J2" s="19"/>
      <c r="K2" s="1"/>
      <c r="L2" s="1"/>
    </row>
    <row r="3" spans="4:12" ht="21" x14ac:dyDescent="0.4">
      <c r="D3" s="8" t="s">
        <v>7</v>
      </c>
      <c r="E3" s="9" t="s">
        <v>0</v>
      </c>
      <c r="F3" s="9" t="s">
        <v>1</v>
      </c>
      <c r="G3" s="9" t="s">
        <v>2</v>
      </c>
      <c r="H3" s="9" t="s">
        <v>3</v>
      </c>
      <c r="I3" s="10" t="s">
        <v>4</v>
      </c>
      <c r="J3" s="11" t="s">
        <v>5</v>
      </c>
    </row>
    <row r="4" spans="4:12" ht="25.05" customHeight="1" x14ac:dyDescent="0.3">
      <c r="D4" s="21">
        <v>36</v>
      </c>
      <c r="E4" s="29" t="s">
        <v>44</v>
      </c>
      <c r="F4" s="14">
        <v>1950</v>
      </c>
      <c r="G4" s="14" t="s">
        <v>45</v>
      </c>
      <c r="H4" s="14" t="s">
        <v>12</v>
      </c>
      <c r="I4" s="23">
        <v>0.88055555555555554</v>
      </c>
      <c r="J4" s="24" t="s">
        <v>65</v>
      </c>
    </row>
    <row r="5" spans="4:12" ht="25.05" customHeight="1" x14ac:dyDescent="0.3">
      <c r="D5" s="3"/>
      <c r="E5" s="2"/>
      <c r="F5" s="2"/>
      <c r="G5" s="2"/>
      <c r="H5" s="14"/>
      <c r="I5" s="12"/>
      <c r="J5" s="4"/>
    </row>
    <row r="6" spans="4:12" ht="25.05" customHeight="1" x14ac:dyDescent="0.3">
      <c r="D6" s="3"/>
      <c r="E6" s="2"/>
      <c r="F6" s="2"/>
      <c r="G6" s="2"/>
      <c r="H6" s="14"/>
      <c r="I6" s="13"/>
      <c r="J6" s="4"/>
    </row>
    <row r="7" spans="4:12" ht="25.05" customHeight="1" x14ac:dyDescent="0.3">
      <c r="D7" s="3"/>
      <c r="E7" s="2"/>
      <c r="F7" s="2"/>
      <c r="G7" s="2"/>
      <c r="H7" s="14"/>
      <c r="I7" s="2"/>
      <c r="J7" s="4"/>
    </row>
    <row r="8" spans="4:12" ht="25.05" customHeight="1" x14ac:dyDescent="0.3">
      <c r="D8" s="3"/>
      <c r="E8" s="2"/>
      <c r="F8" s="2"/>
      <c r="G8" s="2"/>
      <c r="H8" s="14"/>
      <c r="I8" s="2"/>
      <c r="J8" s="4"/>
    </row>
    <row r="9" spans="4:12" ht="25.05" customHeight="1" x14ac:dyDescent="0.3">
      <c r="D9" s="3"/>
      <c r="E9" s="2"/>
      <c r="F9" s="2"/>
      <c r="G9" s="2"/>
      <c r="H9" s="14"/>
      <c r="I9" s="2"/>
      <c r="J9" s="4"/>
    </row>
    <row r="10" spans="4:12" ht="25.05" customHeight="1" x14ac:dyDescent="0.3">
      <c r="D10" s="3"/>
      <c r="E10" s="2"/>
      <c r="F10" s="2"/>
      <c r="G10" s="2"/>
      <c r="H10" s="14"/>
      <c r="I10" s="2"/>
      <c r="J10" s="4"/>
    </row>
    <row r="11" spans="4:12" ht="25.05" customHeight="1" x14ac:dyDescent="0.3">
      <c r="D11" s="3"/>
      <c r="E11" s="2"/>
      <c r="F11" s="2"/>
      <c r="G11" s="2"/>
      <c r="H11" s="14"/>
      <c r="I11" s="2"/>
      <c r="J11" s="4"/>
    </row>
    <row r="12" spans="4:12" ht="25.05" customHeight="1" x14ac:dyDescent="0.3">
      <c r="D12" s="3"/>
      <c r="E12" s="2"/>
      <c r="F12" s="2"/>
      <c r="G12" s="2"/>
      <c r="H12" s="14"/>
      <c r="I12" s="2"/>
      <c r="J12" s="4"/>
    </row>
    <row r="13" spans="4:12" ht="25.05" customHeight="1" x14ac:dyDescent="0.3">
      <c r="D13" s="3"/>
      <c r="E13" s="2"/>
      <c r="F13" s="2"/>
      <c r="G13" s="2"/>
      <c r="H13" s="14"/>
      <c r="I13" s="2"/>
      <c r="J13" s="4"/>
    </row>
    <row r="14" spans="4:12" ht="25.05" customHeight="1" x14ac:dyDescent="0.3">
      <c r="D14" s="3"/>
      <c r="E14" s="2"/>
      <c r="F14" s="2"/>
      <c r="G14" s="2"/>
      <c r="H14" s="14"/>
      <c r="I14" s="2"/>
      <c r="J14" s="4"/>
    </row>
    <row r="15" spans="4:12" ht="25.05" customHeight="1" x14ac:dyDescent="0.3">
      <c r="D15" s="3"/>
      <c r="E15" s="2"/>
      <c r="F15" s="2"/>
      <c r="G15" s="2"/>
      <c r="H15" s="14"/>
      <c r="I15" s="2"/>
      <c r="J15" s="4"/>
    </row>
    <row r="16" spans="4:12" ht="25.05" customHeight="1" x14ac:dyDescent="0.3">
      <c r="D16" s="3"/>
      <c r="E16" s="2"/>
      <c r="F16" s="2"/>
      <c r="G16" s="2"/>
      <c r="H16" s="14"/>
      <c r="I16" s="2"/>
      <c r="J16" s="4"/>
    </row>
    <row r="17" spans="4:10" ht="25.05" customHeight="1" x14ac:dyDescent="0.3">
      <c r="D17" s="3"/>
      <c r="E17" s="2"/>
      <c r="F17" s="2"/>
      <c r="G17" s="2"/>
      <c r="H17" s="14"/>
      <c r="I17" s="2"/>
      <c r="J17" s="4"/>
    </row>
    <row r="18" spans="4:10" ht="25.05" customHeight="1" x14ac:dyDescent="0.3">
      <c r="D18" s="3"/>
      <c r="E18" s="2"/>
      <c r="F18" s="2"/>
      <c r="G18" s="2"/>
      <c r="H18" s="14"/>
      <c r="I18" s="2"/>
      <c r="J18" s="4"/>
    </row>
    <row r="19" spans="4:10" ht="25.05" customHeight="1" x14ac:dyDescent="0.3">
      <c r="D19" s="3"/>
      <c r="E19" s="2"/>
      <c r="F19" s="2"/>
      <c r="G19" s="2"/>
      <c r="H19" s="14"/>
      <c r="I19" s="2"/>
      <c r="J19" s="4"/>
    </row>
    <row r="20" spans="4:10" ht="25.05" customHeight="1" x14ac:dyDescent="0.3">
      <c r="D20" s="3"/>
      <c r="E20" s="2"/>
      <c r="F20" s="2"/>
      <c r="G20" s="2"/>
      <c r="H20" s="14"/>
      <c r="I20" s="2"/>
      <c r="J20" s="4"/>
    </row>
    <row r="21" spans="4:10" ht="25.05" customHeight="1" x14ac:dyDescent="0.3">
      <c r="D21" s="3"/>
      <c r="E21" s="2"/>
      <c r="F21" s="2"/>
      <c r="G21" s="2"/>
      <c r="H21" s="14"/>
      <c r="I21" s="2"/>
      <c r="J21" s="4"/>
    </row>
    <row r="22" spans="4:10" ht="25.05" customHeight="1" x14ac:dyDescent="0.3">
      <c r="D22" s="3"/>
      <c r="E22" s="2"/>
      <c r="F22" s="2"/>
      <c r="G22" s="2"/>
      <c r="H22" s="2"/>
      <c r="I22" s="2"/>
      <c r="J22" s="4"/>
    </row>
    <row r="23" spans="4:10" ht="25.05" customHeight="1" x14ac:dyDescent="0.3">
      <c r="D23" s="3"/>
      <c r="E23" s="2"/>
      <c r="F23" s="2"/>
      <c r="G23" s="2"/>
      <c r="H23" s="2"/>
      <c r="I23" s="2"/>
      <c r="J23" s="4"/>
    </row>
    <row r="24" spans="4:10" ht="25.05" customHeight="1" x14ac:dyDescent="0.3">
      <c r="D24" s="3"/>
      <c r="E24" s="2"/>
      <c r="F24" s="2"/>
      <c r="G24" s="2"/>
      <c r="H24" s="2"/>
      <c r="I24" s="2"/>
      <c r="J24" s="4"/>
    </row>
    <row r="25" spans="4:10" ht="25.05" customHeight="1" x14ac:dyDescent="0.3">
      <c r="D25" s="3"/>
      <c r="E25" s="2"/>
      <c r="F25" s="2"/>
      <c r="G25" s="2"/>
      <c r="H25" s="2"/>
      <c r="I25" s="2"/>
      <c r="J25" s="4"/>
    </row>
    <row r="26" spans="4:10" ht="25.05" customHeight="1" x14ac:dyDescent="0.3">
      <c r="D26" s="3"/>
      <c r="E26" s="2"/>
      <c r="F26" s="2"/>
      <c r="G26" s="2"/>
      <c r="H26" s="2"/>
      <c r="I26" s="2"/>
      <c r="J26" s="4"/>
    </row>
    <row r="27" spans="4:10" ht="25.05" customHeight="1" x14ac:dyDescent="0.3">
      <c r="D27" s="3"/>
      <c r="E27" s="2"/>
      <c r="F27" s="2"/>
      <c r="G27" s="2"/>
      <c r="H27" s="2"/>
      <c r="I27" s="2"/>
      <c r="J27" s="4"/>
    </row>
    <row r="28" spans="4:10" ht="25.05" customHeight="1" x14ac:dyDescent="0.3">
      <c r="D28" s="3"/>
      <c r="E28" s="2"/>
      <c r="F28" s="2"/>
      <c r="G28" s="2"/>
      <c r="H28" s="2"/>
      <c r="I28" s="2"/>
      <c r="J28" s="4"/>
    </row>
    <row r="29" spans="4:10" ht="25.05" customHeight="1" x14ac:dyDescent="0.3">
      <c r="D29" s="3"/>
      <c r="E29" s="2"/>
      <c r="F29" s="2"/>
      <c r="G29" s="2"/>
      <c r="H29" s="2"/>
      <c r="I29" s="2"/>
      <c r="J29" s="4"/>
    </row>
    <row r="30" spans="4:10" ht="25.05" customHeight="1" x14ac:dyDescent="0.3">
      <c r="D30" s="3"/>
      <c r="E30" s="2"/>
      <c r="F30" s="2"/>
      <c r="G30" s="2"/>
      <c r="H30" s="2"/>
      <c r="I30" s="2"/>
      <c r="J30" s="4"/>
    </row>
    <row r="31" spans="4:10" ht="25.05" customHeight="1" x14ac:dyDescent="0.3">
      <c r="D31" s="3"/>
      <c r="E31" s="2"/>
      <c r="F31" s="2"/>
      <c r="G31" s="2"/>
      <c r="H31" s="2"/>
      <c r="I31" s="2"/>
      <c r="J31" s="4"/>
    </row>
    <row r="32" spans="4:10" ht="25.05" customHeight="1" x14ac:dyDescent="0.3">
      <c r="D32" s="3"/>
      <c r="E32" s="2"/>
      <c r="F32" s="2"/>
      <c r="G32" s="2"/>
      <c r="H32" s="2"/>
      <c r="I32" s="2"/>
      <c r="J32" s="4"/>
    </row>
    <row r="33" spans="4:10" ht="25.05" customHeight="1" x14ac:dyDescent="0.3">
      <c r="D33" s="3"/>
      <c r="E33" s="2"/>
      <c r="F33" s="2"/>
      <c r="G33" s="2"/>
      <c r="H33" s="2"/>
      <c r="I33" s="2"/>
      <c r="J33" s="4"/>
    </row>
    <row r="34" spans="4:10" ht="25.05" customHeight="1" x14ac:dyDescent="0.3">
      <c r="D34" s="3"/>
      <c r="E34" s="2"/>
      <c r="F34" s="2"/>
      <c r="G34" s="2"/>
      <c r="H34" s="2"/>
      <c r="I34" s="2"/>
      <c r="J34" s="4"/>
    </row>
    <row r="35" spans="4:10" ht="25.05" customHeight="1" x14ac:dyDescent="0.3">
      <c r="D35" s="3"/>
      <c r="E35" s="2"/>
      <c r="F35" s="2"/>
      <c r="G35" s="2"/>
      <c r="H35" s="2"/>
      <c r="I35" s="2"/>
      <c r="J35" s="4"/>
    </row>
    <row r="36" spans="4:10" ht="25.05" customHeight="1" x14ac:dyDescent="0.3">
      <c r="D36" s="3"/>
      <c r="E36" s="2"/>
      <c r="F36" s="2"/>
      <c r="G36" s="2"/>
      <c r="H36" s="2"/>
      <c r="I36" s="2"/>
      <c r="J36" s="4"/>
    </row>
    <row r="37" spans="4:10" ht="25.05" customHeight="1" x14ac:dyDescent="0.3">
      <c r="D37" s="3"/>
      <c r="E37" s="2"/>
      <c r="F37" s="2"/>
      <c r="G37" s="2"/>
      <c r="H37" s="2"/>
      <c r="I37" s="2"/>
      <c r="J37" s="4"/>
    </row>
    <row r="38" spans="4:10" ht="25.05" customHeight="1" x14ac:dyDescent="0.3">
      <c r="D38" s="3"/>
      <c r="E38" s="2"/>
      <c r="F38" s="2"/>
      <c r="G38" s="2"/>
      <c r="H38" s="2"/>
      <c r="I38" s="2"/>
      <c r="J38" s="4"/>
    </row>
    <row r="39" spans="4:10" ht="25.05" customHeight="1" x14ac:dyDescent="0.3">
      <c r="D39" s="3"/>
      <c r="E39" s="2"/>
      <c r="F39" s="2"/>
      <c r="G39" s="2"/>
      <c r="H39" s="2"/>
      <c r="I39" s="2"/>
      <c r="J39" s="4"/>
    </row>
    <row r="40" spans="4:10" ht="25.05" customHeight="1" x14ac:dyDescent="0.3">
      <c r="D40" s="3"/>
      <c r="E40" s="2"/>
      <c r="F40" s="2"/>
      <c r="G40" s="2"/>
      <c r="H40" s="2"/>
      <c r="I40" s="2"/>
      <c r="J40" s="4"/>
    </row>
    <row r="41" spans="4:10" ht="25.05" customHeight="1" x14ac:dyDescent="0.3">
      <c r="D41" s="3"/>
      <c r="E41" s="2"/>
      <c r="F41" s="2"/>
      <c r="G41" s="2"/>
      <c r="H41" s="2"/>
      <c r="I41" s="2"/>
      <c r="J41" s="4"/>
    </row>
    <row r="42" spans="4:10" ht="25.05" customHeight="1" x14ac:dyDescent="0.3">
      <c r="D42" s="3"/>
      <c r="E42" s="2"/>
      <c r="F42" s="2"/>
      <c r="G42" s="2"/>
      <c r="H42" s="2"/>
      <c r="I42" s="2"/>
      <c r="J42" s="4"/>
    </row>
    <row r="43" spans="4:10" ht="25.05" customHeight="1" x14ac:dyDescent="0.3">
      <c r="D43" s="3"/>
      <c r="E43" s="2"/>
      <c r="F43" s="2"/>
      <c r="G43" s="2"/>
      <c r="H43" s="2"/>
      <c r="I43" s="2"/>
      <c r="J43" s="4"/>
    </row>
    <row r="44" spans="4:10" ht="25.05" customHeight="1" x14ac:dyDescent="0.3">
      <c r="D44" s="3"/>
      <c r="E44" s="2"/>
      <c r="F44" s="2"/>
      <c r="G44" s="2"/>
      <c r="H44" s="2"/>
      <c r="I44" s="2"/>
      <c r="J44" s="4"/>
    </row>
    <row r="45" spans="4:10" ht="25.05" customHeight="1" x14ac:dyDescent="0.3">
      <c r="D45" s="3"/>
      <c r="E45" s="2"/>
      <c r="F45" s="2"/>
      <c r="G45" s="2"/>
      <c r="H45" s="2"/>
      <c r="I45" s="2"/>
      <c r="J45" s="4"/>
    </row>
    <row r="46" spans="4:10" ht="25.05" customHeight="1" x14ac:dyDescent="0.3">
      <c r="D46" s="3"/>
      <c r="E46" s="2"/>
      <c r="F46" s="2"/>
      <c r="G46" s="2"/>
      <c r="H46" s="2"/>
      <c r="I46" s="2"/>
      <c r="J46" s="4"/>
    </row>
    <row r="47" spans="4:10" ht="25.05" customHeight="1" x14ac:dyDescent="0.3">
      <c r="D47" s="3"/>
      <c r="E47" s="2"/>
      <c r="F47" s="2"/>
      <c r="G47" s="2"/>
      <c r="H47" s="2"/>
      <c r="I47" s="2"/>
      <c r="J47" s="4"/>
    </row>
    <row r="48" spans="4:10" ht="25.05" customHeight="1" x14ac:dyDescent="0.3">
      <c r="D48" s="3"/>
      <c r="E48" s="2"/>
      <c r="F48" s="2"/>
      <c r="G48" s="2"/>
      <c r="H48" s="2"/>
      <c r="I48" s="2"/>
      <c r="J48" s="4"/>
    </row>
    <row r="49" spans="4:10" ht="25.05" customHeight="1" x14ac:dyDescent="0.3">
      <c r="D49" s="3"/>
      <c r="E49" s="2"/>
      <c r="F49" s="2"/>
      <c r="G49" s="2"/>
      <c r="H49" s="2"/>
      <c r="I49" s="2"/>
      <c r="J49" s="4"/>
    </row>
    <row r="50" spans="4:10" ht="25.05" customHeight="1" x14ac:dyDescent="0.3">
      <c r="D50" s="3"/>
      <c r="E50" s="2"/>
      <c r="F50" s="2"/>
      <c r="G50" s="2"/>
      <c r="H50" s="2"/>
      <c r="I50" s="2"/>
      <c r="J50" s="4"/>
    </row>
    <row r="51" spans="4:10" ht="25.05" customHeight="1" x14ac:dyDescent="0.3">
      <c r="D51" s="3"/>
      <c r="E51" s="2"/>
      <c r="F51" s="2"/>
      <c r="G51" s="2"/>
      <c r="H51" s="2"/>
      <c r="I51" s="2"/>
      <c r="J51" s="4"/>
    </row>
    <row r="52" spans="4:10" ht="25.05" customHeight="1" x14ac:dyDescent="0.3">
      <c r="D52" s="3"/>
      <c r="E52" s="2"/>
      <c r="F52" s="2"/>
      <c r="G52" s="2"/>
      <c r="H52" s="2"/>
      <c r="I52" s="2"/>
      <c r="J52" s="4"/>
    </row>
    <row r="53" spans="4:10" ht="25.05" customHeight="1" x14ac:dyDescent="0.3">
      <c r="D53" s="3"/>
      <c r="E53" s="2"/>
      <c r="F53" s="2"/>
      <c r="G53" s="2"/>
      <c r="H53" s="2"/>
      <c r="I53" s="2"/>
      <c r="J53" s="4"/>
    </row>
    <row r="54" spans="4:10" ht="25.05" customHeight="1" x14ac:dyDescent="0.3">
      <c r="D54" s="3"/>
      <c r="E54" s="2"/>
      <c r="F54" s="2"/>
      <c r="G54" s="2"/>
      <c r="H54" s="2"/>
      <c r="I54" s="2"/>
      <c r="J54" s="4"/>
    </row>
    <row r="55" spans="4:10" ht="25.05" customHeight="1" x14ac:dyDescent="0.3">
      <c r="D55" s="3"/>
      <c r="E55" s="2"/>
      <c r="F55" s="2"/>
      <c r="G55" s="2"/>
      <c r="H55" s="2"/>
      <c r="I55" s="2"/>
      <c r="J55" s="4"/>
    </row>
    <row r="56" spans="4:10" ht="25.05" customHeight="1" x14ac:dyDescent="0.3">
      <c r="D56" s="3"/>
      <c r="E56" s="2"/>
      <c r="F56" s="2"/>
      <c r="G56" s="2"/>
      <c r="H56" s="2"/>
      <c r="I56" s="2"/>
      <c r="J56" s="4"/>
    </row>
    <row r="57" spans="4:10" ht="25.05" customHeight="1" x14ac:dyDescent="0.3">
      <c r="D57" s="3"/>
      <c r="E57" s="2"/>
      <c r="F57" s="2"/>
      <c r="G57" s="2"/>
      <c r="H57" s="2"/>
      <c r="I57" s="2"/>
      <c r="J57" s="4"/>
    </row>
    <row r="58" spans="4:10" ht="25.05" customHeight="1" x14ac:dyDescent="0.3">
      <c r="D58" s="3"/>
      <c r="E58" s="2"/>
      <c r="F58" s="2"/>
      <c r="G58" s="2"/>
      <c r="H58" s="2"/>
      <c r="I58" s="2"/>
      <c r="J58" s="4"/>
    </row>
    <row r="59" spans="4:10" ht="25.05" customHeight="1" x14ac:dyDescent="0.3">
      <c r="D59" s="3"/>
      <c r="E59" s="2"/>
      <c r="F59" s="2"/>
      <c r="G59" s="2"/>
      <c r="H59" s="2"/>
      <c r="I59" s="2"/>
      <c r="J59" s="4"/>
    </row>
    <row r="60" spans="4:10" ht="25.05" customHeight="1" x14ac:dyDescent="0.3">
      <c r="D60" s="3"/>
      <c r="E60" s="2"/>
      <c r="F60" s="2"/>
      <c r="G60" s="2"/>
      <c r="H60" s="2"/>
      <c r="I60" s="2"/>
      <c r="J60" s="4"/>
    </row>
    <row r="61" spans="4:10" ht="25.05" customHeight="1" x14ac:dyDescent="0.3">
      <c r="D61" s="3"/>
      <c r="E61" s="2"/>
      <c r="F61" s="2"/>
      <c r="G61" s="2"/>
      <c r="H61" s="2"/>
      <c r="I61" s="2"/>
      <c r="J61" s="4"/>
    </row>
    <row r="62" spans="4:10" ht="25.05" customHeight="1" x14ac:dyDescent="0.3">
      <c r="D62" s="3"/>
      <c r="E62" s="2"/>
      <c r="F62" s="2"/>
      <c r="G62" s="2"/>
      <c r="H62" s="2"/>
      <c r="I62" s="2"/>
      <c r="J62" s="4"/>
    </row>
    <row r="63" spans="4:10" ht="25.05" customHeight="1" x14ac:dyDescent="0.3">
      <c r="D63" s="3"/>
      <c r="E63" s="2"/>
      <c r="F63" s="2"/>
      <c r="G63" s="2"/>
      <c r="H63" s="2"/>
      <c r="I63" s="2"/>
      <c r="J63" s="4"/>
    </row>
    <row r="64" spans="4:10" ht="25.05" customHeight="1" x14ac:dyDescent="0.3">
      <c r="D64" s="3"/>
      <c r="E64" s="2"/>
      <c r="F64" s="2"/>
      <c r="G64" s="2"/>
      <c r="H64" s="2"/>
      <c r="I64" s="2"/>
      <c r="J64" s="4"/>
    </row>
    <row r="65" spans="4:10" ht="25.05" customHeight="1" x14ac:dyDescent="0.3">
      <c r="D65" s="3"/>
      <c r="E65" s="2"/>
      <c r="F65" s="2"/>
      <c r="G65" s="2"/>
      <c r="H65" s="2"/>
      <c r="I65" s="2"/>
      <c r="J65" s="4"/>
    </row>
    <row r="66" spans="4:10" ht="25.05" customHeight="1" x14ac:dyDescent="0.3">
      <c r="D66" s="3"/>
      <c r="E66" s="2"/>
      <c r="F66" s="2"/>
      <c r="G66" s="2"/>
      <c r="H66" s="2"/>
      <c r="I66" s="2"/>
      <c r="J66" s="4"/>
    </row>
    <row r="67" spans="4:10" ht="25.05" customHeight="1" x14ac:dyDescent="0.3">
      <c r="D67" s="3"/>
      <c r="E67" s="2"/>
      <c r="F67" s="2"/>
      <c r="G67" s="2"/>
      <c r="H67" s="2"/>
      <c r="I67" s="2"/>
      <c r="J67" s="4"/>
    </row>
    <row r="68" spans="4:10" ht="25.05" customHeight="1" x14ac:dyDescent="0.3">
      <c r="D68" s="3"/>
      <c r="E68" s="2"/>
      <c r="F68" s="2"/>
      <c r="G68" s="2"/>
      <c r="H68" s="2"/>
      <c r="I68" s="2"/>
      <c r="J68" s="4"/>
    </row>
    <row r="69" spans="4:10" ht="25.05" customHeight="1" x14ac:dyDescent="0.3">
      <c r="D69" s="3"/>
      <c r="E69" s="2"/>
      <c r="F69" s="2"/>
      <c r="G69" s="2"/>
      <c r="H69" s="2"/>
      <c r="I69" s="2"/>
      <c r="J69" s="4"/>
    </row>
    <row r="70" spans="4:10" ht="25.05" customHeight="1" x14ac:dyDescent="0.3">
      <c r="D70" s="3"/>
      <c r="E70" s="2"/>
      <c r="F70" s="2"/>
      <c r="G70" s="2"/>
      <c r="H70" s="2"/>
      <c r="I70" s="2"/>
      <c r="J70" s="4"/>
    </row>
    <row r="71" spans="4:10" ht="25.05" customHeight="1" x14ac:dyDescent="0.3">
      <c r="D71" s="3"/>
      <c r="E71" s="2"/>
      <c r="F71" s="2"/>
      <c r="G71" s="2"/>
      <c r="H71" s="2"/>
      <c r="I71" s="2"/>
      <c r="J71" s="4"/>
    </row>
    <row r="72" spans="4:10" ht="25.05" customHeight="1" x14ac:dyDescent="0.3">
      <c r="D72" s="3"/>
      <c r="E72" s="2"/>
      <c r="F72" s="2"/>
      <c r="G72" s="2"/>
      <c r="H72" s="2"/>
      <c r="I72" s="2"/>
      <c r="J72" s="4"/>
    </row>
    <row r="73" spans="4:10" ht="25.05" customHeight="1" x14ac:dyDescent="0.3">
      <c r="D73" s="3"/>
      <c r="E73" s="2"/>
      <c r="F73" s="2"/>
      <c r="G73" s="2"/>
      <c r="H73" s="2"/>
      <c r="I73" s="2"/>
      <c r="J73" s="4"/>
    </row>
    <row r="74" spans="4:10" ht="25.05" customHeight="1" x14ac:dyDescent="0.3">
      <c r="D74" s="3"/>
      <c r="E74" s="2"/>
      <c r="F74" s="2"/>
      <c r="G74" s="2"/>
      <c r="H74" s="2"/>
      <c r="I74" s="2"/>
      <c r="J74" s="4"/>
    </row>
    <row r="75" spans="4:10" ht="25.05" customHeight="1" x14ac:dyDescent="0.3">
      <c r="D75" s="3"/>
      <c r="E75" s="2"/>
      <c r="F75" s="2"/>
      <c r="G75" s="2"/>
      <c r="H75" s="2"/>
      <c r="I75" s="2"/>
      <c r="J75" s="4"/>
    </row>
    <row r="76" spans="4:10" ht="25.05" customHeight="1" x14ac:dyDescent="0.3">
      <c r="D76" s="3"/>
      <c r="E76" s="2"/>
      <c r="F76" s="2"/>
      <c r="G76" s="2"/>
      <c r="H76" s="2"/>
      <c r="I76" s="2"/>
      <c r="J76" s="4"/>
    </row>
    <row r="77" spans="4:10" ht="25.05" customHeight="1" x14ac:dyDescent="0.3">
      <c r="D77" s="3"/>
      <c r="E77" s="2"/>
      <c r="F77" s="2"/>
      <c r="G77" s="2"/>
      <c r="H77" s="2"/>
      <c r="I77" s="2"/>
      <c r="J77" s="4"/>
    </row>
    <row r="78" spans="4:10" ht="25.05" customHeight="1" x14ac:dyDescent="0.3">
      <c r="D78" s="3"/>
      <c r="E78" s="2"/>
      <c r="F78" s="2"/>
      <c r="G78" s="2"/>
      <c r="H78" s="2"/>
      <c r="I78" s="2"/>
      <c r="J78" s="4"/>
    </row>
    <row r="79" spans="4:10" ht="25.05" customHeight="1" x14ac:dyDescent="0.3">
      <c r="D79" s="3"/>
      <c r="E79" s="2"/>
      <c r="F79" s="2"/>
      <c r="G79" s="2"/>
      <c r="H79" s="2"/>
      <c r="I79" s="2"/>
      <c r="J79" s="4"/>
    </row>
    <row r="80" spans="4:10" ht="25.05" customHeight="1" x14ac:dyDescent="0.3">
      <c r="D80" s="3"/>
      <c r="E80" s="2"/>
      <c r="F80" s="2"/>
      <c r="G80" s="2"/>
      <c r="H80" s="2"/>
      <c r="I80" s="2"/>
      <c r="J80" s="4"/>
    </row>
    <row r="81" spans="4:10" ht="25.05" customHeight="1" x14ac:dyDescent="0.3">
      <c r="D81" s="3"/>
      <c r="E81" s="2"/>
      <c r="F81" s="2"/>
      <c r="G81" s="2"/>
      <c r="H81" s="2"/>
      <c r="I81" s="2"/>
      <c r="J81" s="4"/>
    </row>
    <row r="82" spans="4:10" ht="25.05" customHeight="1" x14ac:dyDescent="0.3">
      <c r="D82" s="3"/>
      <c r="E82" s="2"/>
      <c r="F82" s="2"/>
      <c r="G82" s="2"/>
      <c r="H82" s="2"/>
      <c r="I82" s="2"/>
      <c r="J82" s="4"/>
    </row>
    <row r="83" spans="4:10" ht="25.05" customHeight="1" x14ac:dyDescent="0.3">
      <c r="D83" s="3"/>
      <c r="E83" s="2"/>
      <c r="F83" s="2"/>
      <c r="G83" s="2"/>
      <c r="H83" s="2"/>
      <c r="I83" s="2"/>
      <c r="J83" s="4"/>
    </row>
    <row r="84" spans="4:10" ht="25.05" customHeight="1" x14ac:dyDescent="0.3">
      <c r="D84" s="3"/>
      <c r="E84" s="2"/>
      <c r="F84" s="2"/>
      <c r="G84" s="2"/>
      <c r="H84" s="2"/>
      <c r="I84" s="2"/>
      <c r="J84" s="4"/>
    </row>
    <row r="85" spans="4:10" ht="25.05" customHeight="1" x14ac:dyDescent="0.3">
      <c r="D85" s="3"/>
      <c r="E85" s="2"/>
      <c r="F85" s="2"/>
      <c r="G85" s="2"/>
      <c r="H85" s="2"/>
      <c r="I85" s="2"/>
      <c r="J85" s="4"/>
    </row>
    <row r="86" spans="4:10" ht="25.05" customHeight="1" x14ac:dyDescent="0.3">
      <c r="D86" s="3"/>
      <c r="E86" s="2"/>
      <c r="F86" s="2"/>
      <c r="G86" s="2"/>
      <c r="H86" s="2"/>
      <c r="I86" s="2"/>
      <c r="J86" s="4"/>
    </row>
    <row r="87" spans="4:10" ht="25.05" customHeight="1" x14ac:dyDescent="0.3">
      <c r="D87" s="3"/>
      <c r="E87" s="2"/>
      <c r="F87" s="2"/>
      <c r="G87" s="2"/>
      <c r="H87" s="2"/>
      <c r="I87" s="2"/>
      <c r="J87" s="4"/>
    </row>
    <row r="88" spans="4:10" ht="25.05" customHeight="1" x14ac:dyDescent="0.3">
      <c r="D88" s="3"/>
      <c r="E88" s="2"/>
      <c r="F88" s="2"/>
      <c r="G88" s="2"/>
      <c r="H88" s="2"/>
      <c r="I88" s="2"/>
      <c r="J88" s="4"/>
    </row>
    <row r="89" spans="4:10" ht="25.05" customHeight="1" x14ac:dyDescent="0.3">
      <c r="D89" s="3"/>
      <c r="E89" s="2"/>
      <c r="F89" s="2"/>
      <c r="G89" s="2"/>
      <c r="H89" s="2"/>
      <c r="I89" s="2"/>
      <c r="J89" s="4"/>
    </row>
    <row r="90" spans="4:10" ht="25.05" customHeight="1" x14ac:dyDescent="0.3">
      <c r="D90" s="3"/>
      <c r="E90" s="2"/>
      <c r="F90" s="2"/>
      <c r="G90" s="2"/>
      <c r="H90" s="2"/>
      <c r="I90" s="2"/>
      <c r="J90" s="4"/>
    </row>
    <row r="91" spans="4:10" ht="25.05" customHeight="1" x14ac:dyDescent="0.3">
      <c r="D91" s="3"/>
      <c r="E91" s="2"/>
      <c r="F91" s="2"/>
      <c r="G91" s="2"/>
      <c r="H91" s="2"/>
      <c r="I91" s="2"/>
      <c r="J91" s="4"/>
    </row>
    <row r="92" spans="4:10" ht="25.05" customHeight="1" x14ac:dyDescent="0.3">
      <c r="D92" s="3"/>
      <c r="E92" s="2"/>
      <c r="F92" s="2"/>
      <c r="G92" s="2"/>
      <c r="H92" s="2"/>
      <c r="I92" s="2"/>
      <c r="J92" s="4"/>
    </row>
    <row r="93" spans="4:10" ht="25.05" customHeight="1" x14ac:dyDescent="0.3">
      <c r="D93" s="3"/>
      <c r="E93" s="2"/>
      <c r="F93" s="2"/>
      <c r="G93" s="2"/>
      <c r="H93" s="2"/>
      <c r="I93" s="2"/>
      <c r="J93" s="4"/>
    </row>
    <row r="94" spans="4:10" ht="25.05" customHeight="1" x14ac:dyDescent="0.3">
      <c r="D94" s="3"/>
      <c r="E94" s="2"/>
      <c r="F94" s="2"/>
      <c r="G94" s="2"/>
      <c r="H94" s="2"/>
      <c r="I94" s="2"/>
      <c r="J94" s="4"/>
    </row>
    <row r="95" spans="4:10" ht="25.05" customHeight="1" x14ac:dyDescent="0.3">
      <c r="D95" s="3"/>
      <c r="E95" s="2"/>
      <c r="F95" s="2"/>
      <c r="G95" s="2"/>
      <c r="H95" s="2"/>
      <c r="I95" s="2"/>
      <c r="J95" s="4"/>
    </row>
    <row r="96" spans="4:10" ht="25.05" customHeight="1" x14ac:dyDescent="0.3">
      <c r="D96" s="3"/>
      <c r="E96" s="2"/>
      <c r="F96" s="2"/>
      <c r="G96" s="2"/>
      <c r="H96" s="2"/>
      <c r="I96" s="2"/>
      <c r="J96" s="4"/>
    </row>
    <row r="97" spans="4:10" ht="25.05" customHeight="1" x14ac:dyDescent="0.3">
      <c r="D97" s="3"/>
      <c r="E97" s="2"/>
      <c r="F97" s="2"/>
      <c r="G97" s="2"/>
      <c r="H97" s="2"/>
      <c r="I97" s="2"/>
      <c r="J97" s="4"/>
    </row>
    <row r="98" spans="4:10" ht="25.05" customHeight="1" x14ac:dyDescent="0.3">
      <c r="D98" s="3"/>
      <c r="E98" s="2"/>
      <c r="F98" s="2"/>
      <c r="G98" s="2"/>
      <c r="H98" s="2"/>
      <c r="I98" s="2"/>
      <c r="J98" s="4"/>
    </row>
    <row r="99" spans="4:10" ht="25.05" customHeight="1" x14ac:dyDescent="0.3">
      <c r="D99" s="3"/>
      <c r="E99" s="2"/>
      <c r="F99" s="2"/>
      <c r="G99" s="2"/>
      <c r="H99" s="2"/>
      <c r="I99" s="2"/>
      <c r="J99" s="4"/>
    </row>
    <row r="100" spans="4:10" ht="25.05" customHeight="1" x14ac:dyDescent="0.3">
      <c r="D100" s="3"/>
      <c r="E100" s="2"/>
      <c r="F100" s="2"/>
      <c r="G100" s="2"/>
      <c r="H100" s="2"/>
      <c r="I100" s="2"/>
      <c r="J100" s="4"/>
    </row>
    <row r="101" spans="4:10" ht="25.05" customHeight="1" x14ac:dyDescent="0.3">
      <c r="D101" s="3"/>
      <c r="E101" s="2"/>
      <c r="F101" s="2"/>
      <c r="G101" s="2"/>
      <c r="H101" s="2"/>
      <c r="I101" s="2"/>
      <c r="J101" s="4"/>
    </row>
    <row r="102" spans="4:10" ht="25.05" customHeight="1" x14ac:dyDescent="0.3">
      <c r="D102" s="3"/>
      <c r="E102" s="2"/>
      <c r="F102" s="2"/>
      <c r="G102" s="2"/>
      <c r="H102" s="2"/>
      <c r="I102" s="2"/>
      <c r="J102" s="4"/>
    </row>
    <row r="103" spans="4:10" ht="25.05" customHeight="1" x14ac:dyDescent="0.3">
      <c r="D103" s="3"/>
      <c r="E103" s="2"/>
      <c r="F103" s="2"/>
      <c r="G103" s="2"/>
      <c r="H103" s="2"/>
      <c r="I103" s="2"/>
      <c r="J103" s="4"/>
    </row>
    <row r="104" spans="4:10" ht="25.05" customHeight="1" x14ac:dyDescent="0.3">
      <c r="D104" s="3"/>
      <c r="E104" s="2"/>
      <c r="F104" s="2"/>
      <c r="G104" s="2"/>
      <c r="H104" s="2"/>
      <c r="I104" s="2"/>
      <c r="J104" s="4"/>
    </row>
    <row r="105" spans="4:10" ht="25.05" customHeight="1" x14ac:dyDescent="0.3">
      <c r="D105" s="3"/>
      <c r="E105" s="2"/>
      <c r="F105" s="2"/>
      <c r="G105" s="2"/>
      <c r="H105" s="2"/>
      <c r="I105" s="2"/>
      <c r="J105" s="4"/>
    </row>
    <row r="106" spans="4:10" ht="25.05" customHeight="1" x14ac:dyDescent="0.3">
      <c r="D106" s="3"/>
      <c r="E106" s="2"/>
      <c r="F106" s="2"/>
      <c r="G106" s="2"/>
      <c r="H106" s="2"/>
      <c r="I106" s="2"/>
      <c r="J106" s="4"/>
    </row>
    <row r="107" spans="4:10" ht="25.05" customHeight="1" x14ac:dyDescent="0.3">
      <c r="D107" s="3"/>
      <c r="E107" s="2"/>
      <c r="F107" s="2"/>
      <c r="G107" s="2"/>
      <c r="H107" s="2"/>
      <c r="I107" s="2"/>
      <c r="J107" s="4"/>
    </row>
    <row r="108" spans="4:10" ht="25.05" customHeight="1" x14ac:dyDescent="0.3">
      <c r="D108" s="3"/>
      <c r="E108" s="2"/>
      <c r="F108" s="2"/>
      <c r="G108" s="2"/>
      <c r="H108" s="2"/>
      <c r="I108" s="2"/>
      <c r="J108" s="4"/>
    </row>
    <row r="109" spans="4:10" ht="25.05" customHeight="1" x14ac:dyDescent="0.3">
      <c r="D109" s="3"/>
      <c r="E109" s="2"/>
      <c r="F109" s="2"/>
      <c r="G109" s="2"/>
      <c r="H109" s="2"/>
      <c r="I109" s="2"/>
      <c r="J109" s="4"/>
    </row>
    <row r="110" spans="4:10" ht="25.05" customHeight="1" x14ac:dyDescent="0.3">
      <c r="D110" s="3"/>
      <c r="E110" s="2"/>
      <c r="F110" s="2"/>
      <c r="G110" s="2"/>
      <c r="H110" s="2"/>
      <c r="I110" s="2"/>
      <c r="J110" s="4"/>
    </row>
    <row r="111" spans="4:10" ht="25.05" customHeight="1" x14ac:dyDescent="0.3">
      <c r="D111" s="3"/>
      <c r="E111" s="2"/>
      <c r="F111" s="2"/>
      <c r="G111" s="2"/>
      <c r="H111" s="2"/>
      <c r="I111" s="2"/>
      <c r="J111" s="4"/>
    </row>
    <row r="112" spans="4:10" ht="25.05" customHeight="1" x14ac:dyDescent="0.3">
      <c r="D112" s="3"/>
      <c r="E112" s="2"/>
      <c r="F112" s="2"/>
      <c r="G112" s="2"/>
      <c r="H112" s="2"/>
      <c r="I112" s="2"/>
      <c r="J112" s="4"/>
    </row>
    <row r="113" spans="4:10" ht="25.05" customHeight="1" x14ac:dyDescent="0.3">
      <c r="D113" s="3"/>
      <c r="E113" s="2"/>
      <c r="F113" s="2"/>
      <c r="G113" s="2"/>
      <c r="H113" s="2"/>
      <c r="I113" s="2"/>
      <c r="J113" s="4"/>
    </row>
    <row r="114" spans="4:10" ht="25.05" customHeight="1" x14ac:dyDescent="0.3">
      <c r="D114" s="3"/>
      <c r="E114" s="2"/>
      <c r="F114" s="2"/>
      <c r="G114" s="2"/>
      <c r="H114" s="2"/>
      <c r="I114" s="2"/>
      <c r="J114" s="4"/>
    </row>
    <row r="115" spans="4:10" ht="25.05" customHeight="1" x14ac:dyDescent="0.3">
      <c r="D115" s="3"/>
      <c r="E115" s="2"/>
      <c r="F115" s="2"/>
      <c r="G115" s="2"/>
      <c r="H115" s="2"/>
      <c r="I115" s="2"/>
      <c r="J115" s="4"/>
    </row>
    <row r="116" spans="4:10" ht="25.05" customHeight="1" x14ac:dyDescent="0.3">
      <c r="D116" s="3"/>
      <c r="E116" s="2"/>
      <c r="F116" s="2"/>
      <c r="G116" s="2"/>
      <c r="H116" s="2"/>
      <c r="I116" s="2"/>
      <c r="J116" s="4"/>
    </row>
    <row r="117" spans="4:10" ht="25.05" customHeight="1" x14ac:dyDescent="0.3">
      <c r="D117" s="3"/>
      <c r="E117" s="2"/>
      <c r="F117" s="2"/>
      <c r="G117" s="2"/>
      <c r="H117" s="2"/>
      <c r="I117" s="2"/>
      <c r="J117" s="4"/>
    </row>
    <row r="118" spans="4:10" ht="25.05" customHeight="1" x14ac:dyDescent="0.3">
      <c r="D118" s="3"/>
      <c r="E118" s="2"/>
      <c r="F118" s="2"/>
      <c r="G118" s="2"/>
      <c r="H118" s="2"/>
      <c r="I118" s="2"/>
      <c r="J118" s="4"/>
    </row>
    <row r="119" spans="4:10" ht="25.05" customHeight="1" x14ac:dyDescent="0.3">
      <c r="D119" s="3"/>
      <c r="E119" s="2"/>
      <c r="F119" s="2"/>
      <c r="G119" s="2"/>
      <c r="H119" s="2"/>
      <c r="I119" s="2"/>
      <c r="J119" s="4"/>
    </row>
    <row r="120" spans="4:10" ht="25.05" customHeight="1" x14ac:dyDescent="0.3">
      <c r="D120" s="3"/>
      <c r="E120" s="2"/>
      <c r="F120" s="2"/>
      <c r="G120" s="2"/>
      <c r="H120" s="2"/>
      <c r="I120" s="2"/>
      <c r="J120" s="4"/>
    </row>
    <row r="121" spans="4:10" ht="25.05" customHeight="1" x14ac:dyDescent="0.3">
      <c r="D121" s="3"/>
      <c r="E121" s="2"/>
      <c r="F121" s="2"/>
      <c r="G121" s="2"/>
      <c r="H121" s="2"/>
      <c r="I121" s="2"/>
      <c r="J121" s="4"/>
    </row>
    <row r="122" spans="4:10" ht="25.05" customHeight="1" x14ac:dyDescent="0.3">
      <c r="D122" s="3"/>
      <c r="E122" s="2"/>
      <c r="F122" s="2"/>
      <c r="G122" s="2"/>
      <c r="H122" s="2"/>
      <c r="I122" s="2"/>
      <c r="J122" s="4"/>
    </row>
    <row r="123" spans="4:10" ht="25.05" customHeight="1" x14ac:dyDescent="0.3">
      <c r="D123" s="3"/>
      <c r="E123" s="2"/>
      <c r="F123" s="2"/>
      <c r="G123" s="2"/>
      <c r="H123" s="2"/>
      <c r="I123" s="2"/>
      <c r="J123" s="4"/>
    </row>
    <row r="124" spans="4:10" ht="25.05" customHeight="1" x14ac:dyDescent="0.3">
      <c r="D124" s="3"/>
      <c r="E124" s="2"/>
      <c r="F124" s="2"/>
      <c r="G124" s="2"/>
      <c r="H124" s="2"/>
      <c r="I124" s="2"/>
      <c r="J124" s="4"/>
    </row>
    <row r="125" spans="4:10" ht="25.05" customHeight="1" x14ac:dyDescent="0.3">
      <c r="D125" s="3"/>
      <c r="E125" s="2"/>
      <c r="F125" s="2"/>
      <c r="G125" s="2"/>
      <c r="H125" s="2"/>
      <c r="I125" s="2"/>
      <c r="J125" s="4"/>
    </row>
    <row r="126" spans="4:10" ht="25.05" customHeight="1" x14ac:dyDescent="0.3">
      <c r="D126" s="3"/>
      <c r="E126" s="2"/>
      <c r="F126" s="2"/>
      <c r="G126" s="2"/>
      <c r="H126" s="2"/>
      <c r="I126" s="2"/>
      <c r="J126" s="4"/>
    </row>
    <row r="127" spans="4:10" ht="25.05" customHeight="1" x14ac:dyDescent="0.3">
      <c r="D127" s="3"/>
      <c r="E127" s="2"/>
      <c r="F127" s="2"/>
      <c r="G127" s="2"/>
      <c r="H127" s="2"/>
      <c r="I127" s="2"/>
      <c r="J127" s="4"/>
    </row>
    <row r="128" spans="4:10" ht="25.05" customHeight="1" x14ac:dyDescent="0.3">
      <c r="D128" s="3"/>
      <c r="E128" s="2"/>
      <c r="F128" s="2"/>
      <c r="G128" s="2"/>
      <c r="H128" s="2"/>
      <c r="I128" s="2"/>
      <c r="J128" s="4"/>
    </row>
    <row r="129" spans="4:10" ht="25.05" customHeight="1" x14ac:dyDescent="0.3">
      <c r="D129" s="3"/>
      <c r="E129" s="2"/>
      <c r="F129" s="2"/>
      <c r="G129" s="2"/>
      <c r="H129" s="2"/>
      <c r="I129" s="2"/>
      <c r="J129" s="4"/>
    </row>
    <row r="130" spans="4:10" ht="25.05" customHeight="1" x14ac:dyDescent="0.3">
      <c r="D130" s="3"/>
      <c r="E130" s="2"/>
      <c r="F130" s="2"/>
      <c r="G130" s="2"/>
      <c r="H130" s="2"/>
      <c r="I130" s="2"/>
      <c r="J130" s="4"/>
    </row>
    <row r="131" spans="4:10" ht="25.05" customHeight="1" x14ac:dyDescent="0.3">
      <c r="D131" s="3"/>
      <c r="E131" s="2"/>
      <c r="F131" s="2"/>
      <c r="G131" s="2"/>
      <c r="H131" s="2"/>
      <c r="I131" s="2"/>
      <c r="J131" s="4"/>
    </row>
    <row r="132" spans="4:10" ht="25.05" customHeight="1" x14ac:dyDescent="0.3">
      <c r="D132" s="3"/>
      <c r="E132" s="2"/>
      <c r="F132" s="2"/>
      <c r="G132" s="2"/>
      <c r="H132" s="2"/>
      <c r="I132" s="2"/>
      <c r="J132" s="4"/>
    </row>
    <row r="133" spans="4:10" ht="25.05" customHeight="1" x14ac:dyDescent="0.3">
      <c r="D133" s="3"/>
      <c r="E133" s="2"/>
      <c r="F133" s="2"/>
      <c r="G133" s="2"/>
      <c r="H133" s="2"/>
      <c r="I133" s="2"/>
      <c r="J133" s="4"/>
    </row>
    <row r="134" spans="4:10" ht="25.05" customHeight="1" x14ac:dyDescent="0.3">
      <c r="D134" s="3"/>
      <c r="E134" s="2"/>
      <c r="F134" s="2"/>
      <c r="G134" s="2"/>
      <c r="H134" s="2"/>
      <c r="I134" s="2"/>
      <c r="J134" s="4"/>
    </row>
    <row r="135" spans="4:10" ht="25.05" customHeight="1" x14ac:dyDescent="0.3">
      <c r="D135" s="3"/>
      <c r="E135" s="2"/>
      <c r="F135" s="2"/>
      <c r="G135" s="2"/>
      <c r="H135" s="2"/>
      <c r="I135" s="2"/>
      <c r="J135" s="4"/>
    </row>
    <row r="136" spans="4:10" ht="25.05" customHeight="1" x14ac:dyDescent="0.3">
      <c r="D136" s="3"/>
      <c r="E136" s="2"/>
      <c r="F136" s="2"/>
      <c r="G136" s="2"/>
      <c r="H136" s="2"/>
      <c r="I136" s="2"/>
      <c r="J136" s="4"/>
    </row>
    <row r="137" spans="4:10" ht="25.05" customHeight="1" x14ac:dyDescent="0.3">
      <c r="D137" s="3"/>
      <c r="E137" s="2"/>
      <c r="F137" s="2"/>
      <c r="G137" s="2"/>
      <c r="H137" s="2"/>
      <c r="I137" s="2"/>
      <c r="J137" s="4"/>
    </row>
    <row r="138" spans="4:10" ht="25.05" customHeight="1" x14ac:dyDescent="0.3">
      <c r="D138" s="3"/>
      <c r="E138" s="2"/>
      <c r="F138" s="2"/>
      <c r="G138" s="2"/>
      <c r="H138" s="2"/>
      <c r="I138" s="2"/>
      <c r="J138" s="4"/>
    </row>
    <row r="139" spans="4:10" ht="25.05" customHeight="1" x14ac:dyDescent="0.3">
      <c r="D139" s="3"/>
      <c r="E139" s="2"/>
      <c r="F139" s="2"/>
      <c r="G139" s="2"/>
      <c r="H139" s="2"/>
      <c r="I139" s="2"/>
      <c r="J139" s="4"/>
    </row>
    <row r="140" spans="4:10" ht="25.05" customHeight="1" x14ac:dyDescent="0.3">
      <c r="D140" s="3"/>
      <c r="E140" s="2"/>
      <c r="F140" s="2"/>
      <c r="G140" s="2"/>
      <c r="H140" s="2"/>
      <c r="I140" s="2"/>
      <c r="J140" s="4"/>
    </row>
    <row r="141" spans="4:10" ht="25.05" customHeight="1" x14ac:dyDescent="0.3">
      <c r="D141" s="3"/>
      <c r="E141" s="2"/>
      <c r="F141" s="2"/>
      <c r="G141" s="2"/>
      <c r="H141" s="2"/>
      <c r="I141" s="2"/>
      <c r="J141" s="4"/>
    </row>
    <row r="142" spans="4:10" ht="25.05" customHeight="1" x14ac:dyDescent="0.3">
      <c r="D142" s="3"/>
      <c r="E142" s="2"/>
      <c r="F142" s="2"/>
      <c r="G142" s="2"/>
      <c r="H142" s="2"/>
      <c r="I142" s="2"/>
      <c r="J142" s="4"/>
    </row>
    <row r="143" spans="4:10" ht="25.05" customHeight="1" x14ac:dyDescent="0.3">
      <c r="D143" s="3"/>
      <c r="E143" s="2"/>
      <c r="F143" s="2"/>
      <c r="G143" s="2"/>
      <c r="H143" s="2"/>
      <c r="I143" s="2"/>
      <c r="J143" s="4"/>
    </row>
    <row r="144" spans="4:10" ht="25.05" customHeight="1" x14ac:dyDescent="0.3">
      <c r="D144" s="3"/>
      <c r="E144" s="2"/>
      <c r="F144" s="2"/>
      <c r="G144" s="2"/>
      <c r="H144" s="2"/>
      <c r="I144" s="2"/>
      <c r="J144" s="4"/>
    </row>
    <row r="145" spans="4:10" ht="25.05" customHeight="1" x14ac:dyDescent="0.3">
      <c r="D145" s="3"/>
      <c r="E145" s="2"/>
      <c r="F145" s="2"/>
      <c r="G145" s="2"/>
      <c r="H145" s="2"/>
      <c r="I145" s="2"/>
      <c r="J145" s="4"/>
    </row>
    <row r="146" spans="4:10" ht="25.05" customHeight="1" x14ac:dyDescent="0.3">
      <c r="D146" s="3"/>
      <c r="E146" s="2"/>
      <c r="F146" s="2"/>
      <c r="G146" s="2"/>
      <c r="H146" s="2"/>
      <c r="I146" s="2"/>
      <c r="J146" s="4"/>
    </row>
    <row r="147" spans="4:10" ht="25.05" customHeight="1" x14ac:dyDescent="0.3">
      <c r="D147" s="3"/>
      <c r="E147" s="2"/>
      <c r="F147" s="2"/>
      <c r="G147" s="2"/>
      <c r="H147" s="2"/>
      <c r="I147" s="2"/>
      <c r="J147" s="4"/>
    </row>
    <row r="148" spans="4:10" ht="25.05" customHeight="1" x14ac:dyDescent="0.3">
      <c r="D148" s="3"/>
      <c r="E148" s="2"/>
      <c r="F148" s="2"/>
      <c r="G148" s="2"/>
      <c r="H148" s="2"/>
      <c r="I148" s="2"/>
      <c r="J148" s="4"/>
    </row>
    <row r="149" spans="4:10" ht="25.05" customHeight="1" x14ac:dyDescent="0.3">
      <c r="D149" s="3"/>
      <c r="E149" s="2"/>
      <c r="F149" s="2"/>
      <c r="G149" s="2"/>
      <c r="H149" s="2"/>
      <c r="I149" s="2"/>
      <c r="J149" s="4"/>
    </row>
    <row r="150" spans="4:10" ht="25.05" customHeight="1" x14ac:dyDescent="0.3">
      <c r="D150" s="3"/>
      <c r="E150" s="2"/>
      <c r="F150" s="2"/>
      <c r="G150" s="2"/>
      <c r="H150" s="2"/>
      <c r="I150" s="2"/>
      <c r="J150" s="4"/>
    </row>
    <row r="151" spans="4:10" ht="25.05" customHeight="1" x14ac:dyDescent="0.3">
      <c r="D151" s="3"/>
      <c r="E151" s="2"/>
      <c r="F151" s="2"/>
      <c r="G151" s="2"/>
      <c r="H151" s="2"/>
      <c r="I151" s="2"/>
      <c r="J151" s="4"/>
    </row>
    <row r="152" spans="4:10" ht="25.05" customHeight="1" x14ac:dyDescent="0.3">
      <c r="D152" s="3"/>
      <c r="E152" s="2"/>
      <c r="F152" s="2"/>
      <c r="G152" s="2"/>
      <c r="H152" s="2"/>
      <c r="I152" s="2"/>
      <c r="J152" s="4"/>
    </row>
    <row r="153" spans="4:10" ht="25.05" customHeight="1" x14ac:dyDescent="0.3">
      <c r="D153" s="3"/>
      <c r="E153" s="2"/>
      <c r="F153" s="2"/>
      <c r="G153" s="2"/>
      <c r="H153" s="2"/>
      <c r="I153" s="2"/>
      <c r="J153" s="4"/>
    </row>
    <row r="154" spans="4:10" ht="25.05" customHeight="1" x14ac:dyDescent="0.3">
      <c r="D154" s="3"/>
      <c r="E154" s="2"/>
      <c r="F154" s="2"/>
      <c r="G154" s="2"/>
      <c r="H154" s="2"/>
      <c r="I154" s="2"/>
      <c r="J154" s="4"/>
    </row>
    <row r="155" spans="4:10" ht="25.05" customHeight="1" x14ac:dyDescent="0.3">
      <c r="D155" s="3"/>
      <c r="E155" s="2"/>
      <c r="F155" s="2"/>
      <c r="G155" s="2"/>
      <c r="H155" s="2"/>
      <c r="I155" s="2"/>
      <c r="J155" s="4"/>
    </row>
    <row r="156" spans="4:10" ht="25.05" customHeight="1" x14ac:dyDescent="0.3">
      <c r="D156" s="3"/>
      <c r="E156" s="2"/>
      <c r="F156" s="2"/>
      <c r="G156" s="2"/>
      <c r="H156" s="2"/>
      <c r="I156" s="2"/>
      <c r="J156" s="4"/>
    </row>
    <row r="157" spans="4:10" ht="25.05" customHeight="1" x14ac:dyDescent="0.3">
      <c r="D157" s="3"/>
      <c r="E157" s="2"/>
      <c r="F157" s="2"/>
      <c r="G157" s="2"/>
      <c r="H157" s="2"/>
      <c r="I157" s="2"/>
      <c r="J157" s="4"/>
    </row>
    <row r="158" spans="4:10" ht="25.05" customHeight="1" x14ac:dyDescent="0.3">
      <c r="D158" s="3"/>
      <c r="E158" s="2"/>
      <c r="F158" s="2"/>
      <c r="G158" s="2"/>
      <c r="H158" s="2"/>
      <c r="I158" s="2"/>
      <c r="J158" s="4"/>
    </row>
    <row r="159" spans="4:10" ht="25.05" customHeight="1" x14ac:dyDescent="0.3">
      <c r="D159" s="3"/>
      <c r="E159" s="2"/>
      <c r="F159" s="2"/>
      <c r="G159" s="2"/>
      <c r="H159" s="2"/>
      <c r="I159" s="2"/>
      <c r="J159" s="4"/>
    </row>
    <row r="160" spans="4:10" ht="25.05" customHeight="1" x14ac:dyDescent="0.3">
      <c r="D160" s="3"/>
      <c r="E160" s="2"/>
      <c r="F160" s="2"/>
      <c r="G160" s="2"/>
      <c r="H160" s="2"/>
      <c r="I160" s="2"/>
      <c r="J160" s="4"/>
    </row>
    <row r="161" spans="4:10" ht="25.05" customHeight="1" x14ac:dyDescent="0.3">
      <c r="D161" s="3"/>
      <c r="E161" s="2"/>
      <c r="F161" s="2"/>
      <c r="G161" s="2"/>
      <c r="H161" s="2"/>
      <c r="I161" s="2"/>
      <c r="J161" s="4"/>
    </row>
    <row r="162" spans="4:10" ht="25.05" customHeight="1" x14ac:dyDescent="0.3">
      <c r="D162" s="3"/>
      <c r="E162" s="2"/>
      <c r="F162" s="2"/>
      <c r="G162" s="2"/>
      <c r="H162" s="2"/>
      <c r="I162" s="2"/>
      <c r="J162" s="4"/>
    </row>
    <row r="163" spans="4:10" ht="25.05" customHeight="1" x14ac:dyDescent="0.3">
      <c r="D163" s="3"/>
      <c r="E163" s="2"/>
      <c r="F163" s="2"/>
      <c r="G163" s="2"/>
      <c r="H163" s="2"/>
      <c r="I163" s="2"/>
      <c r="J163" s="4"/>
    </row>
    <row r="164" spans="4:10" ht="25.05" customHeight="1" x14ac:dyDescent="0.3">
      <c r="D164" s="3"/>
      <c r="E164" s="2"/>
      <c r="F164" s="2"/>
      <c r="G164" s="2"/>
      <c r="H164" s="2"/>
      <c r="I164" s="2"/>
      <c r="J164" s="4"/>
    </row>
    <row r="165" spans="4:10" ht="25.05" customHeight="1" x14ac:dyDescent="0.3">
      <c r="D165" s="3"/>
      <c r="E165" s="2"/>
      <c r="F165" s="2"/>
      <c r="G165" s="2"/>
      <c r="H165" s="2"/>
      <c r="I165" s="2"/>
      <c r="J165" s="4"/>
    </row>
    <row r="166" spans="4:10" ht="25.05" customHeight="1" x14ac:dyDescent="0.3">
      <c r="D166" s="3"/>
      <c r="E166" s="2"/>
      <c r="F166" s="2"/>
      <c r="G166" s="2"/>
      <c r="H166" s="2"/>
      <c r="I166" s="2"/>
      <c r="J166" s="4"/>
    </row>
    <row r="167" spans="4:10" ht="25.05" customHeight="1" x14ac:dyDescent="0.3">
      <c r="D167" s="3"/>
      <c r="E167" s="2"/>
      <c r="F167" s="2"/>
      <c r="G167" s="2"/>
      <c r="H167" s="2"/>
      <c r="I167" s="2"/>
      <c r="J167" s="4"/>
    </row>
    <row r="168" spans="4:10" ht="25.05" customHeight="1" x14ac:dyDescent="0.3">
      <c r="D168" s="3"/>
      <c r="E168" s="2"/>
      <c r="F168" s="2"/>
      <c r="G168" s="2"/>
      <c r="H168" s="2"/>
      <c r="I168" s="2"/>
      <c r="J168" s="4"/>
    </row>
    <row r="169" spans="4:10" ht="25.05" customHeight="1" x14ac:dyDescent="0.3">
      <c r="D169" s="3"/>
      <c r="E169" s="2"/>
      <c r="F169" s="2"/>
      <c r="G169" s="2"/>
      <c r="H169" s="2"/>
      <c r="I169" s="2"/>
      <c r="J169" s="4"/>
    </row>
    <row r="170" spans="4:10" ht="25.05" customHeight="1" x14ac:dyDescent="0.3">
      <c r="D170" s="3"/>
      <c r="E170" s="2"/>
      <c r="F170" s="2"/>
      <c r="G170" s="2"/>
      <c r="H170" s="2"/>
      <c r="I170" s="2"/>
      <c r="J170" s="4"/>
    </row>
    <row r="171" spans="4:10" ht="25.05" customHeight="1" x14ac:dyDescent="0.3">
      <c r="D171" s="3"/>
      <c r="E171" s="2"/>
      <c r="F171" s="2"/>
      <c r="G171" s="2"/>
      <c r="H171" s="2"/>
      <c r="I171" s="2"/>
      <c r="J171" s="4"/>
    </row>
    <row r="172" spans="4:10" ht="25.05" customHeight="1" x14ac:dyDescent="0.3">
      <c r="D172" s="3"/>
      <c r="E172" s="2"/>
      <c r="F172" s="2"/>
      <c r="G172" s="2"/>
      <c r="H172" s="2"/>
      <c r="I172" s="2"/>
      <c r="J172" s="4"/>
    </row>
    <row r="173" spans="4:10" ht="25.05" customHeight="1" x14ac:dyDescent="0.3">
      <c r="D173" s="3"/>
      <c r="E173" s="2"/>
      <c r="F173" s="2"/>
      <c r="G173" s="2"/>
      <c r="H173" s="2"/>
      <c r="I173" s="2"/>
      <c r="J173" s="4"/>
    </row>
    <row r="174" spans="4:10" ht="25.05" customHeight="1" x14ac:dyDescent="0.3">
      <c r="D174" s="3"/>
      <c r="E174" s="2"/>
      <c r="F174" s="2"/>
      <c r="G174" s="2"/>
      <c r="H174" s="2"/>
      <c r="I174" s="2"/>
      <c r="J174" s="4"/>
    </row>
    <row r="175" spans="4:10" ht="25.05" customHeight="1" x14ac:dyDescent="0.3">
      <c r="D175" s="3"/>
      <c r="E175" s="2"/>
      <c r="F175" s="2"/>
      <c r="G175" s="2"/>
      <c r="H175" s="2"/>
      <c r="I175" s="2"/>
      <c r="J175" s="4"/>
    </row>
    <row r="176" spans="4:10" ht="25.05" customHeight="1" x14ac:dyDescent="0.3">
      <c r="D176" s="3"/>
      <c r="E176" s="2"/>
      <c r="F176" s="2"/>
      <c r="G176" s="2"/>
      <c r="H176" s="2"/>
      <c r="I176" s="2"/>
      <c r="J176" s="4"/>
    </row>
    <row r="177" spans="4:10" ht="25.05" customHeight="1" x14ac:dyDescent="0.3">
      <c r="D177" s="3"/>
      <c r="E177" s="2"/>
      <c r="F177" s="2"/>
      <c r="G177" s="2"/>
      <c r="H177" s="2"/>
      <c r="I177" s="2"/>
      <c r="J177" s="4"/>
    </row>
    <row r="178" spans="4:10" ht="25.05" customHeight="1" x14ac:dyDescent="0.3">
      <c r="D178" s="3"/>
      <c r="E178" s="2"/>
      <c r="F178" s="2"/>
      <c r="G178" s="2"/>
      <c r="H178" s="2"/>
      <c r="I178" s="2"/>
      <c r="J178" s="4"/>
    </row>
    <row r="179" spans="4:10" ht="25.05" customHeight="1" x14ac:dyDescent="0.3">
      <c r="D179" s="3"/>
      <c r="E179" s="2"/>
      <c r="F179" s="2"/>
      <c r="G179" s="2"/>
      <c r="H179" s="2"/>
      <c r="I179" s="2"/>
      <c r="J179" s="4"/>
    </row>
    <row r="180" spans="4:10" ht="25.05" customHeight="1" x14ac:dyDescent="0.3">
      <c r="D180" s="3"/>
      <c r="E180" s="2"/>
      <c r="F180" s="2"/>
      <c r="G180" s="2"/>
      <c r="H180" s="2"/>
      <c r="I180" s="2"/>
      <c r="J180" s="4"/>
    </row>
    <row r="181" spans="4:10" ht="25.05" customHeight="1" x14ac:dyDescent="0.3">
      <c r="D181" s="3"/>
      <c r="E181" s="2"/>
      <c r="F181" s="2"/>
      <c r="G181" s="2"/>
      <c r="H181" s="2"/>
      <c r="I181" s="2"/>
      <c r="J181" s="4"/>
    </row>
    <row r="182" spans="4:10" ht="25.05" customHeight="1" x14ac:dyDescent="0.3">
      <c r="D182" s="3"/>
      <c r="E182" s="2"/>
      <c r="F182" s="2"/>
      <c r="G182" s="2"/>
      <c r="H182" s="2"/>
      <c r="I182" s="2"/>
      <c r="J182" s="4"/>
    </row>
    <row r="183" spans="4:10" ht="25.05" customHeight="1" x14ac:dyDescent="0.3">
      <c r="D183" s="3"/>
      <c r="E183" s="2"/>
      <c r="F183" s="2"/>
      <c r="G183" s="2"/>
      <c r="H183" s="2"/>
      <c r="I183" s="2"/>
      <c r="J183" s="4"/>
    </row>
    <row r="184" spans="4:10" ht="25.05" customHeight="1" x14ac:dyDescent="0.3">
      <c r="D184" s="3"/>
      <c r="E184" s="2"/>
      <c r="F184" s="2"/>
      <c r="G184" s="2"/>
      <c r="H184" s="2"/>
      <c r="I184" s="2"/>
      <c r="J184" s="4"/>
    </row>
    <row r="185" spans="4:10" ht="25.05" customHeight="1" x14ac:dyDescent="0.3">
      <c r="D185" s="3"/>
      <c r="E185" s="2"/>
      <c r="F185" s="2"/>
      <c r="G185" s="2"/>
      <c r="H185" s="2"/>
      <c r="I185" s="2"/>
      <c r="J185" s="4"/>
    </row>
    <row r="186" spans="4:10" ht="25.05" customHeight="1" x14ac:dyDescent="0.3">
      <c r="D186" s="3"/>
      <c r="E186" s="2"/>
      <c r="F186" s="2"/>
      <c r="G186" s="2"/>
      <c r="H186" s="2"/>
      <c r="I186" s="2"/>
      <c r="J186" s="4"/>
    </row>
    <row r="187" spans="4:10" ht="25.05" customHeight="1" x14ac:dyDescent="0.3">
      <c r="D187" s="3"/>
      <c r="E187" s="2"/>
      <c r="F187" s="2"/>
      <c r="G187" s="2"/>
      <c r="H187" s="2"/>
      <c r="I187" s="2"/>
      <c r="J187" s="4"/>
    </row>
    <row r="188" spans="4:10" ht="25.05" customHeight="1" x14ac:dyDescent="0.3">
      <c r="D188" s="3"/>
      <c r="E188" s="2"/>
      <c r="F188" s="2"/>
      <c r="G188" s="2"/>
      <c r="H188" s="2"/>
      <c r="I188" s="2"/>
      <c r="J188" s="4"/>
    </row>
    <row r="189" spans="4:10" ht="25.05" customHeight="1" x14ac:dyDescent="0.3">
      <c r="D189" s="3"/>
      <c r="E189" s="2"/>
      <c r="F189" s="2"/>
      <c r="G189" s="2"/>
      <c r="H189" s="2"/>
      <c r="I189" s="2"/>
      <c r="J189" s="4"/>
    </row>
    <row r="190" spans="4:10" ht="25.05" customHeight="1" thickBot="1" x14ac:dyDescent="0.35">
      <c r="D190" s="5"/>
      <c r="E190" s="6"/>
      <c r="F190" s="6"/>
      <c r="G190" s="6"/>
      <c r="H190" s="6"/>
      <c r="I190" s="6"/>
      <c r="J190" s="7"/>
    </row>
  </sheetData>
  <autoFilter ref="D3:J3"/>
  <mergeCells count="1">
    <mergeCell ref="D2:J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190"/>
  <sheetViews>
    <sheetView workbookViewId="0">
      <selection activeCell="I8" sqref="I8"/>
    </sheetView>
  </sheetViews>
  <sheetFormatPr defaultRowHeight="14.4" x14ac:dyDescent="0.3"/>
  <cols>
    <col min="4" max="4" width="10.6640625" bestFit="1" customWidth="1"/>
    <col min="5" max="5" width="35.44140625" customWidth="1"/>
    <col min="6" max="6" width="17.77734375" bestFit="1" customWidth="1"/>
    <col min="7" max="7" width="36.88671875" customWidth="1"/>
    <col min="8" max="8" width="36" customWidth="1"/>
    <col min="9" max="9" width="17.44140625" customWidth="1"/>
    <col min="10" max="10" width="11.6640625" customWidth="1"/>
  </cols>
  <sheetData>
    <row r="1" spans="4:12" ht="15" thickBot="1" x14ac:dyDescent="0.35"/>
    <row r="2" spans="4:12" ht="37.200000000000003" thickBot="1" x14ac:dyDescent="0.75">
      <c r="D2" s="17" t="s">
        <v>6</v>
      </c>
      <c r="E2" s="18"/>
      <c r="F2" s="18"/>
      <c r="G2" s="18"/>
      <c r="H2" s="18"/>
      <c r="I2" s="18"/>
      <c r="J2" s="19"/>
      <c r="K2" s="1"/>
      <c r="L2" s="1"/>
    </row>
    <row r="3" spans="4:12" ht="21" x14ac:dyDescent="0.4">
      <c r="D3" s="8" t="s">
        <v>7</v>
      </c>
      <c r="E3" s="9" t="s">
        <v>0</v>
      </c>
      <c r="F3" s="9" t="s">
        <v>1</v>
      </c>
      <c r="G3" s="9" t="s">
        <v>2</v>
      </c>
      <c r="H3" s="9" t="s">
        <v>3</v>
      </c>
      <c r="I3" s="10" t="s">
        <v>4</v>
      </c>
      <c r="J3" s="11" t="s">
        <v>5</v>
      </c>
    </row>
    <row r="4" spans="4:12" ht="25.05" customHeight="1" x14ac:dyDescent="0.3">
      <c r="D4" s="21">
        <v>29</v>
      </c>
      <c r="E4" s="29" t="s">
        <v>58</v>
      </c>
      <c r="F4" s="14">
        <v>1984</v>
      </c>
      <c r="G4" s="14"/>
      <c r="H4" s="14" t="s">
        <v>13</v>
      </c>
      <c r="I4" s="23">
        <v>0.75902777777777775</v>
      </c>
      <c r="J4" s="24" t="s">
        <v>65</v>
      </c>
    </row>
    <row r="5" spans="4:12" ht="25.05" customHeight="1" x14ac:dyDescent="0.3">
      <c r="D5" s="21">
        <v>37</v>
      </c>
      <c r="E5" s="29" t="s">
        <v>48</v>
      </c>
      <c r="F5" s="14">
        <v>1988</v>
      </c>
      <c r="G5" s="14" t="s">
        <v>49</v>
      </c>
      <c r="H5" s="14" t="s">
        <v>13</v>
      </c>
      <c r="I5" s="23">
        <v>0.77708333333333324</v>
      </c>
      <c r="J5" s="24" t="s">
        <v>66</v>
      </c>
    </row>
    <row r="6" spans="4:12" ht="25.05" customHeight="1" x14ac:dyDescent="0.3">
      <c r="D6" s="21">
        <v>40</v>
      </c>
      <c r="E6" s="29" t="s">
        <v>35</v>
      </c>
      <c r="F6" s="14">
        <v>2002</v>
      </c>
      <c r="G6" s="14" t="s">
        <v>36</v>
      </c>
      <c r="H6" s="14" t="s">
        <v>13</v>
      </c>
      <c r="I6" s="36" t="s">
        <v>73</v>
      </c>
      <c r="J6" s="24" t="s">
        <v>67</v>
      </c>
    </row>
    <row r="7" spans="4:12" ht="25.05" customHeight="1" x14ac:dyDescent="0.3">
      <c r="D7" s="32">
        <v>55</v>
      </c>
      <c r="E7" s="34" t="s">
        <v>72</v>
      </c>
      <c r="F7" s="33">
        <v>1985</v>
      </c>
      <c r="G7" s="33" t="s">
        <v>53</v>
      </c>
      <c r="H7" s="14" t="s">
        <v>13</v>
      </c>
      <c r="I7" s="36" t="s">
        <v>74</v>
      </c>
      <c r="J7" s="24" t="s">
        <v>68</v>
      </c>
    </row>
    <row r="8" spans="4:12" ht="25.05" customHeight="1" x14ac:dyDescent="0.3">
      <c r="D8" s="3"/>
      <c r="E8" s="2"/>
      <c r="F8" s="2"/>
      <c r="G8" s="2"/>
      <c r="H8" s="14"/>
      <c r="I8" s="2"/>
      <c r="J8" s="4"/>
    </row>
    <row r="9" spans="4:12" ht="25.05" customHeight="1" x14ac:dyDescent="0.3">
      <c r="D9" s="3"/>
      <c r="E9" s="2"/>
      <c r="F9" s="2"/>
      <c r="G9" s="2"/>
      <c r="H9" s="14"/>
      <c r="I9" s="2"/>
      <c r="J9" s="4"/>
    </row>
    <row r="10" spans="4:12" ht="25.05" customHeight="1" x14ac:dyDescent="0.3">
      <c r="D10" s="3"/>
      <c r="E10" s="2"/>
      <c r="F10" s="2"/>
      <c r="G10" s="2"/>
      <c r="H10" s="14"/>
      <c r="I10" s="2"/>
      <c r="J10" s="4"/>
    </row>
    <row r="11" spans="4:12" ht="25.05" customHeight="1" x14ac:dyDescent="0.3">
      <c r="D11" s="3"/>
      <c r="E11" s="2"/>
      <c r="F11" s="2"/>
      <c r="G11" s="2"/>
      <c r="H11" s="14"/>
      <c r="I11" s="2"/>
      <c r="J11" s="4"/>
    </row>
    <row r="12" spans="4:12" ht="25.05" customHeight="1" x14ac:dyDescent="0.3">
      <c r="D12" s="3"/>
      <c r="E12" s="2"/>
      <c r="F12" s="2"/>
      <c r="G12" s="2"/>
      <c r="H12" s="14"/>
      <c r="I12" s="2"/>
      <c r="J12" s="4"/>
    </row>
    <row r="13" spans="4:12" ht="25.05" customHeight="1" x14ac:dyDescent="0.3">
      <c r="D13" s="3"/>
      <c r="E13" s="2"/>
      <c r="F13" s="2"/>
      <c r="G13" s="2"/>
      <c r="H13" s="14"/>
      <c r="I13" s="2"/>
      <c r="J13" s="4"/>
    </row>
    <row r="14" spans="4:12" ht="25.05" customHeight="1" x14ac:dyDescent="0.3">
      <c r="D14" s="3"/>
      <c r="E14" s="2"/>
      <c r="F14" s="2"/>
      <c r="G14" s="2"/>
      <c r="H14" s="14"/>
      <c r="I14" s="2"/>
      <c r="J14" s="4"/>
    </row>
    <row r="15" spans="4:12" ht="25.05" customHeight="1" x14ac:dyDescent="0.3">
      <c r="D15" s="3"/>
      <c r="E15" s="2"/>
      <c r="F15" s="2"/>
      <c r="G15" s="2"/>
      <c r="H15" s="14"/>
      <c r="I15" s="2"/>
      <c r="J15" s="4"/>
    </row>
    <row r="16" spans="4:12" ht="25.05" customHeight="1" x14ac:dyDescent="0.3">
      <c r="D16" s="3"/>
      <c r="E16" s="2"/>
      <c r="F16" s="2"/>
      <c r="G16" s="2"/>
      <c r="H16" s="14"/>
      <c r="I16" s="2"/>
      <c r="J16" s="4"/>
    </row>
    <row r="17" spans="4:10" ht="25.05" customHeight="1" x14ac:dyDescent="0.3">
      <c r="D17" s="3"/>
      <c r="E17" s="2"/>
      <c r="F17" s="2"/>
      <c r="G17" s="2"/>
      <c r="H17" s="14"/>
      <c r="I17" s="2"/>
      <c r="J17" s="4"/>
    </row>
    <row r="18" spans="4:10" ht="25.05" customHeight="1" x14ac:dyDescent="0.3">
      <c r="D18" s="3"/>
      <c r="E18" s="2"/>
      <c r="F18" s="2"/>
      <c r="G18" s="2"/>
      <c r="H18" s="14"/>
      <c r="I18" s="2"/>
      <c r="J18" s="4"/>
    </row>
    <row r="19" spans="4:10" ht="25.05" customHeight="1" x14ac:dyDescent="0.3">
      <c r="D19" s="3"/>
      <c r="E19" s="2"/>
      <c r="F19" s="2"/>
      <c r="G19" s="2"/>
      <c r="H19" s="14"/>
      <c r="I19" s="2"/>
      <c r="J19" s="4"/>
    </row>
    <row r="20" spans="4:10" ht="25.05" customHeight="1" x14ac:dyDescent="0.3">
      <c r="D20" s="3"/>
      <c r="E20" s="2"/>
      <c r="F20" s="2"/>
      <c r="G20" s="2"/>
      <c r="H20" s="14"/>
      <c r="I20" s="2"/>
      <c r="J20" s="4"/>
    </row>
    <row r="21" spans="4:10" ht="25.05" customHeight="1" x14ac:dyDescent="0.3">
      <c r="D21" s="3"/>
      <c r="E21" s="2"/>
      <c r="F21" s="2"/>
      <c r="G21" s="2"/>
      <c r="H21" s="14"/>
      <c r="I21" s="2"/>
      <c r="J21" s="4"/>
    </row>
    <row r="22" spans="4:10" ht="25.05" customHeight="1" x14ac:dyDescent="0.3">
      <c r="D22" s="3"/>
      <c r="E22" s="2"/>
      <c r="F22" s="2"/>
      <c r="G22" s="2"/>
      <c r="H22" s="14"/>
      <c r="I22" s="2"/>
      <c r="J22" s="4"/>
    </row>
    <row r="23" spans="4:10" ht="25.05" customHeight="1" x14ac:dyDescent="0.3">
      <c r="D23" s="3"/>
      <c r="E23" s="2"/>
      <c r="F23" s="2"/>
      <c r="G23" s="2"/>
      <c r="H23" s="14"/>
      <c r="I23" s="2"/>
      <c r="J23" s="4"/>
    </row>
    <row r="24" spans="4:10" ht="25.05" customHeight="1" x14ac:dyDescent="0.3">
      <c r="D24" s="3"/>
      <c r="E24" s="2"/>
      <c r="F24" s="2"/>
      <c r="G24" s="2"/>
      <c r="H24" s="14"/>
      <c r="I24" s="2"/>
      <c r="J24" s="4"/>
    </row>
    <row r="25" spans="4:10" ht="25.05" customHeight="1" x14ac:dyDescent="0.3">
      <c r="D25" s="3"/>
      <c r="E25" s="2"/>
      <c r="F25" s="2"/>
      <c r="G25" s="2"/>
      <c r="H25" s="14"/>
      <c r="I25" s="2"/>
      <c r="J25" s="4"/>
    </row>
    <row r="26" spans="4:10" ht="25.05" customHeight="1" x14ac:dyDescent="0.3">
      <c r="D26" s="3"/>
      <c r="E26" s="2"/>
      <c r="F26" s="2"/>
      <c r="G26" s="2"/>
      <c r="H26" s="14"/>
      <c r="I26" s="2"/>
      <c r="J26" s="4"/>
    </row>
    <row r="27" spans="4:10" ht="25.05" customHeight="1" x14ac:dyDescent="0.3">
      <c r="D27" s="3"/>
      <c r="E27" s="2"/>
      <c r="F27" s="2"/>
      <c r="G27" s="2"/>
      <c r="H27" s="14"/>
      <c r="I27" s="2"/>
      <c r="J27" s="4"/>
    </row>
    <row r="28" spans="4:10" ht="25.05" customHeight="1" x14ac:dyDescent="0.3">
      <c r="D28" s="3"/>
      <c r="E28" s="2"/>
      <c r="F28" s="2"/>
      <c r="G28" s="2"/>
      <c r="H28" s="2"/>
      <c r="I28" s="2"/>
      <c r="J28" s="4"/>
    </row>
    <row r="29" spans="4:10" ht="25.05" customHeight="1" x14ac:dyDescent="0.3">
      <c r="D29" s="3"/>
      <c r="E29" s="2"/>
      <c r="F29" s="2"/>
      <c r="G29" s="2"/>
      <c r="H29" s="2"/>
      <c r="I29" s="2"/>
      <c r="J29" s="4"/>
    </row>
    <row r="30" spans="4:10" ht="25.05" customHeight="1" x14ac:dyDescent="0.3">
      <c r="D30" s="3"/>
      <c r="E30" s="2"/>
      <c r="F30" s="2"/>
      <c r="G30" s="2"/>
      <c r="H30" s="2"/>
      <c r="I30" s="2"/>
      <c r="J30" s="4"/>
    </row>
    <row r="31" spans="4:10" ht="25.05" customHeight="1" x14ac:dyDescent="0.3">
      <c r="D31" s="3"/>
      <c r="E31" s="2"/>
      <c r="F31" s="2"/>
      <c r="G31" s="2"/>
      <c r="H31" s="2"/>
      <c r="I31" s="2"/>
      <c r="J31" s="4"/>
    </row>
    <row r="32" spans="4:10" ht="25.05" customHeight="1" x14ac:dyDescent="0.3">
      <c r="D32" s="3"/>
      <c r="E32" s="2"/>
      <c r="F32" s="2"/>
      <c r="G32" s="2"/>
      <c r="H32" s="2"/>
      <c r="I32" s="2"/>
      <c r="J32" s="4"/>
    </row>
    <row r="33" spans="4:10" ht="25.05" customHeight="1" x14ac:dyDescent="0.3">
      <c r="D33" s="3"/>
      <c r="E33" s="2"/>
      <c r="F33" s="2"/>
      <c r="G33" s="2"/>
      <c r="H33" s="2"/>
      <c r="I33" s="2"/>
      <c r="J33" s="4"/>
    </row>
    <row r="34" spans="4:10" ht="25.05" customHeight="1" x14ac:dyDescent="0.3">
      <c r="D34" s="3"/>
      <c r="E34" s="2"/>
      <c r="F34" s="2"/>
      <c r="G34" s="2"/>
      <c r="H34" s="2"/>
      <c r="I34" s="2"/>
      <c r="J34" s="4"/>
    </row>
    <row r="35" spans="4:10" ht="25.05" customHeight="1" x14ac:dyDescent="0.3">
      <c r="D35" s="3"/>
      <c r="E35" s="2"/>
      <c r="F35" s="2"/>
      <c r="G35" s="2"/>
      <c r="H35" s="2"/>
      <c r="I35" s="2"/>
      <c r="J35" s="4"/>
    </row>
    <row r="36" spans="4:10" ht="25.05" customHeight="1" x14ac:dyDescent="0.3">
      <c r="D36" s="3"/>
      <c r="E36" s="2"/>
      <c r="F36" s="2"/>
      <c r="G36" s="2"/>
      <c r="H36" s="2"/>
      <c r="I36" s="2"/>
      <c r="J36" s="4"/>
    </row>
    <row r="37" spans="4:10" ht="25.05" customHeight="1" x14ac:dyDescent="0.3">
      <c r="D37" s="3"/>
      <c r="E37" s="2"/>
      <c r="F37" s="2"/>
      <c r="G37" s="2"/>
      <c r="H37" s="2"/>
      <c r="I37" s="2"/>
      <c r="J37" s="4"/>
    </row>
    <row r="38" spans="4:10" ht="25.05" customHeight="1" x14ac:dyDescent="0.3">
      <c r="D38" s="3"/>
      <c r="E38" s="2"/>
      <c r="F38" s="2"/>
      <c r="G38" s="2"/>
      <c r="H38" s="2"/>
      <c r="I38" s="2"/>
      <c r="J38" s="4"/>
    </row>
    <row r="39" spans="4:10" ht="25.05" customHeight="1" x14ac:dyDescent="0.3">
      <c r="D39" s="3"/>
      <c r="E39" s="2"/>
      <c r="F39" s="2"/>
      <c r="G39" s="2"/>
      <c r="H39" s="2"/>
      <c r="I39" s="2"/>
      <c r="J39" s="4"/>
    </row>
    <row r="40" spans="4:10" ht="25.05" customHeight="1" x14ac:dyDescent="0.3">
      <c r="D40" s="3"/>
      <c r="E40" s="2"/>
      <c r="F40" s="2"/>
      <c r="G40" s="2"/>
      <c r="H40" s="2"/>
      <c r="I40" s="2"/>
      <c r="J40" s="4"/>
    </row>
    <row r="41" spans="4:10" ht="25.05" customHeight="1" x14ac:dyDescent="0.3">
      <c r="D41" s="3"/>
      <c r="E41" s="2"/>
      <c r="F41" s="2"/>
      <c r="G41" s="2"/>
      <c r="H41" s="2"/>
      <c r="I41" s="2"/>
      <c r="J41" s="4"/>
    </row>
    <row r="42" spans="4:10" ht="25.05" customHeight="1" x14ac:dyDescent="0.3">
      <c r="D42" s="3"/>
      <c r="E42" s="2"/>
      <c r="F42" s="2"/>
      <c r="G42" s="2"/>
      <c r="H42" s="2"/>
      <c r="I42" s="2"/>
      <c r="J42" s="4"/>
    </row>
    <row r="43" spans="4:10" ht="25.05" customHeight="1" x14ac:dyDescent="0.3">
      <c r="D43" s="3"/>
      <c r="E43" s="2"/>
      <c r="F43" s="2"/>
      <c r="G43" s="2"/>
      <c r="H43" s="2"/>
      <c r="I43" s="2"/>
      <c r="J43" s="4"/>
    </row>
    <row r="44" spans="4:10" ht="25.05" customHeight="1" x14ac:dyDescent="0.3">
      <c r="D44" s="3"/>
      <c r="E44" s="2"/>
      <c r="F44" s="2"/>
      <c r="G44" s="2"/>
      <c r="H44" s="2"/>
      <c r="I44" s="2"/>
      <c r="J44" s="4"/>
    </row>
    <row r="45" spans="4:10" ht="25.05" customHeight="1" x14ac:dyDescent="0.3">
      <c r="D45" s="3"/>
      <c r="E45" s="2"/>
      <c r="F45" s="2"/>
      <c r="G45" s="2"/>
      <c r="H45" s="2"/>
      <c r="I45" s="2"/>
      <c r="J45" s="4"/>
    </row>
    <row r="46" spans="4:10" ht="25.05" customHeight="1" x14ac:dyDescent="0.3">
      <c r="D46" s="3"/>
      <c r="E46" s="2"/>
      <c r="F46" s="2"/>
      <c r="G46" s="2"/>
      <c r="H46" s="2"/>
      <c r="I46" s="2"/>
      <c r="J46" s="4"/>
    </row>
    <row r="47" spans="4:10" ht="25.05" customHeight="1" x14ac:dyDescent="0.3">
      <c r="D47" s="3"/>
      <c r="E47" s="2"/>
      <c r="F47" s="2"/>
      <c r="G47" s="2"/>
      <c r="H47" s="2"/>
      <c r="I47" s="2"/>
      <c r="J47" s="4"/>
    </row>
    <row r="48" spans="4:10" ht="25.05" customHeight="1" x14ac:dyDescent="0.3">
      <c r="D48" s="3"/>
      <c r="E48" s="2"/>
      <c r="F48" s="2"/>
      <c r="G48" s="2"/>
      <c r="H48" s="2"/>
      <c r="I48" s="2"/>
      <c r="J48" s="4"/>
    </row>
    <row r="49" spans="4:10" ht="25.05" customHeight="1" x14ac:dyDescent="0.3">
      <c r="D49" s="3"/>
      <c r="E49" s="2"/>
      <c r="F49" s="2"/>
      <c r="G49" s="2"/>
      <c r="H49" s="2"/>
      <c r="I49" s="2"/>
      <c r="J49" s="4"/>
    </row>
    <row r="50" spans="4:10" ht="25.05" customHeight="1" x14ac:dyDescent="0.3">
      <c r="D50" s="3"/>
      <c r="E50" s="2"/>
      <c r="F50" s="2"/>
      <c r="G50" s="2"/>
      <c r="H50" s="2"/>
      <c r="I50" s="2"/>
      <c r="J50" s="4"/>
    </row>
    <row r="51" spans="4:10" ht="25.05" customHeight="1" x14ac:dyDescent="0.3">
      <c r="D51" s="3"/>
      <c r="E51" s="2"/>
      <c r="F51" s="2"/>
      <c r="G51" s="2"/>
      <c r="H51" s="2"/>
      <c r="I51" s="2"/>
      <c r="J51" s="4"/>
    </row>
    <row r="52" spans="4:10" ht="25.05" customHeight="1" x14ac:dyDescent="0.3">
      <c r="D52" s="3"/>
      <c r="E52" s="2"/>
      <c r="F52" s="2"/>
      <c r="G52" s="2"/>
      <c r="H52" s="2"/>
      <c r="I52" s="2"/>
      <c r="J52" s="4"/>
    </row>
    <row r="53" spans="4:10" ht="25.05" customHeight="1" x14ac:dyDescent="0.3">
      <c r="D53" s="3"/>
      <c r="E53" s="2"/>
      <c r="F53" s="2"/>
      <c r="G53" s="2"/>
      <c r="H53" s="2"/>
      <c r="I53" s="2"/>
      <c r="J53" s="4"/>
    </row>
    <row r="54" spans="4:10" ht="25.05" customHeight="1" x14ac:dyDescent="0.3">
      <c r="D54" s="3"/>
      <c r="E54" s="2"/>
      <c r="F54" s="2"/>
      <c r="G54" s="2"/>
      <c r="H54" s="2"/>
      <c r="I54" s="2"/>
      <c r="J54" s="4"/>
    </row>
    <row r="55" spans="4:10" ht="25.05" customHeight="1" x14ac:dyDescent="0.3">
      <c r="D55" s="3"/>
      <c r="E55" s="2"/>
      <c r="F55" s="2"/>
      <c r="G55" s="2"/>
      <c r="H55" s="2"/>
      <c r="I55" s="2"/>
      <c r="J55" s="4"/>
    </row>
    <row r="56" spans="4:10" ht="25.05" customHeight="1" x14ac:dyDescent="0.3">
      <c r="D56" s="3"/>
      <c r="E56" s="2"/>
      <c r="F56" s="2"/>
      <c r="G56" s="2"/>
      <c r="H56" s="2"/>
      <c r="I56" s="2"/>
      <c r="J56" s="4"/>
    </row>
    <row r="57" spans="4:10" ht="25.05" customHeight="1" x14ac:dyDescent="0.3">
      <c r="D57" s="3"/>
      <c r="E57" s="2"/>
      <c r="F57" s="2"/>
      <c r="G57" s="2"/>
      <c r="H57" s="2"/>
      <c r="I57" s="2"/>
      <c r="J57" s="4"/>
    </row>
    <row r="58" spans="4:10" ht="25.05" customHeight="1" x14ac:dyDescent="0.3">
      <c r="D58" s="3"/>
      <c r="E58" s="2"/>
      <c r="F58" s="2"/>
      <c r="G58" s="2"/>
      <c r="H58" s="2"/>
      <c r="I58" s="2"/>
      <c r="J58" s="4"/>
    </row>
    <row r="59" spans="4:10" ht="25.05" customHeight="1" x14ac:dyDescent="0.3">
      <c r="D59" s="3"/>
      <c r="E59" s="2"/>
      <c r="F59" s="2"/>
      <c r="G59" s="2"/>
      <c r="H59" s="2"/>
      <c r="I59" s="2"/>
      <c r="J59" s="4"/>
    </row>
    <row r="60" spans="4:10" ht="25.05" customHeight="1" x14ac:dyDescent="0.3">
      <c r="D60" s="3"/>
      <c r="E60" s="2"/>
      <c r="F60" s="2"/>
      <c r="G60" s="2"/>
      <c r="H60" s="2"/>
      <c r="I60" s="2"/>
      <c r="J60" s="4"/>
    </row>
    <row r="61" spans="4:10" ht="25.05" customHeight="1" x14ac:dyDescent="0.3">
      <c r="D61" s="3"/>
      <c r="E61" s="2"/>
      <c r="F61" s="2"/>
      <c r="G61" s="2"/>
      <c r="H61" s="2"/>
      <c r="I61" s="2"/>
      <c r="J61" s="4"/>
    </row>
    <row r="62" spans="4:10" ht="25.05" customHeight="1" x14ac:dyDescent="0.3">
      <c r="D62" s="3"/>
      <c r="E62" s="2"/>
      <c r="F62" s="2"/>
      <c r="G62" s="2"/>
      <c r="H62" s="2"/>
      <c r="I62" s="2"/>
      <c r="J62" s="4"/>
    </row>
    <row r="63" spans="4:10" ht="25.05" customHeight="1" x14ac:dyDescent="0.3">
      <c r="D63" s="3"/>
      <c r="E63" s="2"/>
      <c r="F63" s="2"/>
      <c r="G63" s="2"/>
      <c r="H63" s="2"/>
      <c r="I63" s="2"/>
      <c r="J63" s="4"/>
    </row>
    <row r="64" spans="4:10" ht="25.05" customHeight="1" x14ac:dyDescent="0.3">
      <c r="D64" s="3"/>
      <c r="E64" s="2"/>
      <c r="F64" s="2"/>
      <c r="G64" s="2"/>
      <c r="H64" s="2"/>
      <c r="I64" s="2"/>
      <c r="J64" s="4"/>
    </row>
    <row r="65" spans="4:10" ht="25.05" customHeight="1" x14ac:dyDescent="0.3">
      <c r="D65" s="3"/>
      <c r="E65" s="2"/>
      <c r="F65" s="2"/>
      <c r="G65" s="2"/>
      <c r="H65" s="2"/>
      <c r="I65" s="2"/>
      <c r="J65" s="4"/>
    </row>
    <row r="66" spans="4:10" ht="25.05" customHeight="1" x14ac:dyDescent="0.3">
      <c r="D66" s="3"/>
      <c r="E66" s="2"/>
      <c r="F66" s="2"/>
      <c r="G66" s="2"/>
      <c r="H66" s="2"/>
      <c r="I66" s="2"/>
      <c r="J66" s="4"/>
    </row>
    <row r="67" spans="4:10" ht="25.05" customHeight="1" x14ac:dyDescent="0.3">
      <c r="D67" s="3"/>
      <c r="E67" s="2"/>
      <c r="F67" s="2"/>
      <c r="G67" s="2"/>
      <c r="H67" s="2"/>
      <c r="I67" s="2"/>
      <c r="J67" s="4"/>
    </row>
    <row r="68" spans="4:10" ht="25.05" customHeight="1" x14ac:dyDescent="0.3">
      <c r="D68" s="3"/>
      <c r="E68" s="2"/>
      <c r="F68" s="2"/>
      <c r="G68" s="2"/>
      <c r="H68" s="2"/>
      <c r="I68" s="2"/>
      <c r="J68" s="4"/>
    </row>
    <row r="69" spans="4:10" ht="25.05" customHeight="1" x14ac:dyDescent="0.3">
      <c r="D69" s="3"/>
      <c r="E69" s="2"/>
      <c r="F69" s="2"/>
      <c r="G69" s="2"/>
      <c r="H69" s="2"/>
      <c r="I69" s="2"/>
      <c r="J69" s="4"/>
    </row>
    <row r="70" spans="4:10" ht="25.05" customHeight="1" x14ac:dyDescent="0.3">
      <c r="D70" s="3"/>
      <c r="E70" s="2"/>
      <c r="F70" s="2"/>
      <c r="G70" s="2"/>
      <c r="H70" s="2"/>
      <c r="I70" s="2"/>
      <c r="J70" s="4"/>
    </row>
    <row r="71" spans="4:10" ht="25.05" customHeight="1" x14ac:dyDescent="0.3">
      <c r="D71" s="3"/>
      <c r="E71" s="2"/>
      <c r="F71" s="2"/>
      <c r="G71" s="2"/>
      <c r="H71" s="2"/>
      <c r="I71" s="2"/>
      <c r="J71" s="4"/>
    </row>
    <row r="72" spans="4:10" ht="25.05" customHeight="1" x14ac:dyDescent="0.3">
      <c r="D72" s="3"/>
      <c r="E72" s="2"/>
      <c r="F72" s="2"/>
      <c r="G72" s="2"/>
      <c r="H72" s="2"/>
      <c r="I72" s="2"/>
      <c r="J72" s="4"/>
    </row>
    <row r="73" spans="4:10" ht="25.05" customHeight="1" x14ac:dyDescent="0.3">
      <c r="D73" s="3"/>
      <c r="E73" s="2"/>
      <c r="F73" s="2"/>
      <c r="G73" s="2"/>
      <c r="H73" s="2"/>
      <c r="I73" s="2"/>
      <c r="J73" s="4"/>
    </row>
    <row r="74" spans="4:10" ht="25.05" customHeight="1" x14ac:dyDescent="0.3">
      <c r="D74" s="3"/>
      <c r="E74" s="2"/>
      <c r="F74" s="2"/>
      <c r="G74" s="2"/>
      <c r="H74" s="2"/>
      <c r="I74" s="2"/>
      <c r="J74" s="4"/>
    </row>
    <row r="75" spans="4:10" ht="25.05" customHeight="1" x14ac:dyDescent="0.3">
      <c r="D75" s="3"/>
      <c r="E75" s="2"/>
      <c r="F75" s="2"/>
      <c r="G75" s="2"/>
      <c r="H75" s="2"/>
      <c r="I75" s="2"/>
      <c r="J75" s="4"/>
    </row>
    <row r="76" spans="4:10" ht="25.05" customHeight="1" x14ac:dyDescent="0.3">
      <c r="D76" s="3"/>
      <c r="E76" s="2"/>
      <c r="F76" s="2"/>
      <c r="G76" s="2"/>
      <c r="H76" s="2"/>
      <c r="I76" s="2"/>
      <c r="J76" s="4"/>
    </row>
    <row r="77" spans="4:10" ht="25.05" customHeight="1" x14ac:dyDescent="0.3">
      <c r="D77" s="3"/>
      <c r="E77" s="2"/>
      <c r="F77" s="2"/>
      <c r="G77" s="2"/>
      <c r="H77" s="2"/>
      <c r="I77" s="2"/>
      <c r="J77" s="4"/>
    </row>
    <row r="78" spans="4:10" ht="25.05" customHeight="1" x14ac:dyDescent="0.3">
      <c r="D78" s="3"/>
      <c r="E78" s="2"/>
      <c r="F78" s="2"/>
      <c r="G78" s="2"/>
      <c r="H78" s="2"/>
      <c r="I78" s="2"/>
      <c r="J78" s="4"/>
    </row>
    <row r="79" spans="4:10" ht="25.05" customHeight="1" x14ac:dyDescent="0.3">
      <c r="D79" s="3"/>
      <c r="E79" s="2"/>
      <c r="F79" s="2"/>
      <c r="G79" s="2"/>
      <c r="H79" s="2"/>
      <c r="I79" s="2"/>
      <c r="J79" s="4"/>
    </row>
    <row r="80" spans="4:10" ht="25.05" customHeight="1" x14ac:dyDescent="0.3">
      <c r="D80" s="3"/>
      <c r="E80" s="2"/>
      <c r="F80" s="2"/>
      <c r="G80" s="2"/>
      <c r="H80" s="2"/>
      <c r="I80" s="2"/>
      <c r="J80" s="4"/>
    </row>
    <row r="81" spans="4:10" ht="25.05" customHeight="1" x14ac:dyDescent="0.3">
      <c r="D81" s="3"/>
      <c r="E81" s="2"/>
      <c r="F81" s="2"/>
      <c r="G81" s="2"/>
      <c r="H81" s="2"/>
      <c r="I81" s="2"/>
      <c r="J81" s="4"/>
    </row>
    <row r="82" spans="4:10" ht="25.05" customHeight="1" x14ac:dyDescent="0.3">
      <c r="D82" s="3"/>
      <c r="E82" s="2"/>
      <c r="F82" s="2"/>
      <c r="G82" s="2"/>
      <c r="H82" s="2"/>
      <c r="I82" s="2"/>
      <c r="J82" s="4"/>
    </row>
    <row r="83" spans="4:10" ht="25.05" customHeight="1" x14ac:dyDescent="0.3">
      <c r="D83" s="3"/>
      <c r="E83" s="2"/>
      <c r="F83" s="2"/>
      <c r="G83" s="2"/>
      <c r="H83" s="2"/>
      <c r="I83" s="2"/>
      <c r="J83" s="4"/>
    </row>
    <row r="84" spans="4:10" ht="25.05" customHeight="1" x14ac:dyDescent="0.3">
      <c r="D84" s="3"/>
      <c r="E84" s="2"/>
      <c r="F84" s="2"/>
      <c r="G84" s="2"/>
      <c r="H84" s="2"/>
      <c r="I84" s="2"/>
      <c r="J84" s="4"/>
    </row>
    <row r="85" spans="4:10" ht="25.05" customHeight="1" x14ac:dyDescent="0.3">
      <c r="D85" s="3"/>
      <c r="E85" s="2"/>
      <c r="F85" s="2"/>
      <c r="G85" s="2"/>
      <c r="H85" s="2"/>
      <c r="I85" s="2"/>
      <c r="J85" s="4"/>
    </row>
    <row r="86" spans="4:10" ht="25.05" customHeight="1" x14ac:dyDescent="0.3">
      <c r="D86" s="3"/>
      <c r="E86" s="2"/>
      <c r="F86" s="2"/>
      <c r="G86" s="2"/>
      <c r="H86" s="2"/>
      <c r="I86" s="2"/>
      <c r="J86" s="4"/>
    </row>
    <row r="87" spans="4:10" ht="25.05" customHeight="1" x14ac:dyDescent="0.3">
      <c r="D87" s="3"/>
      <c r="E87" s="2"/>
      <c r="F87" s="2"/>
      <c r="G87" s="2"/>
      <c r="H87" s="2"/>
      <c r="I87" s="2"/>
      <c r="J87" s="4"/>
    </row>
    <row r="88" spans="4:10" ht="25.05" customHeight="1" x14ac:dyDescent="0.3">
      <c r="D88" s="3"/>
      <c r="E88" s="2"/>
      <c r="F88" s="2"/>
      <c r="G88" s="2"/>
      <c r="H88" s="2"/>
      <c r="I88" s="2"/>
      <c r="J88" s="4"/>
    </row>
    <row r="89" spans="4:10" ht="25.05" customHeight="1" x14ac:dyDescent="0.3">
      <c r="D89" s="3"/>
      <c r="E89" s="2"/>
      <c r="F89" s="2"/>
      <c r="G89" s="2"/>
      <c r="H89" s="2"/>
      <c r="I89" s="2"/>
      <c r="J89" s="4"/>
    </row>
    <row r="90" spans="4:10" ht="25.05" customHeight="1" x14ac:dyDescent="0.3">
      <c r="D90" s="3"/>
      <c r="E90" s="2"/>
      <c r="F90" s="2"/>
      <c r="G90" s="2"/>
      <c r="H90" s="2"/>
      <c r="I90" s="2"/>
      <c r="J90" s="4"/>
    </row>
    <row r="91" spans="4:10" ht="25.05" customHeight="1" x14ac:dyDescent="0.3">
      <c r="D91" s="3"/>
      <c r="E91" s="2"/>
      <c r="F91" s="2"/>
      <c r="G91" s="2"/>
      <c r="H91" s="2"/>
      <c r="I91" s="2"/>
      <c r="J91" s="4"/>
    </row>
    <row r="92" spans="4:10" ht="25.05" customHeight="1" x14ac:dyDescent="0.3">
      <c r="D92" s="3"/>
      <c r="E92" s="2"/>
      <c r="F92" s="2"/>
      <c r="G92" s="2"/>
      <c r="H92" s="2"/>
      <c r="I92" s="2"/>
      <c r="J92" s="4"/>
    </row>
    <row r="93" spans="4:10" ht="25.05" customHeight="1" x14ac:dyDescent="0.3">
      <c r="D93" s="3"/>
      <c r="E93" s="2"/>
      <c r="F93" s="2"/>
      <c r="G93" s="2"/>
      <c r="H93" s="2"/>
      <c r="I93" s="2"/>
      <c r="J93" s="4"/>
    </row>
    <row r="94" spans="4:10" ht="25.05" customHeight="1" x14ac:dyDescent="0.3">
      <c r="D94" s="3"/>
      <c r="E94" s="2"/>
      <c r="F94" s="2"/>
      <c r="G94" s="2"/>
      <c r="H94" s="2"/>
      <c r="I94" s="2"/>
      <c r="J94" s="4"/>
    </row>
    <row r="95" spans="4:10" ht="25.05" customHeight="1" x14ac:dyDescent="0.3">
      <c r="D95" s="3"/>
      <c r="E95" s="2"/>
      <c r="F95" s="2"/>
      <c r="G95" s="2"/>
      <c r="H95" s="2"/>
      <c r="I95" s="2"/>
      <c r="J95" s="4"/>
    </row>
    <row r="96" spans="4:10" ht="25.05" customHeight="1" x14ac:dyDescent="0.3">
      <c r="D96" s="3"/>
      <c r="E96" s="2"/>
      <c r="F96" s="2"/>
      <c r="G96" s="2"/>
      <c r="H96" s="2"/>
      <c r="I96" s="2"/>
      <c r="J96" s="4"/>
    </row>
    <row r="97" spans="4:10" ht="25.05" customHeight="1" x14ac:dyDescent="0.3">
      <c r="D97" s="3"/>
      <c r="E97" s="2"/>
      <c r="F97" s="2"/>
      <c r="G97" s="2"/>
      <c r="H97" s="2"/>
      <c r="I97" s="2"/>
      <c r="J97" s="4"/>
    </row>
    <row r="98" spans="4:10" ht="25.05" customHeight="1" x14ac:dyDescent="0.3">
      <c r="D98" s="3"/>
      <c r="E98" s="2"/>
      <c r="F98" s="2"/>
      <c r="G98" s="2"/>
      <c r="H98" s="2"/>
      <c r="I98" s="2"/>
      <c r="J98" s="4"/>
    </row>
    <row r="99" spans="4:10" ht="25.05" customHeight="1" x14ac:dyDescent="0.3">
      <c r="D99" s="3"/>
      <c r="E99" s="2"/>
      <c r="F99" s="2"/>
      <c r="G99" s="2"/>
      <c r="H99" s="2"/>
      <c r="I99" s="2"/>
      <c r="J99" s="4"/>
    </row>
    <row r="100" spans="4:10" ht="25.05" customHeight="1" x14ac:dyDescent="0.3">
      <c r="D100" s="3"/>
      <c r="E100" s="2"/>
      <c r="F100" s="2"/>
      <c r="G100" s="2"/>
      <c r="H100" s="2"/>
      <c r="I100" s="2"/>
      <c r="J100" s="4"/>
    </row>
    <row r="101" spans="4:10" ht="25.05" customHeight="1" x14ac:dyDescent="0.3">
      <c r="D101" s="3"/>
      <c r="E101" s="2"/>
      <c r="F101" s="2"/>
      <c r="G101" s="2"/>
      <c r="H101" s="2"/>
      <c r="I101" s="2"/>
      <c r="J101" s="4"/>
    </row>
    <row r="102" spans="4:10" ht="25.05" customHeight="1" x14ac:dyDescent="0.3">
      <c r="D102" s="3"/>
      <c r="E102" s="2"/>
      <c r="F102" s="2"/>
      <c r="G102" s="2"/>
      <c r="H102" s="2"/>
      <c r="I102" s="2"/>
      <c r="J102" s="4"/>
    </row>
    <row r="103" spans="4:10" ht="25.05" customHeight="1" x14ac:dyDescent="0.3">
      <c r="D103" s="3"/>
      <c r="E103" s="2"/>
      <c r="F103" s="2"/>
      <c r="G103" s="2"/>
      <c r="H103" s="2"/>
      <c r="I103" s="2"/>
      <c r="J103" s="4"/>
    </row>
    <row r="104" spans="4:10" ht="25.05" customHeight="1" x14ac:dyDescent="0.3">
      <c r="D104" s="3"/>
      <c r="E104" s="2"/>
      <c r="F104" s="2"/>
      <c r="G104" s="2"/>
      <c r="H104" s="2"/>
      <c r="I104" s="2"/>
      <c r="J104" s="4"/>
    </row>
    <row r="105" spans="4:10" ht="25.05" customHeight="1" x14ac:dyDescent="0.3">
      <c r="D105" s="3"/>
      <c r="E105" s="2"/>
      <c r="F105" s="2"/>
      <c r="G105" s="2"/>
      <c r="H105" s="2"/>
      <c r="I105" s="2"/>
      <c r="J105" s="4"/>
    </row>
    <row r="106" spans="4:10" ht="25.05" customHeight="1" x14ac:dyDescent="0.3">
      <c r="D106" s="3"/>
      <c r="E106" s="2"/>
      <c r="F106" s="2"/>
      <c r="G106" s="2"/>
      <c r="H106" s="2"/>
      <c r="I106" s="2"/>
      <c r="J106" s="4"/>
    </row>
    <row r="107" spans="4:10" ht="25.05" customHeight="1" x14ac:dyDescent="0.3">
      <c r="D107" s="3"/>
      <c r="E107" s="2"/>
      <c r="F107" s="2"/>
      <c r="G107" s="2"/>
      <c r="H107" s="2"/>
      <c r="I107" s="2"/>
      <c r="J107" s="4"/>
    </row>
    <row r="108" spans="4:10" ht="25.05" customHeight="1" x14ac:dyDescent="0.3">
      <c r="D108" s="3"/>
      <c r="E108" s="2"/>
      <c r="F108" s="2"/>
      <c r="G108" s="2"/>
      <c r="H108" s="2"/>
      <c r="I108" s="2"/>
      <c r="J108" s="4"/>
    </row>
    <row r="109" spans="4:10" ht="25.05" customHeight="1" x14ac:dyDescent="0.3">
      <c r="D109" s="3"/>
      <c r="E109" s="2"/>
      <c r="F109" s="2"/>
      <c r="G109" s="2"/>
      <c r="H109" s="2"/>
      <c r="I109" s="2"/>
      <c r="J109" s="4"/>
    </row>
    <row r="110" spans="4:10" ht="25.05" customHeight="1" x14ac:dyDescent="0.3">
      <c r="D110" s="3"/>
      <c r="E110" s="2"/>
      <c r="F110" s="2"/>
      <c r="G110" s="2"/>
      <c r="H110" s="2"/>
      <c r="I110" s="2"/>
      <c r="J110" s="4"/>
    </row>
    <row r="111" spans="4:10" ht="25.05" customHeight="1" x14ac:dyDescent="0.3">
      <c r="D111" s="3"/>
      <c r="E111" s="2"/>
      <c r="F111" s="2"/>
      <c r="G111" s="2"/>
      <c r="H111" s="2"/>
      <c r="I111" s="2"/>
      <c r="J111" s="4"/>
    </row>
    <row r="112" spans="4:10" ht="25.05" customHeight="1" x14ac:dyDescent="0.3">
      <c r="D112" s="3"/>
      <c r="E112" s="2"/>
      <c r="F112" s="2"/>
      <c r="G112" s="2"/>
      <c r="H112" s="2"/>
      <c r="I112" s="2"/>
      <c r="J112" s="4"/>
    </row>
    <row r="113" spans="4:10" ht="25.05" customHeight="1" x14ac:dyDescent="0.3">
      <c r="D113" s="3"/>
      <c r="E113" s="2"/>
      <c r="F113" s="2"/>
      <c r="G113" s="2"/>
      <c r="H113" s="2"/>
      <c r="I113" s="2"/>
      <c r="J113" s="4"/>
    </row>
    <row r="114" spans="4:10" ht="25.05" customHeight="1" x14ac:dyDescent="0.3">
      <c r="D114" s="3"/>
      <c r="E114" s="2"/>
      <c r="F114" s="2"/>
      <c r="G114" s="2"/>
      <c r="H114" s="2"/>
      <c r="I114" s="2"/>
      <c r="J114" s="4"/>
    </row>
    <row r="115" spans="4:10" ht="25.05" customHeight="1" x14ac:dyDescent="0.3">
      <c r="D115" s="3"/>
      <c r="E115" s="2"/>
      <c r="F115" s="2"/>
      <c r="G115" s="2"/>
      <c r="H115" s="2"/>
      <c r="I115" s="2"/>
      <c r="J115" s="4"/>
    </row>
    <row r="116" spans="4:10" ht="25.05" customHeight="1" x14ac:dyDescent="0.3">
      <c r="D116" s="3"/>
      <c r="E116" s="2"/>
      <c r="F116" s="2"/>
      <c r="G116" s="2"/>
      <c r="H116" s="2"/>
      <c r="I116" s="2"/>
      <c r="J116" s="4"/>
    </row>
    <row r="117" spans="4:10" ht="25.05" customHeight="1" x14ac:dyDescent="0.3">
      <c r="D117" s="3"/>
      <c r="E117" s="2"/>
      <c r="F117" s="2"/>
      <c r="G117" s="2"/>
      <c r="H117" s="2"/>
      <c r="I117" s="2"/>
      <c r="J117" s="4"/>
    </row>
    <row r="118" spans="4:10" ht="25.05" customHeight="1" x14ac:dyDescent="0.3">
      <c r="D118" s="3"/>
      <c r="E118" s="2"/>
      <c r="F118" s="2"/>
      <c r="G118" s="2"/>
      <c r="H118" s="2"/>
      <c r="I118" s="2"/>
      <c r="J118" s="4"/>
    </row>
    <row r="119" spans="4:10" ht="25.05" customHeight="1" x14ac:dyDescent="0.3">
      <c r="D119" s="3"/>
      <c r="E119" s="2"/>
      <c r="F119" s="2"/>
      <c r="G119" s="2"/>
      <c r="H119" s="2"/>
      <c r="I119" s="2"/>
      <c r="J119" s="4"/>
    </row>
    <row r="120" spans="4:10" ht="25.05" customHeight="1" x14ac:dyDescent="0.3">
      <c r="D120" s="3"/>
      <c r="E120" s="2"/>
      <c r="F120" s="2"/>
      <c r="G120" s="2"/>
      <c r="H120" s="2"/>
      <c r="I120" s="2"/>
      <c r="J120" s="4"/>
    </row>
    <row r="121" spans="4:10" ht="25.05" customHeight="1" x14ac:dyDescent="0.3">
      <c r="D121" s="3"/>
      <c r="E121" s="2"/>
      <c r="F121" s="2"/>
      <c r="G121" s="2"/>
      <c r="H121" s="2"/>
      <c r="I121" s="2"/>
      <c r="J121" s="4"/>
    </row>
    <row r="122" spans="4:10" ht="25.05" customHeight="1" x14ac:dyDescent="0.3">
      <c r="D122" s="3"/>
      <c r="E122" s="2"/>
      <c r="F122" s="2"/>
      <c r="G122" s="2"/>
      <c r="H122" s="2"/>
      <c r="I122" s="2"/>
      <c r="J122" s="4"/>
    </row>
    <row r="123" spans="4:10" ht="25.05" customHeight="1" x14ac:dyDescent="0.3">
      <c r="D123" s="3"/>
      <c r="E123" s="2"/>
      <c r="F123" s="2"/>
      <c r="G123" s="2"/>
      <c r="H123" s="2"/>
      <c r="I123" s="2"/>
      <c r="J123" s="4"/>
    </row>
    <row r="124" spans="4:10" ht="25.05" customHeight="1" x14ac:dyDescent="0.3">
      <c r="D124" s="3"/>
      <c r="E124" s="2"/>
      <c r="F124" s="2"/>
      <c r="G124" s="2"/>
      <c r="H124" s="2"/>
      <c r="I124" s="2"/>
      <c r="J124" s="4"/>
    </row>
    <row r="125" spans="4:10" ht="25.05" customHeight="1" x14ac:dyDescent="0.3">
      <c r="D125" s="3"/>
      <c r="E125" s="2"/>
      <c r="F125" s="2"/>
      <c r="G125" s="2"/>
      <c r="H125" s="2"/>
      <c r="I125" s="2"/>
      <c r="J125" s="4"/>
    </row>
    <row r="126" spans="4:10" ht="25.05" customHeight="1" x14ac:dyDescent="0.3">
      <c r="D126" s="3"/>
      <c r="E126" s="2"/>
      <c r="F126" s="2"/>
      <c r="G126" s="2"/>
      <c r="H126" s="2"/>
      <c r="I126" s="2"/>
      <c r="J126" s="4"/>
    </row>
    <row r="127" spans="4:10" ht="25.05" customHeight="1" x14ac:dyDescent="0.3">
      <c r="D127" s="3"/>
      <c r="E127" s="2"/>
      <c r="F127" s="2"/>
      <c r="G127" s="2"/>
      <c r="H127" s="2"/>
      <c r="I127" s="2"/>
      <c r="J127" s="4"/>
    </row>
    <row r="128" spans="4:10" ht="25.05" customHeight="1" x14ac:dyDescent="0.3">
      <c r="D128" s="3"/>
      <c r="E128" s="2"/>
      <c r="F128" s="2"/>
      <c r="G128" s="2"/>
      <c r="H128" s="2"/>
      <c r="I128" s="2"/>
      <c r="J128" s="4"/>
    </row>
    <row r="129" spans="4:10" ht="25.05" customHeight="1" x14ac:dyDescent="0.3">
      <c r="D129" s="3"/>
      <c r="E129" s="2"/>
      <c r="F129" s="2"/>
      <c r="G129" s="2"/>
      <c r="H129" s="2"/>
      <c r="I129" s="2"/>
      <c r="J129" s="4"/>
    </row>
    <row r="130" spans="4:10" ht="25.05" customHeight="1" x14ac:dyDescent="0.3">
      <c r="D130" s="3"/>
      <c r="E130" s="2"/>
      <c r="F130" s="2"/>
      <c r="G130" s="2"/>
      <c r="H130" s="2"/>
      <c r="I130" s="2"/>
      <c r="J130" s="4"/>
    </row>
    <row r="131" spans="4:10" ht="25.05" customHeight="1" x14ac:dyDescent="0.3">
      <c r="D131" s="3"/>
      <c r="E131" s="2"/>
      <c r="F131" s="2"/>
      <c r="G131" s="2"/>
      <c r="H131" s="2"/>
      <c r="I131" s="2"/>
      <c r="J131" s="4"/>
    </row>
    <row r="132" spans="4:10" ht="25.05" customHeight="1" x14ac:dyDescent="0.3">
      <c r="D132" s="3"/>
      <c r="E132" s="2"/>
      <c r="F132" s="2"/>
      <c r="G132" s="2"/>
      <c r="H132" s="2"/>
      <c r="I132" s="2"/>
      <c r="J132" s="4"/>
    </row>
    <row r="133" spans="4:10" ht="25.05" customHeight="1" x14ac:dyDescent="0.3">
      <c r="D133" s="3"/>
      <c r="E133" s="2"/>
      <c r="F133" s="2"/>
      <c r="G133" s="2"/>
      <c r="H133" s="2"/>
      <c r="I133" s="2"/>
      <c r="J133" s="4"/>
    </row>
    <row r="134" spans="4:10" ht="25.05" customHeight="1" x14ac:dyDescent="0.3">
      <c r="D134" s="3"/>
      <c r="E134" s="2"/>
      <c r="F134" s="2"/>
      <c r="G134" s="2"/>
      <c r="H134" s="2"/>
      <c r="I134" s="2"/>
      <c r="J134" s="4"/>
    </row>
    <row r="135" spans="4:10" ht="25.05" customHeight="1" x14ac:dyDescent="0.3">
      <c r="D135" s="3"/>
      <c r="E135" s="2"/>
      <c r="F135" s="2"/>
      <c r="G135" s="2"/>
      <c r="H135" s="2"/>
      <c r="I135" s="2"/>
      <c r="J135" s="4"/>
    </row>
    <row r="136" spans="4:10" ht="25.05" customHeight="1" x14ac:dyDescent="0.3">
      <c r="D136" s="3"/>
      <c r="E136" s="2"/>
      <c r="F136" s="2"/>
      <c r="G136" s="2"/>
      <c r="H136" s="2"/>
      <c r="I136" s="2"/>
      <c r="J136" s="4"/>
    </row>
    <row r="137" spans="4:10" ht="25.05" customHeight="1" x14ac:dyDescent="0.3">
      <c r="D137" s="3"/>
      <c r="E137" s="2"/>
      <c r="F137" s="2"/>
      <c r="G137" s="2"/>
      <c r="H137" s="2"/>
      <c r="I137" s="2"/>
      <c r="J137" s="4"/>
    </row>
    <row r="138" spans="4:10" ht="25.05" customHeight="1" x14ac:dyDescent="0.3">
      <c r="D138" s="3"/>
      <c r="E138" s="2"/>
      <c r="F138" s="2"/>
      <c r="G138" s="2"/>
      <c r="H138" s="2"/>
      <c r="I138" s="2"/>
      <c r="J138" s="4"/>
    </row>
    <row r="139" spans="4:10" ht="25.05" customHeight="1" x14ac:dyDescent="0.3">
      <c r="D139" s="3"/>
      <c r="E139" s="2"/>
      <c r="F139" s="2"/>
      <c r="G139" s="2"/>
      <c r="H139" s="2"/>
      <c r="I139" s="2"/>
      <c r="J139" s="4"/>
    </row>
    <row r="140" spans="4:10" ht="25.05" customHeight="1" x14ac:dyDescent="0.3">
      <c r="D140" s="3"/>
      <c r="E140" s="2"/>
      <c r="F140" s="2"/>
      <c r="G140" s="2"/>
      <c r="H140" s="2"/>
      <c r="I140" s="2"/>
      <c r="J140" s="4"/>
    </row>
    <row r="141" spans="4:10" ht="25.05" customHeight="1" x14ac:dyDescent="0.3">
      <c r="D141" s="3"/>
      <c r="E141" s="2"/>
      <c r="F141" s="2"/>
      <c r="G141" s="2"/>
      <c r="H141" s="2"/>
      <c r="I141" s="2"/>
      <c r="J141" s="4"/>
    </row>
    <row r="142" spans="4:10" ht="25.05" customHeight="1" x14ac:dyDescent="0.3">
      <c r="D142" s="3"/>
      <c r="E142" s="2"/>
      <c r="F142" s="2"/>
      <c r="G142" s="2"/>
      <c r="H142" s="2"/>
      <c r="I142" s="2"/>
      <c r="J142" s="4"/>
    </row>
    <row r="143" spans="4:10" ht="25.05" customHeight="1" x14ac:dyDescent="0.3">
      <c r="D143" s="3"/>
      <c r="E143" s="2"/>
      <c r="F143" s="2"/>
      <c r="G143" s="2"/>
      <c r="H143" s="2"/>
      <c r="I143" s="2"/>
      <c r="J143" s="4"/>
    </row>
    <row r="144" spans="4:10" ht="25.05" customHeight="1" x14ac:dyDescent="0.3">
      <c r="D144" s="3"/>
      <c r="E144" s="2"/>
      <c r="F144" s="2"/>
      <c r="G144" s="2"/>
      <c r="H144" s="2"/>
      <c r="I144" s="2"/>
      <c r="J144" s="4"/>
    </row>
    <row r="145" spans="4:10" ht="25.05" customHeight="1" x14ac:dyDescent="0.3">
      <c r="D145" s="3"/>
      <c r="E145" s="2"/>
      <c r="F145" s="2"/>
      <c r="G145" s="2"/>
      <c r="H145" s="2"/>
      <c r="I145" s="2"/>
      <c r="J145" s="4"/>
    </row>
    <row r="146" spans="4:10" ht="25.05" customHeight="1" x14ac:dyDescent="0.3">
      <c r="D146" s="3"/>
      <c r="E146" s="2"/>
      <c r="F146" s="2"/>
      <c r="G146" s="2"/>
      <c r="H146" s="2"/>
      <c r="I146" s="2"/>
      <c r="J146" s="4"/>
    </row>
    <row r="147" spans="4:10" ht="25.05" customHeight="1" x14ac:dyDescent="0.3">
      <c r="D147" s="3"/>
      <c r="E147" s="2"/>
      <c r="F147" s="2"/>
      <c r="G147" s="2"/>
      <c r="H147" s="2"/>
      <c r="I147" s="2"/>
      <c r="J147" s="4"/>
    </row>
    <row r="148" spans="4:10" ht="25.05" customHeight="1" x14ac:dyDescent="0.3">
      <c r="D148" s="3"/>
      <c r="E148" s="2"/>
      <c r="F148" s="2"/>
      <c r="G148" s="2"/>
      <c r="H148" s="2"/>
      <c r="I148" s="2"/>
      <c r="J148" s="4"/>
    </row>
    <row r="149" spans="4:10" ht="25.05" customHeight="1" x14ac:dyDescent="0.3">
      <c r="D149" s="3"/>
      <c r="E149" s="2"/>
      <c r="F149" s="2"/>
      <c r="G149" s="2"/>
      <c r="H149" s="2"/>
      <c r="I149" s="2"/>
      <c r="J149" s="4"/>
    </row>
    <row r="150" spans="4:10" ht="25.05" customHeight="1" x14ac:dyDescent="0.3">
      <c r="D150" s="3"/>
      <c r="E150" s="2"/>
      <c r="F150" s="2"/>
      <c r="G150" s="2"/>
      <c r="H150" s="2"/>
      <c r="I150" s="2"/>
      <c r="J150" s="4"/>
    </row>
    <row r="151" spans="4:10" ht="25.05" customHeight="1" x14ac:dyDescent="0.3">
      <c r="D151" s="3"/>
      <c r="E151" s="2"/>
      <c r="F151" s="2"/>
      <c r="G151" s="2"/>
      <c r="H151" s="2"/>
      <c r="I151" s="2"/>
      <c r="J151" s="4"/>
    </row>
    <row r="152" spans="4:10" ht="25.05" customHeight="1" x14ac:dyDescent="0.3">
      <c r="D152" s="3"/>
      <c r="E152" s="2"/>
      <c r="F152" s="2"/>
      <c r="G152" s="2"/>
      <c r="H152" s="2"/>
      <c r="I152" s="2"/>
      <c r="J152" s="4"/>
    </row>
    <row r="153" spans="4:10" ht="25.05" customHeight="1" x14ac:dyDescent="0.3">
      <c r="D153" s="3"/>
      <c r="E153" s="2"/>
      <c r="F153" s="2"/>
      <c r="G153" s="2"/>
      <c r="H153" s="2"/>
      <c r="I153" s="2"/>
      <c r="J153" s="4"/>
    </row>
    <row r="154" spans="4:10" ht="25.05" customHeight="1" x14ac:dyDescent="0.3">
      <c r="D154" s="3"/>
      <c r="E154" s="2"/>
      <c r="F154" s="2"/>
      <c r="G154" s="2"/>
      <c r="H154" s="2"/>
      <c r="I154" s="2"/>
      <c r="J154" s="4"/>
    </row>
    <row r="155" spans="4:10" ht="25.05" customHeight="1" x14ac:dyDescent="0.3">
      <c r="D155" s="3"/>
      <c r="E155" s="2"/>
      <c r="F155" s="2"/>
      <c r="G155" s="2"/>
      <c r="H155" s="2"/>
      <c r="I155" s="2"/>
      <c r="J155" s="4"/>
    </row>
    <row r="156" spans="4:10" ht="25.05" customHeight="1" x14ac:dyDescent="0.3">
      <c r="D156" s="3"/>
      <c r="E156" s="2"/>
      <c r="F156" s="2"/>
      <c r="G156" s="2"/>
      <c r="H156" s="2"/>
      <c r="I156" s="2"/>
      <c r="J156" s="4"/>
    </row>
    <row r="157" spans="4:10" ht="25.05" customHeight="1" x14ac:dyDescent="0.3">
      <c r="D157" s="3"/>
      <c r="E157" s="2"/>
      <c r="F157" s="2"/>
      <c r="G157" s="2"/>
      <c r="H157" s="2"/>
      <c r="I157" s="2"/>
      <c r="J157" s="4"/>
    </row>
    <row r="158" spans="4:10" ht="25.05" customHeight="1" x14ac:dyDescent="0.3">
      <c r="D158" s="3"/>
      <c r="E158" s="2"/>
      <c r="F158" s="2"/>
      <c r="G158" s="2"/>
      <c r="H158" s="2"/>
      <c r="I158" s="2"/>
      <c r="J158" s="4"/>
    </row>
    <row r="159" spans="4:10" ht="25.05" customHeight="1" x14ac:dyDescent="0.3">
      <c r="D159" s="3"/>
      <c r="E159" s="2"/>
      <c r="F159" s="2"/>
      <c r="G159" s="2"/>
      <c r="H159" s="2"/>
      <c r="I159" s="2"/>
      <c r="J159" s="4"/>
    </row>
    <row r="160" spans="4:10" ht="25.05" customHeight="1" x14ac:dyDescent="0.3">
      <c r="D160" s="3"/>
      <c r="E160" s="2"/>
      <c r="F160" s="2"/>
      <c r="G160" s="2"/>
      <c r="H160" s="2"/>
      <c r="I160" s="2"/>
      <c r="J160" s="4"/>
    </row>
    <row r="161" spans="4:10" ht="25.05" customHeight="1" x14ac:dyDescent="0.3">
      <c r="D161" s="3"/>
      <c r="E161" s="2"/>
      <c r="F161" s="2"/>
      <c r="G161" s="2"/>
      <c r="H161" s="2"/>
      <c r="I161" s="2"/>
      <c r="J161" s="4"/>
    </row>
    <row r="162" spans="4:10" ht="25.05" customHeight="1" x14ac:dyDescent="0.3">
      <c r="D162" s="3"/>
      <c r="E162" s="2"/>
      <c r="F162" s="2"/>
      <c r="G162" s="2"/>
      <c r="H162" s="2"/>
      <c r="I162" s="2"/>
      <c r="J162" s="4"/>
    </row>
    <row r="163" spans="4:10" ht="25.05" customHeight="1" x14ac:dyDescent="0.3">
      <c r="D163" s="3"/>
      <c r="E163" s="2"/>
      <c r="F163" s="2"/>
      <c r="G163" s="2"/>
      <c r="H163" s="2"/>
      <c r="I163" s="2"/>
      <c r="J163" s="4"/>
    </row>
    <row r="164" spans="4:10" ht="25.05" customHeight="1" x14ac:dyDescent="0.3">
      <c r="D164" s="3"/>
      <c r="E164" s="2"/>
      <c r="F164" s="2"/>
      <c r="G164" s="2"/>
      <c r="H164" s="2"/>
      <c r="I164" s="2"/>
      <c r="J164" s="4"/>
    </row>
    <row r="165" spans="4:10" ht="25.05" customHeight="1" x14ac:dyDescent="0.3">
      <c r="D165" s="3"/>
      <c r="E165" s="2"/>
      <c r="F165" s="2"/>
      <c r="G165" s="2"/>
      <c r="H165" s="2"/>
      <c r="I165" s="2"/>
      <c r="J165" s="4"/>
    </row>
    <row r="166" spans="4:10" ht="25.05" customHeight="1" x14ac:dyDescent="0.3">
      <c r="D166" s="3"/>
      <c r="E166" s="2"/>
      <c r="F166" s="2"/>
      <c r="G166" s="2"/>
      <c r="H166" s="2"/>
      <c r="I166" s="2"/>
      <c r="J166" s="4"/>
    </row>
    <row r="167" spans="4:10" ht="25.05" customHeight="1" x14ac:dyDescent="0.3">
      <c r="D167" s="3"/>
      <c r="E167" s="2"/>
      <c r="F167" s="2"/>
      <c r="G167" s="2"/>
      <c r="H167" s="2"/>
      <c r="I167" s="2"/>
      <c r="J167" s="4"/>
    </row>
    <row r="168" spans="4:10" ht="25.05" customHeight="1" x14ac:dyDescent="0.3">
      <c r="D168" s="3"/>
      <c r="E168" s="2"/>
      <c r="F168" s="2"/>
      <c r="G168" s="2"/>
      <c r="H168" s="2"/>
      <c r="I168" s="2"/>
      <c r="J168" s="4"/>
    </row>
    <row r="169" spans="4:10" ht="25.05" customHeight="1" x14ac:dyDescent="0.3">
      <c r="D169" s="3"/>
      <c r="E169" s="2"/>
      <c r="F169" s="2"/>
      <c r="G169" s="2"/>
      <c r="H169" s="2"/>
      <c r="I169" s="2"/>
      <c r="J169" s="4"/>
    </row>
    <row r="170" spans="4:10" ht="25.05" customHeight="1" x14ac:dyDescent="0.3">
      <c r="D170" s="3"/>
      <c r="E170" s="2"/>
      <c r="F170" s="2"/>
      <c r="G170" s="2"/>
      <c r="H170" s="2"/>
      <c r="I170" s="2"/>
      <c r="J170" s="4"/>
    </row>
    <row r="171" spans="4:10" ht="25.05" customHeight="1" x14ac:dyDescent="0.3">
      <c r="D171" s="3"/>
      <c r="E171" s="2"/>
      <c r="F171" s="2"/>
      <c r="G171" s="2"/>
      <c r="H171" s="2"/>
      <c r="I171" s="2"/>
      <c r="J171" s="4"/>
    </row>
    <row r="172" spans="4:10" ht="25.05" customHeight="1" x14ac:dyDescent="0.3">
      <c r="D172" s="3"/>
      <c r="E172" s="2"/>
      <c r="F172" s="2"/>
      <c r="G172" s="2"/>
      <c r="H172" s="2"/>
      <c r="I172" s="2"/>
      <c r="J172" s="4"/>
    </row>
    <row r="173" spans="4:10" ht="25.05" customHeight="1" x14ac:dyDescent="0.3">
      <c r="D173" s="3"/>
      <c r="E173" s="2"/>
      <c r="F173" s="2"/>
      <c r="G173" s="2"/>
      <c r="H173" s="2"/>
      <c r="I173" s="2"/>
      <c r="J173" s="4"/>
    </row>
    <row r="174" spans="4:10" ht="25.05" customHeight="1" x14ac:dyDescent="0.3">
      <c r="D174" s="3"/>
      <c r="E174" s="2"/>
      <c r="F174" s="2"/>
      <c r="G174" s="2"/>
      <c r="H174" s="2"/>
      <c r="I174" s="2"/>
      <c r="J174" s="4"/>
    </row>
    <row r="175" spans="4:10" ht="25.05" customHeight="1" x14ac:dyDescent="0.3">
      <c r="D175" s="3"/>
      <c r="E175" s="2"/>
      <c r="F175" s="2"/>
      <c r="G175" s="2"/>
      <c r="H175" s="2"/>
      <c r="I175" s="2"/>
      <c r="J175" s="4"/>
    </row>
    <row r="176" spans="4:10" ht="25.05" customHeight="1" x14ac:dyDescent="0.3">
      <c r="D176" s="3"/>
      <c r="E176" s="2"/>
      <c r="F176" s="2"/>
      <c r="G176" s="2"/>
      <c r="H176" s="2"/>
      <c r="I176" s="2"/>
      <c r="J176" s="4"/>
    </row>
    <row r="177" spans="4:10" ht="25.05" customHeight="1" x14ac:dyDescent="0.3">
      <c r="D177" s="3"/>
      <c r="E177" s="2"/>
      <c r="F177" s="2"/>
      <c r="G177" s="2"/>
      <c r="H177" s="2"/>
      <c r="I177" s="2"/>
      <c r="J177" s="4"/>
    </row>
    <row r="178" spans="4:10" ht="25.05" customHeight="1" x14ac:dyDescent="0.3">
      <c r="D178" s="3"/>
      <c r="E178" s="2"/>
      <c r="F178" s="2"/>
      <c r="G178" s="2"/>
      <c r="H178" s="2"/>
      <c r="I178" s="2"/>
      <c r="J178" s="4"/>
    </row>
    <row r="179" spans="4:10" ht="25.05" customHeight="1" x14ac:dyDescent="0.3">
      <c r="D179" s="3"/>
      <c r="E179" s="2"/>
      <c r="F179" s="2"/>
      <c r="G179" s="2"/>
      <c r="H179" s="2"/>
      <c r="I179" s="2"/>
      <c r="J179" s="4"/>
    </row>
    <row r="180" spans="4:10" ht="25.05" customHeight="1" x14ac:dyDescent="0.3">
      <c r="D180" s="3"/>
      <c r="E180" s="2"/>
      <c r="F180" s="2"/>
      <c r="G180" s="2"/>
      <c r="H180" s="2"/>
      <c r="I180" s="2"/>
      <c r="J180" s="4"/>
    </row>
    <row r="181" spans="4:10" ht="25.05" customHeight="1" x14ac:dyDescent="0.3">
      <c r="D181" s="3"/>
      <c r="E181" s="2"/>
      <c r="F181" s="2"/>
      <c r="G181" s="2"/>
      <c r="H181" s="2"/>
      <c r="I181" s="2"/>
      <c r="J181" s="4"/>
    </row>
    <row r="182" spans="4:10" ht="25.05" customHeight="1" x14ac:dyDescent="0.3">
      <c r="D182" s="3"/>
      <c r="E182" s="2"/>
      <c r="F182" s="2"/>
      <c r="G182" s="2"/>
      <c r="H182" s="2"/>
      <c r="I182" s="2"/>
      <c r="J182" s="4"/>
    </row>
    <row r="183" spans="4:10" ht="25.05" customHeight="1" x14ac:dyDescent="0.3">
      <c r="D183" s="3"/>
      <c r="E183" s="2"/>
      <c r="F183" s="2"/>
      <c r="G183" s="2"/>
      <c r="H183" s="2"/>
      <c r="I183" s="2"/>
      <c r="J183" s="4"/>
    </row>
    <row r="184" spans="4:10" ht="25.05" customHeight="1" x14ac:dyDescent="0.3">
      <c r="D184" s="3"/>
      <c r="E184" s="2"/>
      <c r="F184" s="2"/>
      <c r="G184" s="2"/>
      <c r="H184" s="2"/>
      <c r="I184" s="2"/>
      <c r="J184" s="4"/>
    </row>
    <row r="185" spans="4:10" ht="25.05" customHeight="1" x14ac:dyDescent="0.3">
      <c r="D185" s="3"/>
      <c r="E185" s="2"/>
      <c r="F185" s="2"/>
      <c r="G185" s="2"/>
      <c r="H185" s="2"/>
      <c r="I185" s="2"/>
      <c r="J185" s="4"/>
    </row>
    <row r="186" spans="4:10" ht="25.05" customHeight="1" x14ac:dyDescent="0.3">
      <c r="D186" s="3"/>
      <c r="E186" s="2"/>
      <c r="F186" s="2"/>
      <c r="G186" s="2"/>
      <c r="H186" s="2"/>
      <c r="I186" s="2"/>
      <c r="J186" s="4"/>
    </row>
    <row r="187" spans="4:10" ht="25.05" customHeight="1" x14ac:dyDescent="0.3">
      <c r="D187" s="3"/>
      <c r="E187" s="2"/>
      <c r="F187" s="2"/>
      <c r="G187" s="2"/>
      <c r="H187" s="2"/>
      <c r="I187" s="2"/>
      <c r="J187" s="4"/>
    </row>
    <row r="188" spans="4:10" ht="25.05" customHeight="1" x14ac:dyDescent="0.3">
      <c r="D188" s="3"/>
      <c r="E188" s="2"/>
      <c r="F188" s="2"/>
      <c r="G188" s="2"/>
      <c r="H188" s="2"/>
      <c r="I188" s="2"/>
      <c r="J188" s="4"/>
    </row>
    <row r="189" spans="4:10" ht="25.05" customHeight="1" x14ac:dyDescent="0.3">
      <c r="D189" s="3"/>
      <c r="E189" s="2"/>
      <c r="F189" s="2"/>
      <c r="G189" s="2"/>
      <c r="H189" s="2"/>
      <c r="I189" s="2"/>
      <c r="J189" s="4"/>
    </row>
    <row r="190" spans="4:10" ht="25.05" customHeight="1" thickBot="1" x14ac:dyDescent="0.35">
      <c r="D190" s="5"/>
      <c r="E190" s="6"/>
      <c r="F190" s="6"/>
      <c r="G190" s="6"/>
      <c r="H190" s="6"/>
      <c r="I190" s="6"/>
      <c r="J190" s="7"/>
    </row>
  </sheetData>
  <autoFilter ref="D3:J3"/>
  <mergeCells count="1">
    <mergeCell ref="D2:J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190"/>
  <sheetViews>
    <sheetView workbookViewId="0">
      <selection activeCell="E13" sqref="E13"/>
    </sheetView>
  </sheetViews>
  <sheetFormatPr defaultRowHeight="14.4" x14ac:dyDescent="0.3"/>
  <cols>
    <col min="4" max="4" width="10.6640625" bestFit="1" customWidth="1"/>
    <col min="5" max="5" width="35.44140625" customWidth="1"/>
    <col min="6" max="6" width="17.77734375" bestFit="1" customWidth="1"/>
    <col min="7" max="7" width="36.88671875" customWidth="1"/>
    <col min="8" max="8" width="36" customWidth="1"/>
    <col min="9" max="9" width="17.44140625" customWidth="1"/>
    <col min="10" max="10" width="11.6640625" customWidth="1"/>
  </cols>
  <sheetData>
    <row r="1" spans="4:12" ht="15" thickBot="1" x14ac:dyDescent="0.35"/>
    <row r="2" spans="4:12" ht="37.200000000000003" thickBot="1" x14ac:dyDescent="0.75">
      <c r="D2" s="17" t="s">
        <v>6</v>
      </c>
      <c r="E2" s="18"/>
      <c r="F2" s="18"/>
      <c r="G2" s="18"/>
      <c r="H2" s="18"/>
      <c r="I2" s="18"/>
      <c r="J2" s="19"/>
      <c r="K2" s="1"/>
      <c r="L2" s="1"/>
    </row>
    <row r="3" spans="4:12" ht="21" x14ac:dyDescent="0.4">
      <c r="D3" s="8" t="s">
        <v>7</v>
      </c>
      <c r="E3" s="9" t="s">
        <v>0</v>
      </c>
      <c r="F3" s="9" t="s">
        <v>1</v>
      </c>
      <c r="G3" s="9" t="s">
        <v>2</v>
      </c>
      <c r="H3" s="9" t="s">
        <v>3</v>
      </c>
      <c r="I3" s="10" t="s">
        <v>4</v>
      </c>
      <c r="J3" s="11" t="s">
        <v>5</v>
      </c>
    </row>
    <row r="4" spans="4:12" ht="25.05" customHeight="1" x14ac:dyDescent="0.3">
      <c r="D4" s="21">
        <v>38</v>
      </c>
      <c r="E4" s="29" t="s">
        <v>37</v>
      </c>
      <c r="F4" s="14">
        <v>1979</v>
      </c>
      <c r="G4" s="14" t="s">
        <v>27</v>
      </c>
      <c r="H4" s="14" t="s">
        <v>14</v>
      </c>
      <c r="I4" s="23">
        <v>0.77222222222222225</v>
      </c>
      <c r="J4" s="24" t="s">
        <v>65</v>
      </c>
    </row>
    <row r="5" spans="4:12" ht="25.05" customHeight="1" x14ac:dyDescent="0.3">
      <c r="D5" s="21">
        <v>34</v>
      </c>
      <c r="E5" s="29" t="s">
        <v>42</v>
      </c>
      <c r="F5" s="14">
        <v>1975</v>
      </c>
      <c r="G5" s="14" t="s">
        <v>43</v>
      </c>
      <c r="H5" s="14" t="s">
        <v>14</v>
      </c>
      <c r="I5" s="23">
        <v>0.8930555555555556</v>
      </c>
      <c r="J5" s="24" t="s">
        <v>66</v>
      </c>
    </row>
    <row r="6" spans="4:12" ht="25.05" customHeight="1" x14ac:dyDescent="0.3">
      <c r="D6" s="3"/>
      <c r="E6" s="35"/>
      <c r="F6" s="2"/>
      <c r="G6" s="2"/>
      <c r="H6" s="14"/>
      <c r="I6" s="13"/>
      <c r="J6" s="4"/>
    </row>
    <row r="7" spans="4:12" ht="25.05" customHeight="1" x14ac:dyDescent="0.3">
      <c r="D7" s="3"/>
      <c r="E7" s="2"/>
      <c r="F7" s="2"/>
      <c r="G7" s="2"/>
      <c r="H7" s="14"/>
      <c r="I7" s="2"/>
      <c r="J7" s="4"/>
    </row>
    <row r="8" spans="4:12" ht="25.05" customHeight="1" x14ac:dyDescent="0.3">
      <c r="D8" s="3"/>
      <c r="E8" s="2"/>
      <c r="F8" s="2"/>
      <c r="G8" s="2"/>
      <c r="H8" s="14"/>
      <c r="I8" s="2"/>
      <c r="J8" s="4"/>
    </row>
    <row r="9" spans="4:12" ht="25.05" customHeight="1" x14ac:dyDescent="0.3">
      <c r="D9" s="3"/>
      <c r="E9" s="2"/>
      <c r="F9" s="2"/>
      <c r="G9" s="2"/>
      <c r="H9" s="14"/>
      <c r="I9" s="2"/>
      <c r="J9" s="4"/>
    </row>
    <row r="10" spans="4:12" ht="25.05" customHeight="1" x14ac:dyDescent="0.3">
      <c r="D10" s="3"/>
      <c r="E10" s="2"/>
      <c r="F10" s="2"/>
      <c r="G10" s="2"/>
      <c r="H10" s="14"/>
      <c r="I10" s="2"/>
      <c r="J10" s="4"/>
    </row>
    <row r="11" spans="4:12" ht="25.05" customHeight="1" x14ac:dyDescent="0.3">
      <c r="D11" s="3"/>
      <c r="E11" s="2"/>
      <c r="F11" s="2"/>
      <c r="G11" s="2"/>
      <c r="H11" s="14"/>
      <c r="I11" s="2"/>
      <c r="J11" s="4"/>
    </row>
    <row r="12" spans="4:12" ht="25.05" customHeight="1" x14ac:dyDescent="0.3">
      <c r="D12" s="3"/>
      <c r="E12" s="2"/>
      <c r="F12" s="2"/>
      <c r="G12" s="2"/>
      <c r="H12" s="14"/>
      <c r="I12" s="2"/>
      <c r="J12" s="4"/>
    </row>
    <row r="13" spans="4:12" ht="25.05" customHeight="1" x14ac:dyDescent="0.3">
      <c r="D13" s="3"/>
      <c r="E13" s="2"/>
      <c r="F13" s="2"/>
      <c r="G13" s="2"/>
      <c r="H13" s="14"/>
      <c r="I13" s="2"/>
      <c r="J13" s="4"/>
    </row>
    <row r="14" spans="4:12" ht="25.05" customHeight="1" x14ac:dyDescent="0.3">
      <c r="D14" s="3"/>
      <c r="E14" s="2"/>
      <c r="F14" s="2"/>
      <c r="G14" s="2"/>
      <c r="H14" s="14"/>
      <c r="I14" s="2"/>
      <c r="J14" s="4"/>
    </row>
    <row r="15" spans="4:12" ht="25.05" customHeight="1" x14ac:dyDescent="0.3">
      <c r="D15" s="3"/>
      <c r="E15" s="2"/>
      <c r="F15" s="2"/>
      <c r="G15" s="2"/>
      <c r="H15" s="14"/>
      <c r="I15" s="2"/>
      <c r="J15" s="4"/>
    </row>
    <row r="16" spans="4:12" ht="25.05" customHeight="1" x14ac:dyDescent="0.3">
      <c r="D16" s="3"/>
      <c r="E16" s="2"/>
      <c r="F16" s="2"/>
      <c r="G16" s="2"/>
      <c r="H16" s="14"/>
      <c r="I16" s="2"/>
      <c r="J16" s="4"/>
    </row>
    <row r="17" spans="4:10" ht="25.05" customHeight="1" x14ac:dyDescent="0.3">
      <c r="D17" s="3"/>
      <c r="E17" s="2"/>
      <c r="F17" s="2"/>
      <c r="G17" s="2"/>
      <c r="H17" s="14"/>
      <c r="I17" s="2"/>
      <c r="J17" s="4"/>
    </row>
    <row r="18" spans="4:10" ht="25.05" customHeight="1" x14ac:dyDescent="0.3">
      <c r="D18" s="3"/>
      <c r="E18" s="2"/>
      <c r="F18" s="2"/>
      <c r="G18" s="2"/>
      <c r="H18" s="14"/>
      <c r="I18" s="2"/>
      <c r="J18" s="4"/>
    </row>
    <row r="19" spans="4:10" ht="25.05" customHeight="1" x14ac:dyDescent="0.3">
      <c r="D19" s="3"/>
      <c r="E19" s="2"/>
      <c r="F19" s="2"/>
      <c r="G19" s="2"/>
      <c r="H19" s="14"/>
      <c r="I19" s="2"/>
      <c r="J19" s="4"/>
    </row>
    <row r="20" spans="4:10" ht="25.05" customHeight="1" x14ac:dyDescent="0.3">
      <c r="D20" s="3"/>
      <c r="E20" s="2"/>
      <c r="F20" s="2"/>
      <c r="G20" s="2"/>
      <c r="H20" s="14"/>
      <c r="I20" s="2"/>
      <c r="J20" s="4"/>
    </row>
    <row r="21" spans="4:10" ht="25.05" customHeight="1" x14ac:dyDescent="0.3">
      <c r="D21" s="3"/>
      <c r="E21" s="2"/>
      <c r="F21" s="2"/>
      <c r="G21" s="2"/>
      <c r="H21" s="14"/>
      <c r="I21" s="2"/>
      <c r="J21" s="4"/>
    </row>
    <row r="22" spans="4:10" ht="25.05" customHeight="1" x14ac:dyDescent="0.3">
      <c r="D22" s="3"/>
      <c r="E22" s="2"/>
      <c r="F22" s="2"/>
      <c r="G22" s="2"/>
      <c r="H22" s="14"/>
      <c r="I22" s="2"/>
      <c r="J22" s="4"/>
    </row>
    <row r="23" spans="4:10" ht="25.05" customHeight="1" x14ac:dyDescent="0.3">
      <c r="D23" s="3"/>
      <c r="E23" s="2"/>
      <c r="F23" s="2"/>
      <c r="G23" s="2"/>
      <c r="H23" s="14"/>
      <c r="I23" s="2"/>
      <c r="J23" s="4"/>
    </row>
    <row r="24" spans="4:10" ht="25.05" customHeight="1" x14ac:dyDescent="0.3">
      <c r="D24" s="3"/>
      <c r="E24" s="2"/>
      <c r="F24" s="2"/>
      <c r="G24" s="2"/>
      <c r="H24" s="14"/>
      <c r="I24" s="2"/>
      <c r="J24" s="4"/>
    </row>
    <row r="25" spans="4:10" ht="25.05" customHeight="1" x14ac:dyDescent="0.3">
      <c r="D25" s="3"/>
      <c r="E25" s="2"/>
      <c r="F25" s="2"/>
      <c r="G25" s="2"/>
      <c r="H25" s="14"/>
      <c r="I25" s="2"/>
      <c r="J25" s="4"/>
    </row>
    <row r="26" spans="4:10" ht="25.05" customHeight="1" x14ac:dyDescent="0.3">
      <c r="D26" s="3"/>
      <c r="E26" s="2"/>
      <c r="F26" s="2"/>
      <c r="G26" s="2"/>
      <c r="H26" s="2"/>
      <c r="I26" s="2"/>
      <c r="J26" s="4"/>
    </row>
    <row r="27" spans="4:10" ht="25.05" customHeight="1" x14ac:dyDescent="0.3">
      <c r="D27" s="3"/>
      <c r="E27" s="2"/>
      <c r="F27" s="2"/>
      <c r="G27" s="2"/>
      <c r="H27" s="2"/>
      <c r="I27" s="2"/>
      <c r="J27" s="4"/>
    </row>
    <row r="28" spans="4:10" ht="25.05" customHeight="1" x14ac:dyDescent="0.3">
      <c r="D28" s="3"/>
      <c r="E28" s="2"/>
      <c r="F28" s="2"/>
      <c r="G28" s="2"/>
      <c r="H28" s="2"/>
      <c r="I28" s="2"/>
      <c r="J28" s="4"/>
    </row>
    <row r="29" spans="4:10" ht="25.05" customHeight="1" x14ac:dyDescent="0.3">
      <c r="D29" s="3"/>
      <c r="E29" s="2"/>
      <c r="F29" s="2"/>
      <c r="G29" s="2"/>
      <c r="H29" s="2"/>
      <c r="I29" s="2"/>
      <c r="J29" s="4"/>
    </row>
    <row r="30" spans="4:10" ht="25.05" customHeight="1" x14ac:dyDescent="0.3">
      <c r="D30" s="3"/>
      <c r="E30" s="2"/>
      <c r="F30" s="2"/>
      <c r="G30" s="2"/>
      <c r="H30" s="2"/>
      <c r="I30" s="2"/>
      <c r="J30" s="4"/>
    </row>
    <row r="31" spans="4:10" ht="25.05" customHeight="1" x14ac:dyDescent="0.3">
      <c r="D31" s="3"/>
      <c r="E31" s="2"/>
      <c r="F31" s="2"/>
      <c r="G31" s="2"/>
      <c r="H31" s="2"/>
      <c r="I31" s="2"/>
      <c r="J31" s="4"/>
    </row>
    <row r="32" spans="4:10" ht="25.05" customHeight="1" x14ac:dyDescent="0.3">
      <c r="D32" s="3"/>
      <c r="E32" s="2"/>
      <c r="F32" s="2"/>
      <c r="G32" s="2"/>
      <c r="H32" s="2"/>
      <c r="I32" s="2"/>
      <c r="J32" s="4"/>
    </row>
    <row r="33" spans="4:10" ht="25.05" customHeight="1" x14ac:dyDescent="0.3">
      <c r="D33" s="3"/>
      <c r="E33" s="2"/>
      <c r="F33" s="2"/>
      <c r="G33" s="2"/>
      <c r="H33" s="2"/>
      <c r="I33" s="2"/>
      <c r="J33" s="4"/>
    </row>
    <row r="34" spans="4:10" ht="25.05" customHeight="1" x14ac:dyDescent="0.3">
      <c r="D34" s="3"/>
      <c r="E34" s="2"/>
      <c r="F34" s="2"/>
      <c r="G34" s="2"/>
      <c r="H34" s="2"/>
      <c r="I34" s="2"/>
      <c r="J34" s="4"/>
    </row>
    <row r="35" spans="4:10" ht="25.05" customHeight="1" x14ac:dyDescent="0.3">
      <c r="D35" s="3"/>
      <c r="E35" s="2"/>
      <c r="F35" s="2"/>
      <c r="G35" s="2"/>
      <c r="H35" s="2"/>
      <c r="I35" s="2"/>
      <c r="J35" s="4"/>
    </row>
    <row r="36" spans="4:10" ht="25.05" customHeight="1" x14ac:dyDescent="0.3">
      <c r="D36" s="3"/>
      <c r="E36" s="2"/>
      <c r="F36" s="2"/>
      <c r="G36" s="2"/>
      <c r="H36" s="2"/>
      <c r="I36" s="2"/>
      <c r="J36" s="4"/>
    </row>
    <row r="37" spans="4:10" ht="25.05" customHeight="1" x14ac:dyDescent="0.3">
      <c r="D37" s="3"/>
      <c r="E37" s="2"/>
      <c r="F37" s="2"/>
      <c r="G37" s="2"/>
      <c r="H37" s="2"/>
      <c r="I37" s="2"/>
      <c r="J37" s="4"/>
    </row>
    <row r="38" spans="4:10" ht="25.05" customHeight="1" x14ac:dyDescent="0.3">
      <c r="D38" s="3"/>
      <c r="E38" s="2"/>
      <c r="F38" s="2"/>
      <c r="G38" s="2"/>
      <c r="H38" s="2"/>
      <c r="I38" s="2"/>
      <c r="J38" s="4"/>
    </row>
    <row r="39" spans="4:10" ht="25.05" customHeight="1" x14ac:dyDescent="0.3">
      <c r="D39" s="3"/>
      <c r="E39" s="2"/>
      <c r="F39" s="2"/>
      <c r="G39" s="2"/>
      <c r="H39" s="2"/>
      <c r="I39" s="2"/>
      <c r="J39" s="4"/>
    </row>
    <row r="40" spans="4:10" ht="25.05" customHeight="1" x14ac:dyDescent="0.3">
      <c r="D40" s="3"/>
      <c r="E40" s="2"/>
      <c r="F40" s="2"/>
      <c r="G40" s="2"/>
      <c r="H40" s="2"/>
      <c r="I40" s="2"/>
      <c r="J40" s="4"/>
    </row>
    <row r="41" spans="4:10" ht="25.05" customHeight="1" x14ac:dyDescent="0.3">
      <c r="D41" s="3"/>
      <c r="E41" s="2"/>
      <c r="F41" s="2"/>
      <c r="G41" s="2"/>
      <c r="H41" s="2"/>
      <c r="I41" s="2"/>
      <c r="J41" s="4"/>
    </row>
    <row r="42" spans="4:10" ht="25.05" customHeight="1" x14ac:dyDescent="0.3">
      <c r="D42" s="3"/>
      <c r="E42" s="2"/>
      <c r="F42" s="2"/>
      <c r="G42" s="2"/>
      <c r="H42" s="2"/>
      <c r="I42" s="2"/>
      <c r="J42" s="4"/>
    </row>
    <row r="43" spans="4:10" ht="25.05" customHeight="1" x14ac:dyDescent="0.3">
      <c r="D43" s="3"/>
      <c r="E43" s="2"/>
      <c r="F43" s="2"/>
      <c r="G43" s="2"/>
      <c r="H43" s="2"/>
      <c r="I43" s="2"/>
      <c r="J43" s="4"/>
    </row>
    <row r="44" spans="4:10" ht="25.05" customHeight="1" x14ac:dyDescent="0.3">
      <c r="D44" s="3"/>
      <c r="E44" s="2"/>
      <c r="F44" s="2"/>
      <c r="G44" s="2"/>
      <c r="H44" s="2"/>
      <c r="I44" s="2"/>
      <c r="J44" s="4"/>
    </row>
    <row r="45" spans="4:10" ht="25.05" customHeight="1" x14ac:dyDescent="0.3">
      <c r="D45" s="3"/>
      <c r="E45" s="2"/>
      <c r="F45" s="2"/>
      <c r="G45" s="2"/>
      <c r="H45" s="2"/>
      <c r="I45" s="2"/>
      <c r="J45" s="4"/>
    </row>
    <row r="46" spans="4:10" ht="25.05" customHeight="1" x14ac:dyDescent="0.3">
      <c r="D46" s="3"/>
      <c r="E46" s="2"/>
      <c r="F46" s="2"/>
      <c r="G46" s="2"/>
      <c r="H46" s="2"/>
      <c r="I46" s="2"/>
      <c r="J46" s="4"/>
    </row>
    <row r="47" spans="4:10" ht="25.05" customHeight="1" x14ac:dyDescent="0.3">
      <c r="D47" s="3"/>
      <c r="E47" s="2"/>
      <c r="F47" s="2"/>
      <c r="G47" s="2"/>
      <c r="H47" s="2"/>
      <c r="I47" s="2"/>
      <c r="J47" s="4"/>
    </row>
    <row r="48" spans="4:10" ht="25.05" customHeight="1" x14ac:dyDescent="0.3">
      <c r="D48" s="3"/>
      <c r="E48" s="2"/>
      <c r="F48" s="2"/>
      <c r="G48" s="2"/>
      <c r="H48" s="2"/>
      <c r="I48" s="2"/>
      <c r="J48" s="4"/>
    </row>
    <row r="49" spans="4:10" ht="25.05" customHeight="1" x14ac:dyDescent="0.3">
      <c r="D49" s="3"/>
      <c r="E49" s="2"/>
      <c r="F49" s="2"/>
      <c r="G49" s="2"/>
      <c r="H49" s="2"/>
      <c r="I49" s="2"/>
      <c r="J49" s="4"/>
    </row>
    <row r="50" spans="4:10" ht="25.05" customHeight="1" x14ac:dyDescent="0.3">
      <c r="D50" s="3"/>
      <c r="E50" s="2"/>
      <c r="F50" s="2"/>
      <c r="G50" s="2"/>
      <c r="H50" s="2"/>
      <c r="I50" s="2"/>
      <c r="J50" s="4"/>
    </row>
    <row r="51" spans="4:10" ht="25.05" customHeight="1" x14ac:dyDescent="0.3">
      <c r="D51" s="3"/>
      <c r="E51" s="2"/>
      <c r="F51" s="2"/>
      <c r="G51" s="2"/>
      <c r="H51" s="2"/>
      <c r="I51" s="2"/>
      <c r="J51" s="4"/>
    </row>
    <row r="52" spans="4:10" ht="25.05" customHeight="1" x14ac:dyDescent="0.3">
      <c r="D52" s="3"/>
      <c r="E52" s="2"/>
      <c r="F52" s="2"/>
      <c r="G52" s="2"/>
      <c r="H52" s="2"/>
      <c r="I52" s="2"/>
      <c r="J52" s="4"/>
    </row>
    <row r="53" spans="4:10" ht="25.05" customHeight="1" x14ac:dyDescent="0.3">
      <c r="D53" s="3"/>
      <c r="E53" s="2"/>
      <c r="F53" s="2"/>
      <c r="G53" s="2"/>
      <c r="H53" s="2"/>
      <c r="I53" s="2"/>
      <c r="J53" s="4"/>
    </row>
    <row r="54" spans="4:10" ht="25.05" customHeight="1" x14ac:dyDescent="0.3">
      <c r="D54" s="3"/>
      <c r="E54" s="2"/>
      <c r="F54" s="2"/>
      <c r="G54" s="2"/>
      <c r="H54" s="2"/>
      <c r="I54" s="2"/>
      <c r="J54" s="4"/>
    </row>
    <row r="55" spans="4:10" ht="25.05" customHeight="1" x14ac:dyDescent="0.3">
      <c r="D55" s="3"/>
      <c r="E55" s="2"/>
      <c r="F55" s="2"/>
      <c r="G55" s="2"/>
      <c r="H55" s="2"/>
      <c r="I55" s="2"/>
      <c r="J55" s="4"/>
    </row>
    <row r="56" spans="4:10" ht="25.05" customHeight="1" x14ac:dyDescent="0.3">
      <c r="D56" s="3"/>
      <c r="E56" s="2"/>
      <c r="F56" s="2"/>
      <c r="G56" s="2"/>
      <c r="H56" s="2"/>
      <c r="I56" s="2"/>
      <c r="J56" s="4"/>
    </row>
    <row r="57" spans="4:10" ht="25.05" customHeight="1" x14ac:dyDescent="0.3">
      <c r="D57" s="3"/>
      <c r="E57" s="2"/>
      <c r="F57" s="2"/>
      <c r="G57" s="2"/>
      <c r="H57" s="2"/>
      <c r="I57" s="2"/>
      <c r="J57" s="4"/>
    </row>
    <row r="58" spans="4:10" ht="25.05" customHeight="1" x14ac:dyDescent="0.3">
      <c r="D58" s="3"/>
      <c r="E58" s="2"/>
      <c r="F58" s="2"/>
      <c r="G58" s="2"/>
      <c r="H58" s="2"/>
      <c r="I58" s="2"/>
      <c r="J58" s="4"/>
    </row>
    <row r="59" spans="4:10" ht="25.05" customHeight="1" x14ac:dyDescent="0.3">
      <c r="D59" s="3"/>
      <c r="E59" s="2"/>
      <c r="F59" s="2"/>
      <c r="G59" s="2"/>
      <c r="H59" s="2"/>
      <c r="I59" s="2"/>
      <c r="J59" s="4"/>
    </row>
    <row r="60" spans="4:10" ht="25.05" customHeight="1" x14ac:dyDescent="0.3">
      <c r="D60" s="3"/>
      <c r="E60" s="2"/>
      <c r="F60" s="2"/>
      <c r="G60" s="2"/>
      <c r="H60" s="2"/>
      <c r="I60" s="2"/>
      <c r="J60" s="4"/>
    </row>
    <row r="61" spans="4:10" ht="25.05" customHeight="1" x14ac:dyDescent="0.3">
      <c r="D61" s="3"/>
      <c r="E61" s="2"/>
      <c r="F61" s="2"/>
      <c r="G61" s="2"/>
      <c r="H61" s="2"/>
      <c r="I61" s="2"/>
      <c r="J61" s="4"/>
    </row>
    <row r="62" spans="4:10" ht="25.05" customHeight="1" x14ac:dyDescent="0.3">
      <c r="D62" s="3"/>
      <c r="E62" s="2"/>
      <c r="F62" s="2"/>
      <c r="G62" s="2"/>
      <c r="H62" s="2"/>
      <c r="I62" s="2"/>
      <c r="J62" s="4"/>
    </row>
    <row r="63" spans="4:10" ht="25.05" customHeight="1" x14ac:dyDescent="0.3">
      <c r="D63" s="3"/>
      <c r="E63" s="2"/>
      <c r="F63" s="2"/>
      <c r="G63" s="2"/>
      <c r="H63" s="2"/>
      <c r="I63" s="2"/>
      <c r="J63" s="4"/>
    </row>
    <row r="64" spans="4:10" ht="25.05" customHeight="1" x14ac:dyDescent="0.3">
      <c r="D64" s="3"/>
      <c r="E64" s="2"/>
      <c r="F64" s="2"/>
      <c r="G64" s="2"/>
      <c r="H64" s="2"/>
      <c r="I64" s="2"/>
      <c r="J64" s="4"/>
    </row>
    <row r="65" spans="4:10" ht="25.05" customHeight="1" x14ac:dyDescent="0.3">
      <c r="D65" s="3"/>
      <c r="E65" s="2"/>
      <c r="F65" s="2"/>
      <c r="G65" s="2"/>
      <c r="H65" s="2"/>
      <c r="I65" s="2"/>
      <c r="J65" s="4"/>
    </row>
    <row r="66" spans="4:10" ht="25.05" customHeight="1" x14ac:dyDescent="0.3">
      <c r="D66" s="3"/>
      <c r="E66" s="2"/>
      <c r="F66" s="2"/>
      <c r="G66" s="2"/>
      <c r="H66" s="2"/>
      <c r="I66" s="2"/>
      <c r="J66" s="4"/>
    </row>
    <row r="67" spans="4:10" ht="25.05" customHeight="1" x14ac:dyDescent="0.3">
      <c r="D67" s="3"/>
      <c r="E67" s="2"/>
      <c r="F67" s="2"/>
      <c r="G67" s="2"/>
      <c r="H67" s="2"/>
      <c r="I67" s="2"/>
      <c r="J67" s="4"/>
    </row>
    <row r="68" spans="4:10" ht="25.05" customHeight="1" x14ac:dyDescent="0.3">
      <c r="D68" s="3"/>
      <c r="E68" s="2"/>
      <c r="F68" s="2"/>
      <c r="G68" s="2"/>
      <c r="H68" s="2"/>
      <c r="I68" s="2"/>
      <c r="J68" s="4"/>
    </row>
    <row r="69" spans="4:10" ht="25.05" customHeight="1" x14ac:dyDescent="0.3">
      <c r="D69" s="3"/>
      <c r="E69" s="2"/>
      <c r="F69" s="2"/>
      <c r="G69" s="2"/>
      <c r="H69" s="2"/>
      <c r="I69" s="2"/>
      <c r="J69" s="4"/>
    </row>
    <row r="70" spans="4:10" ht="25.05" customHeight="1" x14ac:dyDescent="0.3">
      <c r="D70" s="3"/>
      <c r="E70" s="2"/>
      <c r="F70" s="2"/>
      <c r="G70" s="2"/>
      <c r="H70" s="2"/>
      <c r="I70" s="2"/>
      <c r="J70" s="4"/>
    </row>
    <row r="71" spans="4:10" ht="25.05" customHeight="1" x14ac:dyDescent="0.3">
      <c r="D71" s="3"/>
      <c r="E71" s="2"/>
      <c r="F71" s="2"/>
      <c r="G71" s="2"/>
      <c r="H71" s="2"/>
      <c r="I71" s="2"/>
      <c r="J71" s="4"/>
    </row>
    <row r="72" spans="4:10" ht="25.05" customHeight="1" x14ac:dyDescent="0.3">
      <c r="D72" s="3"/>
      <c r="E72" s="2"/>
      <c r="F72" s="2"/>
      <c r="G72" s="2"/>
      <c r="H72" s="2"/>
      <c r="I72" s="2"/>
      <c r="J72" s="4"/>
    </row>
    <row r="73" spans="4:10" ht="25.05" customHeight="1" x14ac:dyDescent="0.3">
      <c r="D73" s="3"/>
      <c r="E73" s="2"/>
      <c r="F73" s="2"/>
      <c r="G73" s="2"/>
      <c r="H73" s="2"/>
      <c r="I73" s="2"/>
      <c r="J73" s="4"/>
    </row>
    <row r="74" spans="4:10" ht="25.05" customHeight="1" x14ac:dyDescent="0.3">
      <c r="D74" s="3"/>
      <c r="E74" s="2"/>
      <c r="F74" s="2"/>
      <c r="G74" s="2"/>
      <c r="H74" s="2"/>
      <c r="I74" s="2"/>
      <c r="J74" s="4"/>
    </row>
    <row r="75" spans="4:10" ht="25.05" customHeight="1" x14ac:dyDescent="0.3">
      <c r="D75" s="3"/>
      <c r="E75" s="2"/>
      <c r="F75" s="2"/>
      <c r="G75" s="2"/>
      <c r="H75" s="2"/>
      <c r="I75" s="2"/>
      <c r="J75" s="4"/>
    </row>
    <row r="76" spans="4:10" ht="25.05" customHeight="1" x14ac:dyDescent="0.3">
      <c r="D76" s="3"/>
      <c r="E76" s="2"/>
      <c r="F76" s="2"/>
      <c r="G76" s="2"/>
      <c r="H76" s="2"/>
      <c r="I76" s="2"/>
      <c r="J76" s="4"/>
    </row>
    <row r="77" spans="4:10" ht="25.05" customHeight="1" x14ac:dyDescent="0.3">
      <c r="D77" s="3"/>
      <c r="E77" s="2"/>
      <c r="F77" s="2"/>
      <c r="G77" s="2"/>
      <c r="H77" s="2"/>
      <c r="I77" s="2"/>
      <c r="J77" s="4"/>
    </row>
    <row r="78" spans="4:10" ht="25.05" customHeight="1" x14ac:dyDescent="0.3">
      <c r="D78" s="3"/>
      <c r="E78" s="2"/>
      <c r="F78" s="2"/>
      <c r="G78" s="2"/>
      <c r="H78" s="2"/>
      <c r="I78" s="2"/>
      <c r="J78" s="4"/>
    </row>
    <row r="79" spans="4:10" ht="25.05" customHeight="1" x14ac:dyDescent="0.3">
      <c r="D79" s="3"/>
      <c r="E79" s="2"/>
      <c r="F79" s="2"/>
      <c r="G79" s="2"/>
      <c r="H79" s="2"/>
      <c r="I79" s="2"/>
      <c r="J79" s="4"/>
    </row>
    <row r="80" spans="4:10" ht="25.05" customHeight="1" x14ac:dyDescent="0.3">
      <c r="D80" s="3"/>
      <c r="E80" s="2"/>
      <c r="F80" s="2"/>
      <c r="G80" s="2"/>
      <c r="H80" s="2"/>
      <c r="I80" s="2"/>
      <c r="J80" s="4"/>
    </row>
    <row r="81" spans="4:10" ht="25.05" customHeight="1" x14ac:dyDescent="0.3">
      <c r="D81" s="3"/>
      <c r="E81" s="2"/>
      <c r="F81" s="2"/>
      <c r="G81" s="2"/>
      <c r="H81" s="2"/>
      <c r="I81" s="2"/>
      <c r="J81" s="4"/>
    </row>
    <row r="82" spans="4:10" ht="25.05" customHeight="1" x14ac:dyDescent="0.3">
      <c r="D82" s="3"/>
      <c r="E82" s="2"/>
      <c r="F82" s="2"/>
      <c r="G82" s="2"/>
      <c r="H82" s="2"/>
      <c r="I82" s="2"/>
      <c r="J82" s="4"/>
    </row>
    <row r="83" spans="4:10" ht="25.05" customHeight="1" x14ac:dyDescent="0.3">
      <c r="D83" s="3"/>
      <c r="E83" s="2"/>
      <c r="F83" s="2"/>
      <c r="G83" s="2"/>
      <c r="H83" s="2"/>
      <c r="I83" s="2"/>
      <c r="J83" s="4"/>
    </row>
    <row r="84" spans="4:10" ht="25.05" customHeight="1" x14ac:dyDescent="0.3">
      <c r="D84" s="3"/>
      <c r="E84" s="2"/>
      <c r="F84" s="2"/>
      <c r="G84" s="2"/>
      <c r="H84" s="2"/>
      <c r="I84" s="2"/>
      <c r="J84" s="4"/>
    </row>
    <row r="85" spans="4:10" ht="25.05" customHeight="1" x14ac:dyDescent="0.3">
      <c r="D85" s="3"/>
      <c r="E85" s="2"/>
      <c r="F85" s="2"/>
      <c r="G85" s="2"/>
      <c r="H85" s="2"/>
      <c r="I85" s="2"/>
      <c r="J85" s="4"/>
    </row>
    <row r="86" spans="4:10" ht="25.05" customHeight="1" x14ac:dyDescent="0.3">
      <c r="D86" s="3"/>
      <c r="E86" s="2"/>
      <c r="F86" s="2"/>
      <c r="G86" s="2"/>
      <c r="H86" s="2"/>
      <c r="I86" s="2"/>
      <c r="J86" s="4"/>
    </row>
    <row r="87" spans="4:10" ht="25.05" customHeight="1" x14ac:dyDescent="0.3">
      <c r="D87" s="3"/>
      <c r="E87" s="2"/>
      <c r="F87" s="2"/>
      <c r="G87" s="2"/>
      <c r="H87" s="2"/>
      <c r="I87" s="2"/>
      <c r="J87" s="4"/>
    </row>
    <row r="88" spans="4:10" ht="25.05" customHeight="1" x14ac:dyDescent="0.3">
      <c r="D88" s="3"/>
      <c r="E88" s="2"/>
      <c r="F88" s="2"/>
      <c r="G88" s="2"/>
      <c r="H88" s="2"/>
      <c r="I88" s="2"/>
      <c r="J88" s="4"/>
    </row>
    <row r="89" spans="4:10" ht="25.05" customHeight="1" x14ac:dyDescent="0.3">
      <c r="D89" s="3"/>
      <c r="E89" s="2"/>
      <c r="F89" s="2"/>
      <c r="G89" s="2"/>
      <c r="H89" s="2"/>
      <c r="I89" s="2"/>
      <c r="J89" s="4"/>
    </row>
    <row r="90" spans="4:10" ht="25.05" customHeight="1" x14ac:dyDescent="0.3">
      <c r="D90" s="3"/>
      <c r="E90" s="2"/>
      <c r="F90" s="2"/>
      <c r="G90" s="2"/>
      <c r="H90" s="2"/>
      <c r="I90" s="2"/>
      <c r="J90" s="4"/>
    </row>
    <row r="91" spans="4:10" ht="25.05" customHeight="1" x14ac:dyDescent="0.3">
      <c r="D91" s="3"/>
      <c r="E91" s="2"/>
      <c r="F91" s="2"/>
      <c r="G91" s="2"/>
      <c r="H91" s="2"/>
      <c r="I91" s="2"/>
      <c r="J91" s="4"/>
    </row>
    <row r="92" spans="4:10" ht="25.05" customHeight="1" x14ac:dyDescent="0.3">
      <c r="D92" s="3"/>
      <c r="E92" s="2"/>
      <c r="F92" s="2"/>
      <c r="G92" s="2"/>
      <c r="H92" s="2"/>
      <c r="I92" s="2"/>
      <c r="J92" s="4"/>
    </row>
    <row r="93" spans="4:10" ht="25.05" customHeight="1" x14ac:dyDescent="0.3">
      <c r="D93" s="3"/>
      <c r="E93" s="2"/>
      <c r="F93" s="2"/>
      <c r="G93" s="2"/>
      <c r="H93" s="2"/>
      <c r="I93" s="2"/>
      <c r="J93" s="4"/>
    </row>
    <row r="94" spans="4:10" ht="25.05" customHeight="1" x14ac:dyDescent="0.3">
      <c r="D94" s="3"/>
      <c r="E94" s="2"/>
      <c r="F94" s="2"/>
      <c r="G94" s="2"/>
      <c r="H94" s="2"/>
      <c r="I94" s="2"/>
      <c r="J94" s="4"/>
    </row>
    <row r="95" spans="4:10" ht="25.05" customHeight="1" x14ac:dyDescent="0.3">
      <c r="D95" s="3"/>
      <c r="E95" s="2"/>
      <c r="F95" s="2"/>
      <c r="G95" s="2"/>
      <c r="H95" s="2"/>
      <c r="I95" s="2"/>
      <c r="J95" s="4"/>
    </row>
    <row r="96" spans="4:10" ht="25.05" customHeight="1" x14ac:dyDescent="0.3">
      <c r="D96" s="3"/>
      <c r="E96" s="2"/>
      <c r="F96" s="2"/>
      <c r="G96" s="2"/>
      <c r="H96" s="2"/>
      <c r="I96" s="2"/>
      <c r="J96" s="4"/>
    </row>
    <row r="97" spans="4:10" ht="25.05" customHeight="1" x14ac:dyDescent="0.3">
      <c r="D97" s="3"/>
      <c r="E97" s="2"/>
      <c r="F97" s="2"/>
      <c r="G97" s="2"/>
      <c r="H97" s="2"/>
      <c r="I97" s="2"/>
      <c r="J97" s="4"/>
    </row>
    <row r="98" spans="4:10" ht="25.05" customHeight="1" x14ac:dyDescent="0.3">
      <c r="D98" s="3"/>
      <c r="E98" s="2"/>
      <c r="F98" s="2"/>
      <c r="G98" s="2"/>
      <c r="H98" s="2"/>
      <c r="I98" s="2"/>
      <c r="J98" s="4"/>
    </row>
    <row r="99" spans="4:10" ht="25.05" customHeight="1" x14ac:dyDescent="0.3">
      <c r="D99" s="3"/>
      <c r="E99" s="2"/>
      <c r="F99" s="2"/>
      <c r="G99" s="2"/>
      <c r="H99" s="2"/>
      <c r="I99" s="2"/>
      <c r="J99" s="4"/>
    </row>
    <row r="100" spans="4:10" ht="25.05" customHeight="1" x14ac:dyDescent="0.3">
      <c r="D100" s="3"/>
      <c r="E100" s="2"/>
      <c r="F100" s="2"/>
      <c r="G100" s="2"/>
      <c r="H100" s="2"/>
      <c r="I100" s="2"/>
      <c r="J100" s="4"/>
    </row>
    <row r="101" spans="4:10" ht="25.05" customHeight="1" x14ac:dyDescent="0.3">
      <c r="D101" s="3"/>
      <c r="E101" s="2"/>
      <c r="F101" s="2"/>
      <c r="G101" s="2"/>
      <c r="H101" s="2"/>
      <c r="I101" s="2"/>
      <c r="J101" s="4"/>
    </row>
    <row r="102" spans="4:10" ht="25.05" customHeight="1" x14ac:dyDescent="0.3">
      <c r="D102" s="3"/>
      <c r="E102" s="2"/>
      <c r="F102" s="2"/>
      <c r="G102" s="2"/>
      <c r="H102" s="2"/>
      <c r="I102" s="2"/>
      <c r="J102" s="4"/>
    </row>
    <row r="103" spans="4:10" ht="25.05" customHeight="1" x14ac:dyDescent="0.3">
      <c r="D103" s="3"/>
      <c r="E103" s="2"/>
      <c r="F103" s="2"/>
      <c r="G103" s="2"/>
      <c r="H103" s="2"/>
      <c r="I103" s="2"/>
      <c r="J103" s="4"/>
    </row>
    <row r="104" spans="4:10" ht="25.05" customHeight="1" x14ac:dyDescent="0.3">
      <c r="D104" s="3"/>
      <c r="E104" s="2"/>
      <c r="F104" s="2"/>
      <c r="G104" s="2"/>
      <c r="H104" s="2"/>
      <c r="I104" s="2"/>
      <c r="J104" s="4"/>
    </row>
    <row r="105" spans="4:10" ht="25.05" customHeight="1" x14ac:dyDescent="0.3">
      <c r="D105" s="3"/>
      <c r="E105" s="2"/>
      <c r="F105" s="2"/>
      <c r="G105" s="2"/>
      <c r="H105" s="2"/>
      <c r="I105" s="2"/>
      <c r="J105" s="4"/>
    </row>
    <row r="106" spans="4:10" ht="25.05" customHeight="1" x14ac:dyDescent="0.3">
      <c r="D106" s="3"/>
      <c r="E106" s="2"/>
      <c r="F106" s="2"/>
      <c r="G106" s="2"/>
      <c r="H106" s="2"/>
      <c r="I106" s="2"/>
      <c r="J106" s="4"/>
    </row>
    <row r="107" spans="4:10" ht="25.05" customHeight="1" x14ac:dyDescent="0.3">
      <c r="D107" s="3"/>
      <c r="E107" s="2"/>
      <c r="F107" s="2"/>
      <c r="G107" s="2"/>
      <c r="H107" s="2"/>
      <c r="I107" s="2"/>
      <c r="J107" s="4"/>
    </row>
    <row r="108" spans="4:10" ht="25.05" customHeight="1" x14ac:dyDescent="0.3">
      <c r="D108" s="3"/>
      <c r="E108" s="2"/>
      <c r="F108" s="2"/>
      <c r="G108" s="2"/>
      <c r="H108" s="2"/>
      <c r="I108" s="2"/>
      <c r="J108" s="4"/>
    </row>
    <row r="109" spans="4:10" ht="25.05" customHeight="1" x14ac:dyDescent="0.3">
      <c r="D109" s="3"/>
      <c r="E109" s="2"/>
      <c r="F109" s="2"/>
      <c r="G109" s="2"/>
      <c r="H109" s="2"/>
      <c r="I109" s="2"/>
      <c r="J109" s="4"/>
    </row>
    <row r="110" spans="4:10" ht="25.05" customHeight="1" x14ac:dyDescent="0.3">
      <c r="D110" s="3"/>
      <c r="E110" s="2"/>
      <c r="F110" s="2"/>
      <c r="G110" s="2"/>
      <c r="H110" s="2"/>
      <c r="I110" s="2"/>
      <c r="J110" s="4"/>
    </row>
    <row r="111" spans="4:10" ht="25.05" customHeight="1" x14ac:dyDescent="0.3">
      <c r="D111" s="3"/>
      <c r="E111" s="2"/>
      <c r="F111" s="2"/>
      <c r="G111" s="2"/>
      <c r="H111" s="2"/>
      <c r="I111" s="2"/>
      <c r="J111" s="4"/>
    </row>
    <row r="112" spans="4:10" ht="25.05" customHeight="1" x14ac:dyDescent="0.3">
      <c r="D112" s="3"/>
      <c r="E112" s="2"/>
      <c r="F112" s="2"/>
      <c r="G112" s="2"/>
      <c r="H112" s="2"/>
      <c r="I112" s="2"/>
      <c r="J112" s="4"/>
    </row>
    <row r="113" spans="4:10" ht="25.05" customHeight="1" x14ac:dyDescent="0.3">
      <c r="D113" s="3"/>
      <c r="E113" s="2"/>
      <c r="F113" s="2"/>
      <c r="G113" s="2"/>
      <c r="H113" s="2"/>
      <c r="I113" s="2"/>
      <c r="J113" s="4"/>
    </row>
    <row r="114" spans="4:10" ht="25.05" customHeight="1" x14ac:dyDescent="0.3">
      <c r="D114" s="3"/>
      <c r="E114" s="2"/>
      <c r="F114" s="2"/>
      <c r="G114" s="2"/>
      <c r="H114" s="2"/>
      <c r="I114" s="2"/>
      <c r="J114" s="4"/>
    </row>
    <row r="115" spans="4:10" ht="25.05" customHeight="1" x14ac:dyDescent="0.3">
      <c r="D115" s="3"/>
      <c r="E115" s="2"/>
      <c r="F115" s="2"/>
      <c r="G115" s="2"/>
      <c r="H115" s="2"/>
      <c r="I115" s="2"/>
      <c r="J115" s="4"/>
    </row>
    <row r="116" spans="4:10" ht="25.05" customHeight="1" x14ac:dyDescent="0.3">
      <c r="D116" s="3"/>
      <c r="E116" s="2"/>
      <c r="F116" s="2"/>
      <c r="G116" s="2"/>
      <c r="H116" s="2"/>
      <c r="I116" s="2"/>
      <c r="J116" s="4"/>
    </row>
    <row r="117" spans="4:10" ht="25.05" customHeight="1" x14ac:dyDescent="0.3">
      <c r="D117" s="3"/>
      <c r="E117" s="2"/>
      <c r="F117" s="2"/>
      <c r="G117" s="2"/>
      <c r="H117" s="2"/>
      <c r="I117" s="2"/>
      <c r="J117" s="4"/>
    </row>
    <row r="118" spans="4:10" ht="25.05" customHeight="1" x14ac:dyDescent="0.3">
      <c r="D118" s="3"/>
      <c r="E118" s="2"/>
      <c r="F118" s="2"/>
      <c r="G118" s="2"/>
      <c r="H118" s="2"/>
      <c r="I118" s="2"/>
      <c r="J118" s="4"/>
    </row>
    <row r="119" spans="4:10" ht="25.05" customHeight="1" x14ac:dyDescent="0.3">
      <c r="D119" s="3"/>
      <c r="E119" s="2"/>
      <c r="F119" s="2"/>
      <c r="G119" s="2"/>
      <c r="H119" s="2"/>
      <c r="I119" s="2"/>
      <c r="J119" s="4"/>
    </row>
    <row r="120" spans="4:10" ht="25.05" customHeight="1" x14ac:dyDescent="0.3">
      <c r="D120" s="3"/>
      <c r="E120" s="2"/>
      <c r="F120" s="2"/>
      <c r="G120" s="2"/>
      <c r="H120" s="2"/>
      <c r="I120" s="2"/>
      <c r="J120" s="4"/>
    </row>
    <row r="121" spans="4:10" ht="25.05" customHeight="1" x14ac:dyDescent="0.3">
      <c r="D121" s="3"/>
      <c r="E121" s="2"/>
      <c r="F121" s="2"/>
      <c r="G121" s="2"/>
      <c r="H121" s="2"/>
      <c r="I121" s="2"/>
      <c r="J121" s="4"/>
    </row>
    <row r="122" spans="4:10" ht="25.05" customHeight="1" x14ac:dyDescent="0.3">
      <c r="D122" s="3"/>
      <c r="E122" s="2"/>
      <c r="F122" s="2"/>
      <c r="G122" s="2"/>
      <c r="H122" s="2"/>
      <c r="I122" s="2"/>
      <c r="J122" s="4"/>
    </row>
    <row r="123" spans="4:10" ht="25.05" customHeight="1" x14ac:dyDescent="0.3">
      <c r="D123" s="3"/>
      <c r="E123" s="2"/>
      <c r="F123" s="2"/>
      <c r="G123" s="2"/>
      <c r="H123" s="2"/>
      <c r="I123" s="2"/>
      <c r="J123" s="4"/>
    </row>
    <row r="124" spans="4:10" ht="25.05" customHeight="1" x14ac:dyDescent="0.3">
      <c r="D124" s="3"/>
      <c r="E124" s="2"/>
      <c r="F124" s="2"/>
      <c r="G124" s="2"/>
      <c r="H124" s="2"/>
      <c r="I124" s="2"/>
      <c r="J124" s="4"/>
    </row>
    <row r="125" spans="4:10" ht="25.05" customHeight="1" x14ac:dyDescent="0.3">
      <c r="D125" s="3"/>
      <c r="E125" s="2"/>
      <c r="F125" s="2"/>
      <c r="G125" s="2"/>
      <c r="H125" s="2"/>
      <c r="I125" s="2"/>
      <c r="J125" s="4"/>
    </row>
    <row r="126" spans="4:10" ht="25.05" customHeight="1" x14ac:dyDescent="0.3">
      <c r="D126" s="3"/>
      <c r="E126" s="2"/>
      <c r="F126" s="2"/>
      <c r="G126" s="2"/>
      <c r="H126" s="2"/>
      <c r="I126" s="2"/>
      <c r="J126" s="4"/>
    </row>
    <row r="127" spans="4:10" ht="25.05" customHeight="1" x14ac:dyDescent="0.3">
      <c r="D127" s="3"/>
      <c r="E127" s="2"/>
      <c r="F127" s="2"/>
      <c r="G127" s="2"/>
      <c r="H127" s="2"/>
      <c r="I127" s="2"/>
      <c r="J127" s="4"/>
    </row>
    <row r="128" spans="4:10" ht="25.05" customHeight="1" x14ac:dyDescent="0.3">
      <c r="D128" s="3"/>
      <c r="E128" s="2"/>
      <c r="F128" s="2"/>
      <c r="G128" s="2"/>
      <c r="H128" s="2"/>
      <c r="I128" s="2"/>
      <c r="J128" s="4"/>
    </row>
    <row r="129" spans="4:10" ht="25.05" customHeight="1" x14ac:dyDescent="0.3">
      <c r="D129" s="3"/>
      <c r="E129" s="2"/>
      <c r="F129" s="2"/>
      <c r="G129" s="2"/>
      <c r="H129" s="2"/>
      <c r="I129" s="2"/>
      <c r="J129" s="4"/>
    </row>
    <row r="130" spans="4:10" ht="25.05" customHeight="1" x14ac:dyDescent="0.3">
      <c r="D130" s="3"/>
      <c r="E130" s="2"/>
      <c r="F130" s="2"/>
      <c r="G130" s="2"/>
      <c r="H130" s="2"/>
      <c r="I130" s="2"/>
      <c r="J130" s="4"/>
    </row>
    <row r="131" spans="4:10" ht="25.05" customHeight="1" x14ac:dyDescent="0.3">
      <c r="D131" s="3"/>
      <c r="E131" s="2"/>
      <c r="F131" s="2"/>
      <c r="G131" s="2"/>
      <c r="H131" s="2"/>
      <c r="I131" s="2"/>
      <c r="J131" s="4"/>
    </row>
    <row r="132" spans="4:10" ht="25.05" customHeight="1" x14ac:dyDescent="0.3">
      <c r="D132" s="3"/>
      <c r="E132" s="2"/>
      <c r="F132" s="2"/>
      <c r="G132" s="2"/>
      <c r="H132" s="2"/>
      <c r="I132" s="2"/>
      <c r="J132" s="4"/>
    </row>
    <row r="133" spans="4:10" ht="25.05" customHeight="1" x14ac:dyDescent="0.3">
      <c r="D133" s="3"/>
      <c r="E133" s="2"/>
      <c r="F133" s="2"/>
      <c r="G133" s="2"/>
      <c r="H133" s="2"/>
      <c r="I133" s="2"/>
      <c r="J133" s="4"/>
    </row>
    <row r="134" spans="4:10" ht="25.05" customHeight="1" x14ac:dyDescent="0.3">
      <c r="D134" s="3"/>
      <c r="E134" s="2"/>
      <c r="F134" s="2"/>
      <c r="G134" s="2"/>
      <c r="H134" s="2"/>
      <c r="I134" s="2"/>
      <c r="J134" s="4"/>
    </row>
    <row r="135" spans="4:10" ht="25.05" customHeight="1" x14ac:dyDescent="0.3">
      <c r="D135" s="3"/>
      <c r="E135" s="2"/>
      <c r="F135" s="2"/>
      <c r="G135" s="2"/>
      <c r="H135" s="2"/>
      <c r="I135" s="2"/>
      <c r="J135" s="4"/>
    </row>
    <row r="136" spans="4:10" ht="25.05" customHeight="1" x14ac:dyDescent="0.3">
      <c r="D136" s="3"/>
      <c r="E136" s="2"/>
      <c r="F136" s="2"/>
      <c r="G136" s="2"/>
      <c r="H136" s="2"/>
      <c r="I136" s="2"/>
      <c r="J136" s="4"/>
    </row>
    <row r="137" spans="4:10" ht="25.05" customHeight="1" x14ac:dyDescent="0.3">
      <c r="D137" s="3"/>
      <c r="E137" s="2"/>
      <c r="F137" s="2"/>
      <c r="G137" s="2"/>
      <c r="H137" s="2"/>
      <c r="I137" s="2"/>
      <c r="J137" s="4"/>
    </row>
    <row r="138" spans="4:10" ht="25.05" customHeight="1" x14ac:dyDescent="0.3">
      <c r="D138" s="3"/>
      <c r="E138" s="2"/>
      <c r="F138" s="2"/>
      <c r="G138" s="2"/>
      <c r="H138" s="2"/>
      <c r="I138" s="2"/>
      <c r="J138" s="4"/>
    </row>
    <row r="139" spans="4:10" ht="25.05" customHeight="1" x14ac:dyDescent="0.3">
      <c r="D139" s="3"/>
      <c r="E139" s="2"/>
      <c r="F139" s="2"/>
      <c r="G139" s="2"/>
      <c r="H139" s="2"/>
      <c r="I139" s="2"/>
      <c r="J139" s="4"/>
    </row>
    <row r="140" spans="4:10" ht="25.05" customHeight="1" x14ac:dyDescent="0.3">
      <c r="D140" s="3"/>
      <c r="E140" s="2"/>
      <c r="F140" s="2"/>
      <c r="G140" s="2"/>
      <c r="H140" s="2"/>
      <c r="I140" s="2"/>
      <c r="J140" s="4"/>
    </row>
    <row r="141" spans="4:10" ht="25.05" customHeight="1" x14ac:dyDescent="0.3">
      <c r="D141" s="3"/>
      <c r="E141" s="2"/>
      <c r="F141" s="2"/>
      <c r="G141" s="2"/>
      <c r="H141" s="2"/>
      <c r="I141" s="2"/>
      <c r="J141" s="4"/>
    </row>
    <row r="142" spans="4:10" ht="25.05" customHeight="1" x14ac:dyDescent="0.3">
      <c r="D142" s="3"/>
      <c r="E142" s="2"/>
      <c r="F142" s="2"/>
      <c r="G142" s="2"/>
      <c r="H142" s="2"/>
      <c r="I142" s="2"/>
      <c r="J142" s="4"/>
    </row>
    <row r="143" spans="4:10" ht="25.05" customHeight="1" x14ac:dyDescent="0.3">
      <c r="D143" s="3"/>
      <c r="E143" s="2"/>
      <c r="F143" s="2"/>
      <c r="G143" s="2"/>
      <c r="H143" s="2"/>
      <c r="I143" s="2"/>
      <c r="J143" s="4"/>
    </row>
    <row r="144" spans="4:10" ht="25.05" customHeight="1" x14ac:dyDescent="0.3">
      <c r="D144" s="3"/>
      <c r="E144" s="2"/>
      <c r="F144" s="2"/>
      <c r="G144" s="2"/>
      <c r="H144" s="2"/>
      <c r="I144" s="2"/>
      <c r="J144" s="4"/>
    </row>
    <row r="145" spans="4:10" ht="25.05" customHeight="1" x14ac:dyDescent="0.3">
      <c r="D145" s="3"/>
      <c r="E145" s="2"/>
      <c r="F145" s="2"/>
      <c r="G145" s="2"/>
      <c r="H145" s="2"/>
      <c r="I145" s="2"/>
      <c r="J145" s="4"/>
    </row>
    <row r="146" spans="4:10" ht="25.05" customHeight="1" x14ac:dyDescent="0.3">
      <c r="D146" s="3"/>
      <c r="E146" s="2"/>
      <c r="F146" s="2"/>
      <c r="G146" s="2"/>
      <c r="H146" s="2"/>
      <c r="I146" s="2"/>
      <c r="J146" s="4"/>
    </row>
    <row r="147" spans="4:10" ht="25.05" customHeight="1" x14ac:dyDescent="0.3">
      <c r="D147" s="3"/>
      <c r="E147" s="2"/>
      <c r="F147" s="2"/>
      <c r="G147" s="2"/>
      <c r="H147" s="2"/>
      <c r="I147" s="2"/>
      <c r="J147" s="4"/>
    </row>
    <row r="148" spans="4:10" ht="25.05" customHeight="1" x14ac:dyDescent="0.3">
      <c r="D148" s="3"/>
      <c r="E148" s="2"/>
      <c r="F148" s="2"/>
      <c r="G148" s="2"/>
      <c r="H148" s="2"/>
      <c r="I148" s="2"/>
      <c r="J148" s="4"/>
    </row>
    <row r="149" spans="4:10" ht="25.05" customHeight="1" x14ac:dyDescent="0.3">
      <c r="D149" s="3"/>
      <c r="E149" s="2"/>
      <c r="F149" s="2"/>
      <c r="G149" s="2"/>
      <c r="H149" s="2"/>
      <c r="I149" s="2"/>
      <c r="J149" s="4"/>
    </row>
    <row r="150" spans="4:10" ht="25.05" customHeight="1" x14ac:dyDescent="0.3">
      <c r="D150" s="3"/>
      <c r="E150" s="2"/>
      <c r="F150" s="2"/>
      <c r="G150" s="2"/>
      <c r="H150" s="2"/>
      <c r="I150" s="2"/>
      <c r="J150" s="4"/>
    </row>
    <row r="151" spans="4:10" ht="25.05" customHeight="1" x14ac:dyDescent="0.3">
      <c r="D151" s="3"/>
      <c r="E151" s="2"/>
      <c r="F151" s="2"/>
      <c r="G151" s="2"/>
      <c r="H151" s="2"/>
      <c r="I151" s="2"/>
      <c r="J151" s="4"/>
    </row>
    <row r="152" spans="4:10" ht="25.05" customHeight="1" x14ac:dyDescent="0.3">
      <c r="D152" s="3"/>
      <c r="E152" s="2"/>
      <c r="F152" s="2"/>
      <c r="G152" s="2"/>
      <c r="H152" s="2"/>
      <c r="I152" s="2"/>
      <c r="J152" s="4"/>
    </row>
    <row r="153" spans="4:10" ht="25.05" customHeight="1" x14ac:dyDescent="0.3">
      <c r="D153" s="3"/>
      <c r="E153" s="2"/>
      <c r="F153" s="2"/>
      <c r="G153" s="2"/>
      <c r="H153" s="2"/>
      <c r="I153" s="2"/>
      <c r="J153" s="4"/>
    </row>
    <row r="154" spans="4:10" ht="25.05" customHeight="1" x14ac:dyDescent="0.3">
      <c r="D154" s="3"/>
      <c r="E154" s="2"/>
      <c r="F154" s="2"/>
      <c r="G154" s="2"/>
      <c r="H154" s="2"/>
      <c r="I154" s="2"/>
      <c r="J154" s="4"/>
    </row>
    <row r="155" spans="4:10" ht="25.05" customHeight="1" x14ac:dyDescent="0.3">
      <c r="D155" s="3"/>
      <c r="E155" s="2"/>
      <c r="F155" s="2"/>
      <c r="G155" s="2"/>
      <c r="H155" s="2"/>
      <c r="I155" s="2"/>
      <c r="J155" s="4"/>
    </row>
    <row r="156" spans="4:10" ht="25.05" customHeight="1" x14ac:dyDescent="0.3">
      <c r="D156" s="3"/>
      <c r="E156" s="2"/>
      <c r="F156" s="2"/>
      <c r="G156" s="2"/>
      <c r="H156" s="2"/>
      <c r="I156" s="2"/>
      <c r="J156" s="4"/>
    </row>
    <row r="157" spans="4:10" ht="25.05" customHeight="1" x14ac:dyDescent="0.3">
      <c r="D157" s="3"/>
      <c r="E157" s="2"/>
      <c r="F157" s="2"/>
      <c r="G157" s="2"/>
      <c r="H157" s="2"/>
      <c r="I157" s="2"/>
      <c r="J157" s="4"/>
    </row>
    <row r="158" spans="4:10" ht="25.05" customHeight="1" x14ac:dyDescent="0.3">
      <c r="D158" s="3"/>
      <c r="E158" s="2"/>
      <c r="F158" s="2"/>
      <c r="G158" s="2"/>
      <c r="H158" s="2"/>
      <c r="I158" s="2"/>
      <c r="J158" s="4"/>
    </row>
    <row r="159" spans="4:10" ht="25.05" customHeight="1" x14ac:dyDescent="0.3">
      <c r="D159" s="3"/>
      <c r="E159" s="2"/>
      <c r="F159" s="2"/>
      <c r="G159" s="2"/>
      <c r="H159" s="2"/>
      <c r="I159" s="2"/>
      <c r="J159" s="4"/>
    </row>
    <row r="160" spans="4:10" ht="25.05" customHeight="1" x14ac:dyDescent="0.3">
      <c r="D160" s="3"/>
      <c r="E160" s="2"/>
      <c r="F160" s="2"/>
      <c r="G160" s="2"/>
      <c r="H160" s="2"/>
      <c r="I160" s="2"/>
      <c r="J160" s="4"/>
    </row>
    <row r="161" spans="4:10" ht="25.05" customHeight="1" x14ac:dyDescent="0.3">
      <c r="D161" s="3"/>
      <c r="E161" s="2"/>
      <c r="F161" s="2"/>
      <c r="G161" s="2"/>
      <c r="H161" s="2"/>
      <c r="I161" s="2"/>
      <c r="J161" s="4"/>
    </row>
    <row r="162" spans="4:10" ht="25.05" customHeight="1" x14ac:dyDescent="0.3">
      <c r="D162" s="3"/>
      <c r="E162" s="2"/>
      <c r="F162" s="2"/>
      <c r="G162" s="2"/>
      <c r="H162" s="2"/>
      <c r="I162" s="2"/>
      <c r="J162" s="4"/>
    </row>
    <row r="163" spans="4:10" ht="25.05" customHeight="1" x14ac:dyDescent="0.3">
      <c r="D163" s="3"/>
      <c r="E163" s="2"/>
      <c r="F163" s="2"/>
      <c r="G163" s="2"/>
      <c r="H163" s="2"/>
      <c r="I163" s="2"/>
      <c r="J163" s="4"/>
    </row>
    <row r="164" spans="4:10" ht="25.05" customHeight="1" x14ac:dyDescent="0.3">
      <c r="D164" s="3"/>
      <c r="E164" s="2"/>
      <c r="F164" s="2"/>
      <c r="G164" s="2"/>
      <c r="H164" s="2"/>
      <c r="I164" s="2"/>
      <c r="J164" s="4"/>
    </row>
    <row r="165" spans="4:10" ht="25.05" customHeight="1" x14ac:dyDescent="0.3">
      <c r="D165" s="3"/>
      <c r="E165" s="2"/>
      <c r="F165" s="2"/>
      <c r="G165" s="2"/>
      <c r="H165" s="2"/>
      <c r="I165" s="2"/>
      <c r="J165" s="4"/>
    </row>
    <row r="166" spans="4:10" ht="25.05" customHeight="1" x14ac:dyDescent="0.3">
      <c r="D166" s="3"/>
      <c r="E166" s="2"/>
      <c r="F166" s="2"/>
      <c r="G166" s="2"/>
      <c r="H166" s="2"/>
      <c r="I166" s="2"/>
      <c r="J166" s="4"/>
    </row>
    <row r="167" spans="4:10" ht="25.05" customHeight="1" x14ac:dyDescent="0.3">
      <c r="D167" s="3"/>
      <c r="E167" s="2"/>
      <c r="F167" s="2"/>
      <c r="G167" s="2"/>
      <c r="H167" s="2"/>
      <c r="I167" s="2"/>
      <c r="J167" s="4"/>
    </row>
    <row r="168" spans="4:10" ht="25.05" customHeight="1" x14ac:dyDescent="0.3">
      <c r="D168" s="3"/>
      <c r="E168" s="2"/>
      <c r="F168" s="2"/>
      <c r="G168" s="2"/>
      <c r="H168" s="2"/>
      <c r="I168" s="2"/>
      <c r="J168" s="4"/>
    </row>
    <row r="169" spans="4:10" ht="25.05" customHeight="1" x14ac:dyDescent="0.3">
      <c r="D169" s="3"/>
      <c r="E169" s="2"/>
      <c r="F169" s="2"/>
      <c r="G169" s="2"/>
      <c r="H169" s="2"/>
      <c r="I169" s="2"/>
      <c r="J169" s="4"/>
    </row>
    <row r="170" spans="4:10" ht="25.05" customHeight="1" x14ac:dyDescent="0.3">
      <c r="D170" s="3"/>
      <c r="E170" s="2"/>
      <c r="F170" s="2"/>
      <c r="G170" s="2"/>
      <c r="H170" s="2"/>
      <c r="I170" s="2"/>
      <c r="J170" s="4"/>
    </row>
    <row r="171" spans="4:10" ht="25.05" customHeight="1" x14ac:dyDescent="0.3">
      <c r="D171" s="3"/>
      <c r="E171" s="2"/>
      <c r="F171" s="2"/>
      <c r="G171" s="2"/>
      <c r="H171" s="2"/>
      <c r="I171" s="2"/>
      <c r="J171" s="4"/>
    </row>
    <row r="172" spans="4:10" ht="25.05" customHeight="1" x14ac:dyDescent="0.3">
      <c r="D172" s="3"/>
      <c r="E172" s="2"/>
      <c r="F172" s="2"/>
      <c r="G172" s="2"/>
      <c r="H172" s="2"/>
      <c r="I172" s="2"/>
      <c r="J172" s="4"/>
    </row>
    <row r="173" spans="4:10" ht="25.05" customHeight="1" x14ac:dyDescent="0.3">
      <c r="D173" s="3"/>
      <c r="E173" s="2"/>
      <c r="F173" s="2"/>
      <c r="G173" s="2"/>
      <c r="H173" s="2"/>
      <c r="I173" s="2"/>
      <c r="J173" s="4"/>
    </row>
    <row r="174" spans="4:10" ht="25.05" customHeight="1" x14ac:dyDescent="0.3">
      <c r="D174" s="3"/>
      <c r="E174" s="2"/>
      <c r="F174" s="2"/>
      <c r="G174" s="2"/>
      <c r="H174" s="2"/>
      <c r="I174" s="2"/>
      <c r="J174" s="4"/>
    </row>
    <row r="175" spans="4:10" ht="25.05" customHeight="1" x14ac:dyDescent="0.3">
      <c r="D175" s="3"/>
      <c r="E175" s="2"/>
      <c r="F175" s="2"/>
      <c r="G175" s="2"/>
      <c r="H175" s="2"/>
      <c r="I175" s="2"/>
      <c r="J175" s="4"/>
    </row>
    <row r="176" spans="4:10" ht="25.05" customHeight="1" x14ac:dyDescent="0.3">
      <c r="D176" s="3"/>
      <c r="E176" s="2"/>
      <c r="F176" s="2"/>
      <c r="G176" s="2"/>
      <c r="H176" s="2"/>
      <c r="I176" s="2"/>
      <c r="J176" s="4"/>
    </row>
    <row r="177" spans="4:10" ht="25.05" customHeight="1" x14ac:dyDescent="0.3">
      <c r="D177" s="3"/>
      <c r="E177" s="2"/>
      <c r="F177" s="2"/>
      <c r="G177" s="2"/>
      <c r="H177" s="2"/>
      <c r="I177" s="2"/>
      <c r="J177" s="4"/>
    </row>
    <row r="178" spans="4:10" ht="25.05" customHeight="1" x14ac:dyDescent="0.3">
      <c r="D178" s="3"/>
      <c r="E178" s="2"/>
      <c r="F178" s="2"/>
      <c r="G178" s="2"/>
      <c r="H178" s="2"/>
      <c r="I178" s="2"/>
      <c r="J178" s="4"/>
    </row>
    <row r="179" spans="4:10" ht="25.05" customHeight="1" x14ac:dyDescent="0.3">
      <c r="D179" s="3"/>
      <c r="E179" s="2"/>
      <c r="F179" s="2"/>
      <c r="G179" s="2"/>
      <c r="H179" s="2"/>
      <c r="I179" s="2"/>
      <c r="J179" s="4"/>
    </row>
    <row r="180" spans="4:10" ht="25.05" customHeight="1" x14ac:dyDescent="0.3">
      <c r="D180" s="3"/>
      <c r="E180" s="2"/>
      <c r="F180" s="2"/>
      <c r="G180" s="2"/>
      <c r="H180" s="2"/>
      <c r="I180" s="2"/>
      <c r="J180" s="4"/>
    </row>
    <row r="181" spans="4:10" ht="25.05" customHeight="1" x14ac:dyDescent="0.3">
      <c r="D181" s="3"/>
      <c r="E181" s="2"/>
      <c r="F181" s="2"/>
      <c r="G181" s="2"/>
      <c r="H181" s="2"/>
      <c r="I181" s="2"/>
      <c r="J181" s="4"/>
    </row>
    <row r="182" spans="4:10" ht="25.05" customHeight="1" x14ac:dyDescent="0.3">
      <c r="D182" s="3"/>
      <c r="E182" s="2"/>
      <c r="F182" s="2"/>
      <c r="G182" s="2"/>
      <c r="H182" s="2"/>
      <c r="I182" s="2"/>
      <c r="J182" s="4"/>
    </row>
    <row r="183" spans="4:10" ht="25.05" customHeight="1" x14ac:dyDescent="0.3">
      <c r="D183" s="3"/>
      <c r="E183" s="2"/>
      <c r="F183" s="2"/>
      <c r="G183" s="2"/>
      <c r="H183" s="2"/>
      <c r="I183" s="2"/>
      <c r="J183" s="4"/>
    </row>
    <row r="184" spans="4:10" ht="25.05" customHeight="1" x14ac:dyDescent="0.3">
      <c r="D184" s="3"/>
      <c r="E184" s="2"/>
      <c r="F184" s="2"/>
      <c r="G184" s="2"/>
      <c r="H184" s="2"/>
      <c r="I184" s="2"/>
      <c r="J184" s="4"/>
    </row>
    <row r="185" spans="4:10" ht="25.05" customHeight="1" x14ac:dyDescent="0.3">
      <c r="D185" s="3"/>
      <c r="E185" s="2"/>
      <c r="F185" s="2"/>
      <c r="G185" s="2"/>
      <c r="H185" s="2"/>
      <c r="I185" s="2"/>
      <c r="J185" s="4"/>
    </row>
    <row r="186" spans="4:10" ht="25.05" customHeight="1" x14ac:dyDescent="0.3">
      <c r="D186" s="3"/>
      <c r="E186" s="2"/>
      <c r="F186" s="2"/>
      <c r="G186" s="2"/>
      <c r="H186" s="2"/>
      <c r="I186" s="2"/>
      <c r="J186" s="4"/>
    </row>
    <row r="187" spans="4:10" ht="25.05" customHeight="1" x14ac:dyDescent="0.3">
      <c r="D187" s="3"/>
      <c r="E187" s="2"/>
      <c r="F187" s="2"/>
      <c r="G187" s="2"/>
      <c r="H187" s="2"/>
      <c r="I187" s="2"/>
      <c r="J187" s="4"/>
    </row>
    <row r="188" spans="4:10" ht="25.05" customHeight="1" x14ac:dyDescent="0.3">
      <c r="D188" s="3"/>
      <c r="E188" s="2"/>
      <c r="F188" s="2"/>
      <c r="G188" s="2"/>
      <c r="H188" s="2"/>
      <c r="I188" s="2"/>
      <c r="J188" s="4"/>
    </row>
    <row r="189" spans="4:10" ht="25.05" customHeight="1" x14ac:dyDescent="0.3">
      <c r="D189" s="3"/>
      <c r="E189" s="2"/>
      <c r="F189" s="2"/>
      <c r="G189" s="2"/>
      <c r="H189" s="2"/>
      <c r="I189" s="2"/>
      <c r="J189" s="4"/>
    </row>
    <row r="190" spans="4:10" ht="25.05" customHeight="1" thickBot="1" x14ac:dyDescent="0.35">
      <c r="D190" s="5"/>
      <c r="E190" s="6"/>
      <c r="F190" s="6"/>
      <c r="G190" s="6"/>
      <c r="H190" s="6"/>
      <c r="I190" s="6"/>
      <c r="J190" s="7"/>
    </row>
  </sheetData>
  <autoFilter ref="D3:J3"/>
  <mergeCells count="1">
    <mergeCell ref="D2:J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190"/>
  <sheetViews>
    <sheetView workbookViewId="0">
      <selection activeCell="G13" sqref="G13"/>
    </sheetView>
  </sheetViews>
  <sheetFormatPr defaultRowHeight="14.4" x14ac:dyDescent="0.3"/>
  <cols>
    <col min="4" max="4" width="10.6640625" bestFit="1" customWidth="1"/>
    <col min="5" max="5" width="35.44140625" customWidth="1"/>
    <col min="6" max="6" width="17.77734375" bestFit="1" customWidth="1"/>
    <col min="7" max="7" width="36.88671875" customWidth="1"/>
    <col min="8" max="8" width="36" customWidth="1"/>
    <col min="9" max="9" width="17.44140625" customWidth="1"/>
    <col min="10" max="10" width="11.6640625" customWidth="1"/>
  </cols>
  <sheetData>
    <row r="1" spans="4:12" ht="15" thickBot="1" x14ac:dyDescent="0.35"/>
    <row r="2" spans="4:12" ht="37.200000000000003" thickBot="1" x14ac:dyDescent="0.75">
      <c r="D2" s="17" t="s">
        <v>6</v>
      </c>
      <c r="E2" s="18"/>
      <c r="F2" s="18"/>
      <c r="G2" s="18"/>
      <c r="H2" s="18"/>
      <c r="I2" s="18"/>
      <c r="J2" s="19"/>
      <c r="K2" s="1"/>
      <c r="L2" s="1"/>
    </row>
    <row r="3" spans="4:12" ht="21" x14ac:dyDescent="0.4">
      <c r="D3" s="8" t="s">
        <v>7</v>
      </c>
      <c r="E3" s="9" t="s">
        <v>0</v>
      </c>
      <c r="F3" s="9" t="s">
        <v>1</v>
      </c>
      <c r="G3" s="9" t="s">
        <v>2</v>
      </c>
      <c r="H3" s="9" t="s">
        <v>3</v>
      </c>
      <c r="I3" s="10" t="s">
        <v>4</v>
      </c>
      <c r="J3" s="11" t="s">
        <v>5</v>
      </c>
    </row>
    <row r="4" spans="4:12" ht="25.05" customHeight="1" x14ac:dyDescent="0.3">
      <c r="D4" s="3"/>
      <c r="E4" s="2"/>
      <c r="F4" s="2"/>
      <c r="G4" s="2"/>
      <c r="H4" s="14" t="s">
        <v>15</v>
      </c>
      <c r="I4" s="12"/>
      <c r="J4" s="4"/>
    </row>
    <row r="5" spans="4:12" ht="25.05" customHeight="1" x14ac:dyDescent="0.3">
      <c r="D5" s="3"/>
      <c r="E5" s="2"/>
      <c r="F5" s="2"/>
      <c r="G5" s="2"/>
      <c r="H5" s="14" t="s">
        <v>15</v>
      </c>
      <c r="I5" s="12"/>
      <c r="J5" s="4"/>
    </row>
    <row r="6" spans="4:12" ht="25.05" customHeight="1" x14ac:dyDescent="0.3">
      <c r="D6" s="3"/>
      <c r="E6" s="2"/>
      <c r="F6" s="2"/>
      <c r="G6" s="2"/>
      <c r="H6" s="14" t="s">
        <v>15</v>
      </c>
      <c r="I6" s="13"/>
      <c r="J6" s="4"/>
    </row>
    <row r="7" spans="4:12" ht="25.05" customHeight="1" x14ac:dyDescent="0.3">
      <c r="D7" s="3"/>
      <c r="E7" s="2"/>
      <c r="F7" s="2"/>
      <c r="G7" s="2"/>
      <c r="H7" s="14" t="s">
        <v>15</v>
      </c>
      <c r="I7" s="2"/>
      <c r="J7" s="4"/>
    </row>
    <row r="8" spans="4:12" ht="25.05" customHeight="1" x14ac:dyDescent="0.3">
      <c r="D8" s="3"/>
      <c r="E8" s="2"/>
      <c r="F8" s="2"/>
      <c r="G8" s="2"/>
      <c r="H8" s="14" t="s">
        <v>15</v>
      </c>
      <c r="I8" s="2"/>
      <c r="J8" s="4"/>
    </row>
    <row r="9" spans="4:12" ht="25.05" customHeight="1" x14ac:dyDescent="0.3">
      <c r="D9" s="3"/>
      <c r="E9" s="2"/>
      <c r="F9" s="2"/>
      <c r="G9" s="2"/>
      <c r="H9" s="14" t="s">
        <v>15</v>
      </c>
      <c r="I9" s="2"/>
      <c r="J9" s="4"/>
    </row>
    <row r="10" spans="4:12" ht="25.05" customHeight="1" x14ac:dyDescent="0.3">
      <c r="D10" s="3"/>
      <c r="E10" s="2"/>
      <c r="F10" s="2"/>
      <c r="G10" s="2"/>
      <c r="H10" s="14" t="s">
        <v>15</v>
      </c>
      <c r="I10" s="2"/>
      <c r="J10" s="4"/>
    </row>
    <row r="11" spans="4:12" ht="25.05" customHeight="1" x14ac:dyDescent="0.3">
      <c r="D11" s="3"/>
      <c r="E11" s="2"/>
      <c r="F11" s="2"/>
      <c r="G11" s="2"/>
      <c r="H11" s="14" t="s">
        <v>15</v>
      </c>
      <c r="I11" s="2"/>
      <c r="J11" s="4"/>
    </row>
    <row r="12" spans="4:12" ht="25.05" customHeight="1" x14ac:dyDescent="0.3">
      <c r="D12" s="3"/>
      <c r="E12" s="2"/>
      <c r="F12" s="2"/>
      <c r="G12" s="2"/>
      <c r="H12" s="14" t="s">
        <v>15</v>
      </c>
      <c r="I12" s="2"/>
      <c r="J12" s="4"/>
    </row>
    <row r="13" spans="4:12" ht="25.05" customHeight="1" x14ac:dyDescent="0.3">
      <c r="D13" s="3"/>
      <c r="E13" s="2"/>
      <c r="F13" s="2"/>
      <c r="G13" s="2"/>
      <c r="H13" s="14" t="s">
        <v>15</v>
      </c>
      <c r="I13" s="2"/>
      <c r="J13" s="4"/>
    </row>
    <row r="14" spans="4:12" ht="25.05" customHeight="1" x14ac:dyDescent="0.3">
      <c r="D14" s="3"/>
      <c r="E14" s="2"/>
      <c r="F14" s="2"/>
      <c r="G14" s="2"/>
      <c r="H14" s="14" t="s">
        <v>15</v>
      </c>
      <c r="I14" s="2"/>
      <c r="J14" s="4"/>
    </row>
    <row r="15" spans="4:12" ht="25.05" customHeight="1" x14ac:dyDescent="0.3">
      <c r="D15" s="3"/>
      <c r="E15" s="2"/>
      <c r="F15" s="2"/>
      <c r="G15" s="2"/>
      <c r="H15" s="14" t="s">
        <v>15</v>
      </c>
      <c r="I15" s="2"/>
      <c r="J15" s="4"/>
    </row>
    <row r="16" spans="4:12" ht="25.05" customHeight="1" x14ac:dyDescent="0.3">
      <c r="D16" s="3"/>
      <c r="E16" s="2"/>
      <c r="F16" s="2"/>
      <c r="G16" s="2"/>
      <c r="H16" s="14" t="s">
        <v>15</v>
      </c>
      <c r="I16" s="2"/>
      <c r="J16" s="4"/>
    </row>
    <row r="17" spans="4:10" ht="25.05" customHeight="1" x14ac:dyDescent="0.3">
      <c r="D17" s="3"/>
      <c r="E17" s="2"/>
      <c r="F17" s="2"/>
      <c r="G17" s="2"/>
      <c r="H17" s="14" t="s">
        <v>15</v>
      </c>
      <c r="I17" s="2"/>
      <c r="J17" s="4"/>
    </row>
    <row r="18" spans="4:10" ht="25.05" customHeight="1" x14ac:dyDescent="0.3">
      <c r="D18" s="3"/>
      <c r="E18" s="2"/>
      <c r="F18" s="2"/>
      <c r="G18" s="2"/>
      <c r="H18" s="14" t="s">
        <v>15</v>
      </c>
      <c r="I18" s="2"/>
      <c r="J18" s="4"/>
    </row>
    <row r="19" spans="4:10" ht="25.05" customHeight="1" x14ac:dyDescent="0.3">
      <c r="D19" s="3"/>
      <c r="E19" s="2"/>
      <c r="F19" s="2"/>
      <c r="G19" s="2"/>
      <c r="H19" s="14" t="s">
        <v>15</v>
      </c>
      <c r="I19" s="2"/>
      <c r="J19" s="4"/>
    </row>
    <row r="20" spans="4:10" ht="25.05" customHeight="1" x14ac:dyDescent="0.3">
      <c r="D20" s="3"/>
      <c r="E20" s="2"/>
      <c r="F20" s="2"/>
      <c r="G20" s="2"/>
      <c r="H20" s="14" t="s">
        <v>15</v>
      </c>
      <c r="I20" s="2"/>
      <c r="J20" s="4"/>
    </row>
    <row r="21" spans="4:10" ht="25.05" customHeight="1" x14ac:dyDescent="0.3">
      <c r="D21" s="3"/>
      <c r="E21" s="2"/>
      <c r="F21" s="2"/>
      <c r="G21" s="2"/>
      <c r="H21" s="14" t="s">
        <v>15</v>
      </c>
      <c r="I21" s="2"/>
      <c r="J21" s="4"/>
    </row>
    <row r="22" spans="4:10" ht="25.05" customHeight="1" x14ac:dyDescent="0.3">
      <c r="D22" s="3"/>
      <c r="E22" s="2"/>
      <c r="F22" s="2"/>
      <c r="G22" s="2"/>
      <c r="H22" s="14" t="s">
        <v>15</v>
      </c>
      <c r="I22" s="2"/>
      <c r="J22" s="4"/>
    </row>
    <row r="23" spans="4:10" ht="25.05" customHeight="1" x14ac:dyDescent="0.3">
      <c r="D23" s="3"/>
      <c r="E23" s="2"/>
      <c r="F23" s="2"/>
      <c r="G23" s="2"/>
      <c r="H23" s="14" t="s">
        <v>15</v>
      </c>
      <c r="I23" s="2"/>
      <c r="J23" s="4"/>
    </row>
    <row r="24" spans="4:10" ht="25.05" customHeight="1" x14ac:dyDescent="0.3">
      <c r="D24" s="3"/>
      <c r="E24" s="2"/>
      <c r="F24" s="2"/>
      <c r="G24" s="2"/>
      <c r="H24" s="14" t="s">
        <v>15</v>
      </c>
      <c r="I24" s="2"/>
      <c r="J24" s="4"/>
    </row>
    <row r="25" spans="4:10" ht="25.05" customHeight="1" x14ac:dyDescent="0.3">
      <c r="D25" s="3"/>
      <c r="E25" s="2"/>
      <c r="F25" s="2"/>
      <c r="G25" s="2"/>
      <c r="H25" s="14" t="s">
        <v>15</v>
      </c>
      <c r="I25" s="2"/>
      <c r="J25" s="4"/>
    </row>
    <row r="26" spans="4:10" ht="25.05" customHeight="1" x14ac:dyDescent="0.3">
      <c r="D26" s="3"/>
      <c r="E26" s="2"/>
      <c r="F26" s="2"/>
      <c r="G26" s="2"/>
      <c r="H26" s="14" t="s">
        <v>15</v>
      </c>
      <c r="I26" s="2"/>
      <c r="J26" s="4"/>
    </row>
    <row r="27" spans="4:10" ht="25.05" customHeight="1" x14ac:dyDescent="0.3">
      <c r="D27" s="3"/>
      <c r="E27" s="2"/>
      <c r="F27" s="2"/>
      <c r="G27" s="2"/>
      <c r="H27" s="14" t="s">
        <v>15</v>
      </c>
      <c r="I27" s="2"/>
      <c r="J27" s="4"/>
    </row>
    <row r="28" spans="4:10" ht="25.05" customHeight="1" x14ac:dyDescent="0.3">
      <c r="D28" s="3"/>
      <c r="E28" s="2"/>
      <c r="F28" s="2"/>
      <c r="G28" s="2"/>
      <c r="H28" s="14" t="s">
        <v>15</v>
      </c>
      <c r="I28" s="2"/>
      <c r="J28" s="4"/>
    </row>
    <row r="29" spans="4:10" ht="25.05" customHeight="1" x14ac:dyDescent="0.3">
      <c r="D29" s="3"/>
      <c r="E29" s="2"/>
      <c r="F29" s="2"/>
      <c r="G29" s="2"/>
      <c r="H29" s="14" t="s">
        <v>15</v>
      </c>
      <c r="I29" s="2"/>
      <c r="J29" s="4"/>
    </row>
    <row r="30" spans="4:10" ht="25.05" customHeight="1" x14ac:dyDescent="0.3">
      <c r="D30" s="3"/>
      <c r="E30" s="2"/>
      <c r="F30" s="2"/>
      <c r="G30" s="2"/>
      <c r="H30" s="14" t="s">
        <v>15</v>
      </c>
      <c r="I30" s="2"/>
      <c r="J30" s="4"/>
    </row>
    <row r="31" spans="4:10" ht="25.05" customHeight="1" x14ac:dyDescent="0.3">
      <c r="D31" s="3"/>
      <c r="E31" s="2"/>
      <c r="F31" s="2"/>
      <c r="G31" s="2"/>
      <c r="H31" s="14" t="s">
        <v>15</v>
      </c>
      <c r="I31" s="2"/>
      <c r="J31" s="4"/>
    </row>
    <row r="32" spans="4:10" ht="25.05" customHeight="1" x14ac:dyDescent="0.3">
      <c r="D32" s="3"/>
      <c r="E32" s="2"/>
      <c r="F32" s="2"/>
      <c r="G32" s="2"/>
      <c r="H32" s="14" t="s">
        <v>15</v>
      </c>
      <c r="I32" s="2"/>
      <c r="J32" s="4"/>
    </row>
    <row r="33" spans="4:10" ht="25.05" customHeight="1" x14ac:dyDescent="0.3">
      <c r="D33" s="3"/>
      <c r="E33" s="2"/>
      <c r="F33" s="2"/>
      <c r="G33" s="2"/>
      <c r="H33" s="14" t="s">
        <v>15</v>
      </c>
      <c r="I33" s="2"/>
      <c r="J33" s="4"/>
    </row>
    <row r="34" spans="4:10" ht="25.05" customHeight="1" x14ac:dyDescent="0.3">
      <c r="D34" s="3"/>
      <c r="E34" s="2"/>
      <c r="F34" s="2"/>
      <c r="G34" s="2"/>
      <c r="H34" s="14" t="s">
        <v>15</v>
      </c>
      <c r="I34" s="2"/>
      <c r="J34" s="4"/>
    </row>
    <row r="35" spans="4:10" ht="25.05" customHeight="1" x14ac:dyDescent="0.3">
      <c r="D35" s="3"/>
      <c r="E35" s="2"/>
      <c r="F35" s="2"/>
      <c r="G35" s="2"/>
      <c r="H35" s="14" t="s">
        <v>15</v>
      </c>
      <c r="I35" s="2"/>
      <c r="J35" s="4"/>
    </row>
    <row r="36" spans="4:10" ht="25.05" customHeight="1" x14ac:dyDescent="0.3">
      <c r="D36" s="3"/>
      <c r="E36" s="2"/>
      <c r="F36" s="2"/>
      <c r="G36" s="2"/>
      <c r="H36" s="14" t="s">
        <v>15</v>
      </c>
      <c r="I36" s="2"/>
      <c r="J36" s="4"/>
    </row>
    <row r="37" spans="4:10" ht="25.05" customHeight="1" x14ac:dyDescent="0.3">
      <c r="D37" s="3"/>
      <c r="E37" s="2"/>
      <c r="F37" s="2"/>
      <c r="G37" s="2"/>
      <c r="H37" s="14" t="s">
        <v>15</v>
      </c>
      <c r="I37" s="2"/>
      <c r="J37" s="4"/>
    </row>
    <row r="38" spans="4:10" ht="25.05" customHeight="1" x14ac:dyDescent="0.3">
      <c r="D38" s="3"/>
      <c r="E38" s="2"/>
      <c r="F38" s="2"/>
      <c r="G38" s="2"/>
      <c r="H38" s="14" t="s">
        <v>15</v>
      </c>
      <c r="I38" s="2"/>
      <c r="J38" s="4"/>
    </row>
    <row r="39" spans="4:10" ht="25.05" customHeight="1" x14ac:dyDescent="0.3">
      <c r="D39" s="3"/>
      <c r="E39" s="2"/>
      <c r="F39" s="2"/>
      <c r="G39" s="2"/>
      <c r="H39" s="14" t="s">
        <v>15</v>
      </c>
      <c r="I39" s="2"/>
      <c r="J39" s="4"/>
    </row>
    <row r="40" spans="4:10" ht="25.05" customHeight="1" x14ac:dyDescent="0.3">
      <c r="D40" s="3"/>
      <c r="E40" s="2"/>
      <c r="F40" s="2"/>
      <c r="G40" s="2"/>
      <c r="H40" s="14" t="s">
        <v>15</v>
      </c>
      <c r="I40" s="2"/>
      <c r="J40" s="4"/>
    </row>
    <row r="41" spans="4:10" ht="25.05" customHeight="1" x14ac:dyDescent="0.3">
      <c r="D41" s="3"/>
      <c r="E41" s="2"/>
      <c r="F41" s="2"/>
      <c r="G41" s="2"/>
      <c r="H41" s="14" t="s">
        <v>15</v>
      </c>
      <c r="I41" s="2"/>
      <c r="J41" s="4"/>
    </row>
    <row r="42" spans="4:10" ht="25.05" customHeight="1" x14ac:dyDescent="0.3">
      <c r="D42" s="3"/>
      <c r="E42" s="2"/>
      <c r="F42" s="2"/>
      <c r="G42" s="2"/>
      <c r="H42" s="14" t="s">
        <v>15</v>
      </c>
      <c r="I42" s="2"/>
      <c r="J42" s="4"/>
    </row>
    <row r="43" spans="4:10" ht="25.05" customHeight="1" x14ac:dyDescent="0.3">
      <c r="D43" s="3"/>
      <c r="E43" s="2"/>
      <c r="F43" s="2"/>
      <c r="G43" s="2"/>
      <c r="H43" s="14" t="s">
        <v>15</v>
      </c>
      <c r="I43" s="2"/>
      <c r="J43" s="4"/>
    </row>
    <row r="44" spans="4:10" ht="25.05" customHeight="1" x14ac:dyDescent="0.3">
      <c r="D44" s="3"/>
      <c r="E44" s="2"/>
      <c r="F44" s="2"/>
      <c r="G44" s="2"/>
      <c r="H44" s="14" t="s">
        <v>15</v>
      </c>
      <c r="I44" s="2"/>
      <c r="J44" s="4"/>
    </row>
    <row r="45" spans="4:10" ht="25.05" customHeight="1" x14ac:dyDescent="0.3">
      <c r="D45" s="3"/>
      <c r="E45" s="2"/>
      <c r="F45" s="2"/>
      <c r="G45" s="2"/>
      <c r="H45" s="14" t="s">
        <v>15</v>
      </c>
      <c r="I45" s="2"/>
      <c r="J45" s="4"/>
    </row>
    <row r="46" spans="4:10" ht="25.05" customHeight="1" x14ac:dyDescent="0.3">
      <c r="D46" s="3"/>
      <c r="E46" s="2"/>
      <c r="F46" s="2"/>
      <c r="G46" s="2"/>
      <c r="H46" s="14" t="s">
        <v>15</v>
      </c>
      <c r="I46" s="2"/>
      <c r="J46" s="4"/>
    </row>
    <row r="47" spans="4:10" ht="25.05" customHeight="1" x14ac:dyDescent="0.3">
      <c r="D47" s="3"/>
      <c r="E47" s="2"/>
      <c r="F47" s="2"/>
      <c r="G47" s="2"/>
      <c r="H47" s="14" t="s">
        <v>15</v>
      </c>
      <c r="I47" s="2"/>
      <c r="J47" s="4"/>
    </row>
    <row r="48" spans="4:10" ht="25.05" customHeight="1" x14ac:dyDescent="0.3">
      <c r="D48" s="3"/>
      <c r="E48" s="2"/>
      <c r="F48" s="2"/>
      <c r="G48" s="2"/>
      <c r="H48" s="14" t="s">
        <v>15</v>
      </c>
      <c r="I48" s="2"/>
      <c r="J48" s="4"/>
    </row>
    <row r="49" spans="4:10" ht="25.05" customHeight="1" x14ac:dyDescent="0.3">
      <c r="D49" s="3"/>
      <c r="E49" s="2"/>
      <c r="F49" s="2"/>
      <c r="G49" s="2"/>
      <c r="H49" s="14" t="s">
        <v>15</v>
      </c>
      <c r="I49" s="2"/>
      <c r="J49" s="4"/>
    </row>
    <row r="50" spans="4:10" ht="25.05" customHeight="1" x14ac:dyDescent="0.3">
      <c r="D50" s="3"/>
      <c r="E50" s="2"/>
      <c r="F50" s="2"/>
      <c r="G50" s="2"/>
      <c r="H50" s="14" t="s">
        <v>15</v>
      </c>
      <c r="I50" s="2"/>
      <c r="J50" s="4"/>
    </row>
    <row r="51" spans="4:10" ht="25.05" customHeight="1" x14ac:dyDescent="0.3">
      <c r="D51" s="3"/>
      <c r="E51" s="2"/>
      <c r="F51" s="2"/>
      <c r="G51" s="2"/>
      <c r="H51" s="14" t="s">
        <v>15</v>
      </c>
      <c r="I51" s="2"/>
      <c r="J51" s="4"/>
    </row>
    <row r="52" spans="4:10" ht="25.05" customHeight="1" x14ac:dyDescent="0.3">
      <c r="D52" s="3"/>
      <c r="E52" s="2"/>
      <c r="F52" s="2"/>
      <c r="G52" s="2"/>
      <c r="H52" s="14" t="s">
        <v>15</v>
      </c>
      <c r="I52" s="2"/>
      <c r="J52" s="4"/>
    </row>
    <row r="53" spans="4:10" ht="25.05" customHeight="1" x14ac:dyDescent="0.3">
      <c r="D53" s="3"/>
      <c r="E53" s="2"/>
      <c r="F53" s="2"/>
      <c r="G53" s="2"/>
      <c r="H53" s="14" t="s">
        <v>15</v>
      </c>
      <c r="I53" s="2"/>
      <c r="J53" s="4"/>
    </row>
    <row r="54" spans="4:10" ht="25.05" customHeight="1" x14ac:dyDescent="0.3">
      <c r="D54" s="3"/>
      <c r="E54" s="2"/>
      <c r="F54" s="2"/>
      <c r="G54" s="2"/>
      <c r="H54" s="14" t="s">
        <v>15</v>
      </c>
      <c r="I54" s="2"/>
      <c r="J54" s="4"/>
    </row>
    <row r="55" spans="4:10" ht="25.05" customHeight="1" x14ac:dyDescent="0.3">
      <c r="D55" s="3"/>
      <c r="E55" s="2"/>
      <c r="F55" s="2"/>
      <c r="G55" s="2"/>
      <c r="H55" s="14" t="s">
        <v>15</v>
      </c>
      <c r="I55" s="2"/>
      <c r="J55" s="4"/>
    </row>
    <row r="56" spans="4:10" ht="25.05" customHeight="1" x14ac:dyDescent="0.3">
      <c r="D56" s="3"/>
      <c r="E56" s="2"/>
      <c r="F56" s="2"/>
      <c r="G56" s="2"/>
      <c r="H56" s="14" t="s">
        <v>15</v>
      </c>
      <c r="I56" s="2"/>
      <c r="J56" s="4"/>
    </row>
    <row r="57" spans="4:10" ht="25.05" customHeight="1" x14ac:dyDescent="0.3">
      <c r="D57" s="3"/>
      <c r="E57" s="2"/>
      <c r="F57" s="2"/>
      <c r="G57" s="2"/>
      <c r="H57" s="14" t="s">
        <v>15</v>
      </c>
      <c r="I57" s="2"/>
      <c r="J57" s="4"/>
    </row>
    <row r="58" spans="4:10" ht="25.05" customHeight="1" x14ac:dyDescent="0.3">
      <c r="D58" s="3"/>
      <c r="E58" s="2"/>
      <c r="F58" s="2"/>
      <c r="G58" s="2"/>
      <c r="H58" s="14" t="s">
        <v>15</v>
      </c>
      <c r="I58" s="2"/>
      <c r="J58" s="4"/>
    </row>
    <row r="59" spans="4:10" ht="25.05" customHeight="1" x14ac:dyDescent="0.3">
      <c r="D59" s="3"/>
      <c r="E59" s="2"/>
      <c r="F59" s="2"/>
      <c r="G59" s="2"/>
      <c r="H59" s="14" t="s">
        <v>15</v>
      </c>
      <c r="I59" s="2"/>
      <c r="J59" s="4"/>
    </row>
    <row r="60" spans="4:10" ht="25.05" customHeight="1" x14ac:dyDescent="0.3">
      <c r="D60" s="3"/>
      <c r="E60" s="2"/>
      <c r="F60" s="2"/>
      <c r="G60" s="2"/>
      <c r="H60" s="2"/>
      <c r="I60" s="2"/>
      <c r="J60" s="4"/>
    </row>
    <row r="61" spans="4:10" ht="25.05" customHeight="1" x14ac:dyDescent="0.3">
      <c r="D61" s="3"/>
      <c r="E61" s="2"/>
      <c r="F61" s="2"/>
      <c r="G61" s="2"/>
      <c r="H61" s="2"/>
      <c r="I61" s="2"/>
      <c r="J61" s="4"/>
    </row>
    <row r="62" spans="4:10" ht="25.05" customHeight="1" x14ac:dyDescent="0.3">
      <c r="D62" s="3"/>
      <c r="E62" s="2"/>
      <c r="F62" s="2"/>
      <c r="G62" s="2"/>
      <c r="H62" s="2"/>
      <c r="I62" s="2"/>
      <c r="J62" s="4"/>
    </row>
    <row r="63" spans="4:10" ht="25.05" customHeight="1" x14ac:dyDescent="0.3">
      <c r="D63" s="3"/>
      <c r="E63" s="2"/>
      <c r="F63" s="2"/>
      <c r="G63" s="2"/>
      <c r="H63" s="2"/>
      <c r="I63" s="2"/>
      <c r="J63" s="4"/>
    </row>
    <row r="64" spans="4:10" ht="25.05" customHeight="1" x14ac:dyDescent="0.3">
      <c r="D64" s="3"/>
      <c r="E64" s="2"/>
      <c r="F64" s="2"/>
      <c r="G64" s="2"/>
      <c r="H64" s="2"/>
      <c r="I64" s="2"/>
      <c r="J64" s="4"/>
    </row>
    <row r="65" spans="4:10" ht="25.05" customHeight="1" x14ac:dyDescent="0.3">
      <c r="D65" s="3"/>
      <c r="E65" s="2"/>
      <c r="F65" s="2"/>
      <c r="G65" s="2"/>
      <c r="H65" s="2"/>
      <c r="I65" s="2"/>
      <c r="J65" s="4"/>
    </row>
    <row r="66" spans="4:10" ht="25.05" customHeight="1" x14ac:dyDescent="0.3">
      <c r="D66" s="3"/>
      <c r="E66" s="2"/>
      <c r="F66" s="2"/>
      <c r="G66" s="2"/>
      <c r="H66" s="2"/>
      <c r="I66" s="2"/>
      <c r="J66" s="4"/>
    </row>
    <row r="67" spans="4:10" ht="25.05" customHeight="1" x14ac:dyDescent="0.3">
      <c r="D67" s="3"/>
      <c r="E67" s="2"/>
      <c r="F67" s="2"/>
      <c r="G67" s="2"/>
      <c r="H67" s="2"/>
      <c r="I67" s="2"/>
      <c r="J67" s="4"/>
    </row>
    <row r="68" spans="4:10" ht="25.05" customHeight="1" x14ac:dyDescent="0.3">
      <c r="D68" s="3"/>
      <c r="E68" s="2"/>
      <c r="F68" s="2"/>
      <c r="G68" s="2"/>
      <c r="H68" s="2"/>
      <c r="I68" s="2"/>
      <c r="J68" s="4"/>
    </row>
    <row r="69" spans="4:10" ht="25.05" customHeight="1" x14ac:dyDescent="0.3">
      <c r="D69" s="3"/>
      <c r="E69" s="2"/>
      <c r="F69" s="2"/>
      <c r="G69" s="2"/>
      <c r="H69" s="2"/>
      <c r="I69" s="2"/>
      <c r="J69" s="4"/>
    </row>
    <row r="70" spans="4:10" ht="25.05" customHeight="1" x14ac:dyDescent="0.3">
      <c r="D70" s="3"/>
      <c r="E70" s="2"/>
      <c r="F70" s="2"/>
      <c r="G70" s="2"/>
      <c r="H70" s="2"/>
      <c r="I70" s="2"/>
      <c r="J70" s="4"/>
    </row>
    <row r="71" spans="4:10" ht="25.05" customHeight="1" x14ac:dyDescent="0.3">
      <c r="D71" s="3"/>
      <c r="E71" s="2"/>
      <c r="F71" s="2"/>
      <c r="G71" s="2"/>
      <c r="H71" s="2"/>
      <c r="I71" s="2"/>
      <c r="J71" s="4"/>
    </row>
    <row r="72" spans="4:10" ht="25.05" customHeight="1" x14ac:dyDescent="0.3">
      <c r="D72" s="3"/>
      <c r="E72" s="2"/>
      <c r="F72" s="2"/>
      <c r="G72" s="2"/>
      <c r="H72" s="2"/>
      <c r="I72" s="2"/>
      <c r="J72" s="4"/>
    </row>
    <row r="73" spans="4:10" ht="25.05" customHeight="1" x14ac:dyDescent="0.3">
      <c r="D73" s="3"/>
      <c r="E73" s="2"/>
      <c r="F73" s="2"/>
      <c r="G73" s="2"/>
      <c r="H73" s="2"/>
      <c r="I73" s="2"/>
      <c r="J73" s="4"/>
    </row>
    <row r="74" spans="4:10" ht="25.05" customHeight="1" x14ac:dyDescent="0.3">
      <c r="D74" s="3"/>
      <c r="E74" s="2"/>
      <c r="F74" s="2"/>
      <c r="G74" s="2"/>
      <c r="H74" s="2"/>
      <c r="I74" s="2"/>
      <c r="J74" s="4"/>
    </row>
    <row r="75" spans="4:10" ht="25.05" customHeight="1" x14ac:dyDescent="0.3">
      <c r="D75" s="3"/>
      <c r="E75" s="2"/>
      <c r="F75" s="2"/>
      <c r="G75" s="2"/>
      <c r="H75" s="2"/>
      <c r="I75" s="2"/>
      <c r="J75" s="4"/>
    </row>
    <row r="76" spans="4:10" ht="25.05" customHeight="1" x14ac:dyDescent="0.3">
      <c r="D76" s="3"/>
      <c r="E76" s="2"/>
      <c r="F76" s="2"/>
      <c r="G76" s="2"/>
      <c r="H76" s="2"/>
      <c r="I76" s="2"/>
      <c r="J76" s="4"/>
    </row>
    <row r="77" spans="4:10" ht="25.05" customHeight="1" x14ac:dyDescent="0.3">
      <c r="D77" s="3"/>
      <c r="E77" s="2"/>
      <c r="F77" s="2"/>
      <c r="G77" s="2"/>
      <c r="H77" s="2"/>
      <c r="I77" s="2"/>
      <c r="J77" s="4"/>
    </row>
    <row r="78" spans="4:10" ht="25.05" customHeight="1" x14ac:dyDescent="0.3">
      <c r="D78" s="3"/>
      <c r="E78" s="2"/>
      <c r="F78" s="2"/>
      <c r="G78" s="2"/>
      <c r="H78" s="2"/>
      <c r="I78" s="2"/>
      <c r="J78" s="4"/>
    </row>
    <row r="79" spans="4:10" ht="25.05" customHeight="1" x14ac:dyDescent="0.3">
      <c r="D79" s="3"/>
      <c r="E79" s="2"/>
      <c r="F79" s="2"/>
      <c r="G79" s="2"/>
      <c r="H79" s="2"/>
      <c r="I79" s="2"/>
      <c r="J79" s="4"/>
    </row>
    <row r="80" spans="4:10" ht="25.05" customHeight="1" x14ac:dyDescent="0.3">
      <c r="D80" s="3"/>
      <c r="E80" s="2"/>
      <c r="F80" s="2"/>
      <c r="G80" s="2"/>
      <c r="H80" s="2"/>
      <c r="I80" s="2"/>
      <c r="J80" s="4"/>
    </row>
    <row r="81" spans="4:10" ht="25.05" customHeight="1" x14ac:dyDescent="0.3">
      <c r="D81" s="3"/>
      <c r="E81" s="2"/>
      <c r="F81" s="2"/>
      <c r="G81" s="2"/>
      <c r="H81" s="2"/>
      <c r="I81" s="2"/>
      <c r="J81" s="4"/>
    </row>
    <row r="82" spans="4:10" ht="25.05" customHeight="1" x14ac:dyDescent="0.3">
      <c r="D82" s="3"/>
      <c r="E82" s="2"/>
      <c r="F82" s="2"/>
      <c r="G82" s="2"/>
      <c r="H82" s="2"/>
      <c r="I82" s="2"/>
      <c r="J82" s="4"/>
    </row>
    <row r="83" spans="4:10" ht="25.05" customHeight="1" x14ac:dyDescent="0.3">
      <c r="D83" s="3"/>
      <c r="E83" s="2"/>
      <c r="F83" s="2"/>
      <c r="G83" s="2"/>
      <c r="H83" s="2"/>
      <c r="I83" s="2"/>
      <c r="J83" s="4"/>
    </row>
    <row r="84" spans="4:10" ht="25.05" customHeight="1" x14ac:dyDescent="0.3">
      <c r="D84" s="3"/>
      <c r="E84" s="2"/>
      <c r="F84" s="2"/>
      <c r="G84" s="2"/>
      <c r="H84" s="2"/>
      <c r="I84" s="2"/>
      <c r="J84" s="4"/>
    </row>
    <row r="85" spans="4:10" ht="25.05" customHeight="1" x14ac:dyDescent="0.3">
      <c r="D85" s="3"/>
      <c r="E85" s="2"/>
      <c r="F85" s="2"/>
      <c r="G85" s="2"/>
      <c r="H85" s="2"/>
      <c r="I85" s="2"/>
      <c r="J85" s="4"/>
    </row>
    <row r="86" spans="4:10" ht="25.05" customHeight="1" x14ac:dyDescent="0.3">
      <c r="D86" s="3"/>
      <c r="E86" s="2"/>
      <c r="F86" s="2"/>
      <c r="G86" s="2"/>
      <c r="H86" s="2"/>
      <c r="I86" s="2"/>
      <c r="J86" s="4"/>
    </row>
    <row r="87" spans="4:10" ht="25.05" customHeight="1" x14ac:dyDescent="0.3">
      <c r="D87" s="3"/>
      <c r="E87" s="2"/>
      <c r="F87" s="2"/>
      <c r="G87" s="2"/>
      <c r="H87" s="2"/>
      <c r="I87" s="2"/>
      <c r="J87" s="4"/>
    </row>
    <row r="88" spans="4:10" ht="25.05" customHeight="1" x14ac:dyDescent="0.3">
      <c r="D88" s="3"/>
      <c r="E88" s="2"/>
      <c r="F88" s="2"/>
      <c r="G88" s="2"/>
      <c r="H88" s="2"/>
      <c r="I88" s="2"/>
      <c r="J88" s="4"/>
    </row>
    <row r="89" spans="4:10" ht="25.05" customHeight="1" x14ac:dyDescent="0.3">
      <c r="D89" s="3"/>
      <c r="E89" s="2"/>
      <c r="F89" s="2"/>
      <c r="G89" s="2"/>
      <c r="H89" s="2"/>
      <c r="I89" s="2"/>
      <c r="J89" s="4"/>
    </row>
    <row r="90" spans="4:10" ht="25.05" customHeight="1" x14ac:dyDescent="0.3">
      <c r="D90" s="3"/>
      <c r="E90" s="2"/>
      <c r="F90" s="2"/>
      <c r="G90" s="2"/>
      <c r="H90" s="2"/>
      <c r="I90" s="2"/>
      <c r="J90" s="4"/>
    </row>
    <row r="91" spans="4:10" ht="25.05" customHeight="1" x14ac:dyDescent="0.3">
      <c r="D91" s="3"/>
      <c r="E91" s="2"/>
      <c r="F91" s="2"/>
      <c r="G91" s="2"/>
      <c r="H91" s="2"/>
      <c r="I91" s="2"/>
      <c r="J91" s="4"/>
    </row>
    <row r="92" spans="4:10" ht="25.05" customHeight="1" x14ac:dyDescent="0.3">
      <c r="D92" s="3"/>
      <c r="E92" s="2"/>
      <c r="F92" s="2"/>
      <c r="G92" s="2"/>
      <c r="H92" s="2"/>
      <c r="I92" s="2"/>
      <c r="J92" s="4"/>
    </row>
    <row r="93" spans="4:10" ht="25.05" customHeight="1" x14ac:dyDescent="0.3">
      <c r="D93" s="3"/>
      <c r="E93" s="2"/>
      <c r="F93" s="2"/>
      <c r="G93" s="2"/>
      <c r="H93" s="2"/>
      <c r="I93" s="2"/>
      <c r="J93" s="4"/>
    </row>
    <row r="94" spans="4:10" ht="25.05" customHeight="1" x14ac:dyDescent="0.3">
      <c r="D94" s="3"/>
      <c r="E94" s="2"/>
      <c r="F94" s="2"/>
      <c r="G94" s="2"/>
      <c r="H94" s="2"/>
      <c r="I94" s="2"/>
      <c r="J94" s="4"/>
    </row>
    <row r="95" spans="4:10" ht="25.05" customHeight="1" x14ac:dyDescent="0.3">
      <c r="D95" s="3"/>
      <c r="E95" s="2"/>
      <c r="F95" s="2"/>
      <c r="G95" s="2"/>
      <c r="H95" s="2"/>
      <c r="I95" s="2"/>
      <c r="J95" s="4"/>
    </row>
    <row r="96" spans="4:10" ht="25.05" customHeight="1" x14ac:dyDescent="0.3">
      <c r="D96" s="3"/>
      <c r="E96" s="2"/>
      <c r="F96" s="2"/>
      <c r="G96" s="2"/>
      <c r="H96" s="2"/>
      <c r="I96" s="2"/>
      <c r="J96" s="4"/>
    </row>
    <row r="97" spans="4:10" ht="25.05" customHeight="1" x14ac:dyDescent="0.3">
      <c r="D97" s="3"/>
      <c r="E97" s="2"/>
      <c r="F97" s="2"/>
      <c r="G97" s="2"/>
      <c r="H97" s="2"/>
      <c r="I97" s="2"/>
      <c r="J97" s="4"/>
    </row>
    <row r="98" spans="4:10" ht="25.05" customHeight="1" x14ac:dyDescent="0.3">
      <c r="D98" s="3"/>
      <c r="E98" s="2"/>
      <c r="F98" s="2"/>
      <c r="G98" s="2"/>
      <c r="H98" s="2"/>
      <c r="I98" s="2"/>
      <c r="J98" s="4"/>
    </row>
    <row r="99" spans="4:10" ht="25.05" customHeight="1" x14ac:dyDescent="0.3">
      <c r="D99" s="3"/>
      <c r="E99" s="2"/>
      <c r="F99" s="2"/>
      <c r="G99" s="2"/>
      <c r="H99" s="2"/>
      <c r="I99" s="2"/>
      <c r="J99" s="4"/>
    </row>
    <row r="100" spans="4:10" ht="25.05" customHeight="1" x14ac:dyDescent="0.3">
      <c r="D100" s="3"/>
      <c r="E100" s="2"/>
      <c r="F100" s="2"/>
      <c r="G100" s="2"/>
      <c r="H100" s="2"/>
      <c r="I100" s="2"/>
      <c r="J100" s="4"/>
    </row>
    <row r="101" spans="4:10" ht="25.05" customHeight="1" x14ac:dyDescent="0.3">
      <c r="D101" s="3"/>
      <c r="E101" s="2"/>
      <c r="F101" s="2"/>
      <c r="G101" s="2"/>
      <c r="H101" s="2"/>
      <c r="I101" s="2"/>
      <c r="J101" s="4"/>
    </row>
    <row r="102" spans="4:10" ht="25.05" customHeight="1" x14ac:dyDescent="0.3">
      <c r="D102" s="3"/>
      <c r="E102" s="2"/>
      <c r="F102" s="2"/>
      <c r="G102" s="2"/>
      <c r="H102" s="2"/>
      <c r="I102" s="2"/>
      <c r="J102" s="4"/>
    </row>
    <row r="103" spans="4:10" ht="25.05" customHeight="1" x14ac:dyDescent="0.3">
      <c r="D103" s="3"/>
      <c r="E103" s="2"/>
      <c r="F103" s="2"/>
      <c r="G103" s="2"/>
      <c r="H103" s="2"/>
      <c r="I103" s="2"/>
      <c r="J103" s="4"/>
    </row>
    <row r="104" spans="4:10" ht="25.05" customHeight="1" x14ac:dyDescent="0.3">
      <c r="D104" s="3"/>
      <c r="E104" s="2"/>
      <c r="F104" s="2"/>
      <c r="G104" s="2"/>
      <c r="H104" s="2"/>
      <c r="I104" s="2"/>
      <c r="J104" s="4"/>
    </row>
    <row r="105" spans="4:10" ht="25.05" customHeight="1" x14ac:dyDescent="0.3">
      <c r="D105" s="3"/>
      <c r="E105" s="2"/>
      <c r="F105" s="2"/>
      <c r="G105" s="2"/>
      <c r="H105" s="2"/>
      <c r="I105" s="2"/>
      <c r="J105" s="4"/>
    </row>
    <row r="106" spans="4:10" ht="25.05" customHeight="1" x14ac:dyDescent="0.3">
      <c r="D106" s="3"/>
      <c r="E106" s="2"/>
      <c r="F106" s="2"/>
      <c r="G106" s="2"/>
      <c r="H106" s="2"/>
      <c r="I106" s="2"/>
      <c r="J106" s="4"/>
    </row>
    <row r="107" spans="4:10" ht="25.05" customHeight="1" x14ac:dyDescent="0.3">
      <c r="D107" s="3"/>
      <c r="E107" s="2"/>
      <c r="F107" s="2"/>
      <c r="G107" s="2"/>
      <c r="H107" s="2"/>
      <c r="I107" s="2"/>
      <c r="J107" s="4"/>
    </row>
    <row r="108" spans="4:10" ht="25.05" customHeight="1" x14ac:dyDescent="0.3">
      <c r="D108" s="3"/>
      <c r="E108" s="2"/>
      <c r="F108" s="2"/>
      <c r="G108" s="2"/>
      <c r="H108" s="2"/>
      <c r="I108" s="2"/>
      <c r="J108" s="4"/>
    </row>
    <row r="109" spans="4:10" ht="25.05" customHeight="1" x14ac:dyDescent="0.3">
      <c r="D109" s="3"/>
      <c r="E109" s="2"/>
      <c r="F109" s="2"/>
      <c r="G109" s="2"/>
      <c r="H109" s="2"/>
      <c r="I109" s="2"/>
      <c r="J109" s="4"/>
    </row>
    <row r="110" spans="4:10" ht="25.05" customHeight="1" x14ac:dyDescent="0.3">
      <c r="D110" s="3"/>
      <c r="E110" s="2"/>
      <c r="F110" s="2"/>
      <c r="G110" s="2"/>
      <c r="H110" s="2"/>
      <c r="I110" s="2"/>
      <c r="J110" s="4"/>
    </row>
    <row r="111" spans="4:10" ht="25.05" customHeight="1" x14ac:dyDescent="0.3">
      <c r="D111" s="3"/>
      <c r="E111" s="2"/>
      <c r="F111" s="2"/>
      <c r="G111" s="2"/>
      <c r="H111" s="2"/>
      <c r="I111" s="2"/>
      <c r="J111" s="4"/>
    </row>
    <row r="112" spans="4:10" ht="25.05" customHeight="1" x14ac:dyDescent="0.3">
      <c r="D112" s="3"/>
      <c r="E112" s="2"/>
      <c r="F112" s="2"/>
      <c r="G112" s="2"/>
      <c r="H112" s="2"/>
      <c r="I112" s="2"/>
      <c r="J112" s="4"/>
    </row>
    <row r="113" spans="4:10" ht="25.05" customHeight="1" x14ac:dyDescent="0.3">
      <c r="D113" s="3"/>
      <c r="E113" s="2"/>
      <c r="F113" s="2"/>
      <c r="G113" s="2"/>
      <c r="H113" s="2"/>
      <c r="I113" s="2"/>
      <c r="J113" s="4"/>
    </row>
    <row r="114" spans="4:10" ht="25.05" customHeight="1" x14ac:dyDescent="0.3">
      <c r="D114" s="3"/>
      <c r="E114" s="2"/>
      <c r="F114" s="2"/>
      <c r="G114" s="2"/>
      <c r="H114" s="2"/>
      <c r="I114" s="2"/>
      <c r="J114" s="4"/>
    </row>
    <row r="115" spans="4:10" ht="25.05" customHeight="1" x14ac:dyDescent="0.3">
      <c r="D115" s="3"/>
      <c r="E115" s="2"/>
      <c r="F115" s="2"/>
      <c r="G115" s="2"/>
      <c r="H115" s="2"/>
      <c r="I115" s="2"/>
      <c r="J115" s="4"/>
    </row>
    <row r="116" spans="4:10" ht="25.05" customHeight="1" x14ac:dyDescent="0.3">
      <c r="D116" s="3"/>
      <c r="E116" s="2"/>
      <c r="F116" s="2"/>
      <c r="G116" s="2"/>
      <c r="H116" s="2"/>
      <c r="I116" s="2"/>
      <c r="J116" s="4"/>
    </row>
    <row r="117" spans="4:10" ht="25.05" customHeight="1" x14ac:dyDescent="0.3">
      <c r="D117" s="3"/>
      <c r="E117" s="2"/>
      <c r="F117" s="2"/>
      <c r="G117" s="2"/>
      <c r="H117" s="2"/>
      <c r="I117" s="2"/>
      <c r="J117" s="4"/>
    </row>
    <row r="118" spans="4:10" ht="25.05" customHeight="1" x14ac:dyDescent="0.3">
      <c r="D118" s="3"/>
      <c r="E118" s="2"/>
      <c r="F118" s="2"/>
      <c r="G118" s="2"/>
      <c r="H118" s="2"/>
      <c r="I118" s="2"/>
      <c r="J118" s="4"/>
    </row>
    <row r="119" spans="4:10" ht="25.05" customHeight="1" x14ac:dyDescent="0.3">
      <c r="D119" s="3"/>
      <c r="E119" s="2"/>
      <c r="F119" s="2"/>
      <c r="G119" s="2"/>
      <c r="H119" s="2"/>
      <c r="I119" s="2"/>
      <c r="J119" s="4"/>
    </row>
    <row r="120" spans="4:10" ht="25.05" customHeight="1" x14ac:dyDescent="0.3">
      <c r="D120" s="3"/>
      <c r="E120" s="2"/>
      <c r="F120" s="2"/>
      <c r="G120" s="2"/>
      <c r="H120" s="2"/>
      <c r="I120" s="2"/>
      <c r="J120" s="4"/>
    </row>
    <row r="121" spans="4:10" ht="25.05" customHeight="1" x14ac:dyDescent="0.3">
      <c r="D121" s="3"/>
      <c r="E121" s="2"/>
      <c r="F121" s="2"/>
      <c r="G121" s="2"/>
      <c r="H121" s="2"/>
      <c r="I121" s="2"/>
      <c r="J121" s="4"/>
    </row>
    <row r="122" spans="4:10" ht="25.05" customHeight="1" x14ac:dyDescent="0.3">
      <c r="D122" s="3"/>
      <c r="E122" s="2"/>
      <c r="F122" s="2"/>
      <c r="G122" s="2"/>
      <c r="H122" s="2"/>
      <c r="I122" s="2"/>
      <c r="J122" s="4"/>
    </row>
    <row r="123" spans="4:10" ht="25.05" customHeight="1" x14ac:dyDescent="0.3">
      <c r="D123" s="3"/>
      <c r="E123" s="2"/>
      <c r="F123" s="2"/>
      <c r="G123" s="2"/>
      <c r="H123" s="2"/>
      <c r="I123" s="2"/>
      <c r="J123" s="4"/>
    </row>
    <row r="124" spans="4:10" ht="25.05" customHeight="1" x14ac:dyDescent="0.3">
      <c r="D124" s="3"/>
      <c r="E124" s="2"/>
      <c r="F124" s="2"/>
      <c r="G124" s="2"/>
      <c r="H124" s="2"/>
      <c r="I124" s="2"/>
      <c r="J124" s="4"/>
    </row>
    <row r="125" spans="4:10" ht="25.05" customHeight="1" x14ac:dyDescent="0.3">
      <c r="D125" s="3"/>
      <c r="E125" s="2"/>
      <c r="F125" s="2"/>
      <c r="G125" s="2"/>
      <c r="H125" s="2"/>
      <c r="I125" s="2"/>
      <c r="J125" s="4"/>
    </row>
    <row r="126" spans="4:10" ht="25.05" customHeight="1" x14ac:dyDescent="0.3">
      <c r="D126" s="3"/>
      <c r="E126" s="2"/>
      <c r="F126" s="2"/>
      <c r="G126" s="2"/>
      <c r="H126" s="2"/>
      <c r="I126" s="2"/>
      <c r="J126" s="4"/>
    </row>
    <row r="127" spans="4:10" ht="25.05" customHeight="1" x14ac:dyDescent="0.3">
      <c r="D127" s="3"/>
      <c r="E127" s="2"/>
      <c r="F127" s="2"/>
      <c r="G127" s="2"/>
      <c r="H127" s="2"/>
      <c r="I127" s="2"/>
      <c r="J127" s="4"/>
    </row>
    <row r="128" spans="4:10" ht="25.05" customHeight="1" x14ac:dyDescent="0.3">
      <c r="D128" s="3"/>
      <c r="E128" s="2"/>
      <c r="F128" s="2"/>
      <c r="G128" s="2"/>
      <c r="H128" s="2"/>
      <c r="I128" s="2"/>
      <c r="J128" s="4"/>
    </row>
    <row r="129" spans="4:10" ht="25.05" customHeight="1" x14ac:dyDescent="0.3">
      <c r="D129" s="3"/>
      <c r="E129" s="2"/>
      <c r="F129" s="2"/>
      <c r="G129" s="2"/>
      <c r="H129" s="2"/>
      <c r="I129" s="2"/>
      <c r="J129" s="4"/>
    </row>
    <row r="130" spans="4:10" ht="25.05" customHeight="1" x14ac:dyDescent="0.3">
      <c r="D130" s="3"/>
      <c r="E130" s="2"/>
      <c r="F130" s="2"/>
      <c r="G130" s="2"/>
      <c r="H130" s="2"/>
      <c r="I130" s="2"/>
      <c r="J130" s="4"/>
    </row>
    <row r="131" spans="4:10" ht="25.05" customHeight="1" x14ac:dyDescent="0.3">
      <c r="D131" s="3"/>
      <c r="E131" s="2"/>
      <c r="F131" s="2"/>
      <c r="G131" s="2"/>
      <c r="H131" s="2"/>
      <c r="I131" s="2"/>
      <c r="J131" s="4"/>
    </row>
    <row r="132" spans="4:10" ht="25.05" customHeight="1" x14ac:dyDescent="0.3">
      <c r="D132" s="3"/>
      <c r="E132" s="2"/>
      <c r="F132" s="2"/>
      <c r="G132" s="2"/>
      <c r="H132" s="2"/>
      <c r="I132" s="2"/>
      <c r="J132" s="4"/>
    </row>
    <row r="133" spans="4:10" ht="25.05" customHeight="1" x14ac:dyDescent="0.3">
      <c r="D133" s="3"/>
      <c r="E133" s="2"/>
      <c r="F133" s="2"/>
      <c r="G133" s="2"/>
      <c r="H133" s="2"/>
      <c r="I133" s="2"/>
      <c r="J133" s="4"/>
    </row>
    <row r="134" spans="4:10" ht="25.05" customHeight="1" x14ac:dyDescent="0.3">
      <c r="D134" s="3"/>
      <c r="E134" s="2"/>
      <c r="F134" s="2"/>
      <c r="G134" s="2"/>
      <c r="H134" s="2"/>
      <c r="I134" s="2"/>
      <c r="J134" s="4"/>
    </row>
    <row r="135" spans="4:10" ht="25.05" customHeight="1" x14ac:dyDescent="0.3">
      <c r="D135" s="3"/>
      <c r="E135" s="2"/>
      <c r="F135" s="2"/>
      <c r="G135" s="2"/>
      <c r="H135" s="2"/>
      <c r="I135" s="2"/>
      <c r="J135" s="4"/>
    </row>
    <row r="136" spans="4:10" ht="25.05" customHeight="1" x14ac:dyDescent="0.3">
      <c r="D136" s="3"/>
      <c r="E136" s="2"/>
      <c r="F136" s="2"/>
      <c r="G136" s="2"/>
      <c r="H136" s="2"/>
      <c r="I136" s="2"/>
      <c r="J136" s="4"/>
    </row>
    <row r="137" spans="4:10" ht="25.05" customHeight="1" x14ac:dyDescent="0.3">
      <c r="D137" s="3"/>
      <c r="E137" s="2"/>
      <c r="F137" s="2"/>
      <c r="G137" s="2"/>
      <c r="H137" s="2"/>
      <c r="I137" s="2"/>
      <c r="J137" s="4"/>
    </row>
    <row r="138" spans="4:10" ht="25.05" customHeight="1" x14ac:dyDescent="0.3">
      <c r="D138" s="3"/>
      <c r="E138" s="2"/>
      <c r="F138" s="2"/>
      <c r="G138" s="2"/>
      <c r="H138" s="2"/>
      <c r="I138" s="2"/>
      <c r="J138" s="4"/>
    </row>
    <row r="139" spans="4:10" ht="25.05" customHeight="1" x14ac:dyDescent="0.3">
      <c r="D139" s="3"/>
      <c r="E139" s="2"/>
      <c r="F139" s="2"/>
      <c r="G139" s="2"/>
      <c r="H139" s="2"/>
      <c r="I139" s="2"/>
      <c r="J139" s="4"/>
    </row>
    <row r="140" spans="4:10" ht="25.05" customHeight="1" x14ac:dyDescent="0.3">
      <c r="D140" s="3"/>
      <c r="E140" s="2"/>
      <c r="F140" s="2"/>
      <c r="G140" s="2"/>
      <c r="H140" s="2"/>
      <c r="I140" s="2"/>
      <c r="J140" s="4"/>
    </row>
    <row r="141" spans="4:10" ht="25.05" customHeight="1" x14ac:dyDescent="0.3">
      <c r="D141" s="3"/>
      <c r="E141" s="2"/>
      <c r="F141" s="2"/>
      <c r="G141" s="2"/>
      <c r="H141" s="2"/>
      <c r="I141" s="2"/>
      <c r="J141" s="4"/>
    </row>
    <row r="142" spans="4:10" ht="25.05" customHeight="1" x14ac:dyDescent="0.3">
      <c r="D142" s="3"/>
      <c r="E142" s="2"/>
      <c r="F142" s="2"/>
      <c r="G142" s="2"/>
      <c r="H142" s="2"/>
      <c r="I142" s="2"/>
      <c r="J142" s="4"/>
    </row>
    <row r="143" spans="4:10" ht="25.05" customHeight="1" x14ac:dyDescent="0.3">
      <c r="D143" s="3"/>
      <c r="E143" s="2"/>
      <c r="F143" s="2"/>
      <c r="G143" s="2"/>
      <c r="H143" s="2"/>
      <c r="I143" s="2"/>
      <c r="J143" s="4"/>
    </row>
    <row r="144" spans="4:10" ht="25.05" customHeight="1" x14ac:dyDescent="0.3">
      <c r="D144" s="3"/>
      <c r="E144" s="2"/>
      <c r="F144" s="2"/>
      <c r="G144" s="2"/>
      <c r="H144" s="2"/>
      <c r="I144" s="2"/>
      <c r="J144" s="4"/>
    </row>
    <row r="145" spans="4:10" ht="25.05" customHeight="1" x14ac:dyDescent="0.3">
      <c r="D145" s="3"/>
      <c r="E145" s="2"/>
      <c r="F145" s="2"/>
      <c r="G145" s="2"/>
      <c r="H145" s="2"/>
      <c r="I145" s="2"/>
      <c r="J145" s="4"/>
    </row>
    <row r="146" spans="4:10" ht="25.05" customHeight="1" x14ac:dyDescent="0.3">
      <c r="D146" s="3"/>
      <c r="E146" s="2"/>
      <c r="F146" s="2"/>
      <c r="G146" s="2"/>
      <c r="H146" s="2"/>
      <c r="I146" s="2"/>
      <c r="J146" s="4"/>
    </row>
    <row r="147" spans="4:10" ht="25.05" customHeight="1" x14ac:dyDescent="0.3">
      <c r="D147" s="3"/>
      <c r="E147" s="2"/>
      <c r="F147" s="2"/>
      <c r="G147" s="2"/>
      <c r="H147" s="2"/>
      <c r="I147" s="2"/>
      <c r="J147" s="4"/>
    </row>
    <row r="148" spans="4:10" ht="25.05" customHeight="1" x14ac:dyDescent="0.3">
      <c r="D148" s="3"/>
      <c r="E148" s="2"/>
      <c r="F148" s="2"/>
      <c r="G148" s="2"/>
      <c r="H148" s="2"/>
      <c r="I148" s="2"/>
      <c r="J148" s="4"/>
    </row>
    <row r="149" spans="4:10" ht="25.05" customHeight="1" x14ac:dyDescent="0.3">
      <c r="D149" s="3"/>
      <c r="E149" s="2"/>
      <c r="F149" s="2"/>
      <c r="G149" s="2"/>
      <c r="H149" s="2"/>
      <c r="I149" s="2"/>
      <c r="J149" s="4"/>
    </row>
    <row r="150" spans="4:10" ht="25.05" customHeight="1" x14ac:dyDescent="0.3">
      <c r="D150" s="3"/>
      <c r="E150" s="2"/>
      <c r="F150" s="2"/>
      <c r="G150" s="2"/>
      <c r="H150" s="2"/>
      <c r="I150" s="2"/>
      <c r="J150" s="4"/>
    </row>
    <row r="151" spans="4:10" ht="25.05" customHeight="1" x14ac:dyDescent="0.3">
      <c r="D151" s="3"/>
      <c r="E151" s="2"/>
      <c r="F151" s="2"/>
      <c r="G151" s="2"/>
      <c r="H151" s="2"/>
      <c r="I151" s="2"/>
      <c r="J151" s="4"/>
    </row>
    <row r="152" spans="4:10" ht="25.05" customHeight="1" x14ac:dyDescent="0.3">
      <c r="D152" s="3"/>
      <c r="E152" s="2"/>
      <c r="F152" s="2"/>
      <c r="G152" s="2"/>
      <c r="H152" s="2"/>
      <c r="I152" s="2"/>
      <c r="J152" s="4"/>
    </row>
    <row r="153" spans="4:10" ht="25.05" customHeight="1" x14ac:dyDescent="0.3">
      <c r="D153" s="3"/>
      <c r="E153" s="2"/>
      <c r="F153" s="2"/>
      <c r="G153" s="2"/>
      <c r="H153" s="2"/>
      <c r="I153" s="2"/>
      <c r="J153" s="4"/>
    </row>
    <row r="154" spans="4:10" ht="25.05" customHeight="1" x14ac:dyDescent="0.3">
      <c r="D154" s="3"/>
      <c r="E154" s="2"/>
      <c r="F154" s="2"/>
      <c r="G154" s="2"/>
      <c r="H154" s="2"/>
      <c r="I154" s="2"/>
      <c r="J154" s="4"/>
    </row>
    <row r="155" spans="4:10" ht="25.05" customHeight="1" x14ac:dyDescent="0.3">
      <c r="D155" s="3"/>
      <c r="E155" s="2"/>
      <c r="F155" s="2"/>
      <c r="G155" s="2"/>
      <c r="H155" s="2"/>
      <c r="I155" s="2"/>
      <c r="J155" s="4"/>
    </row>
    <row r="156" spans="4:10" ht="25.05" customHeight="1" x14ac:dyDescent="0.3">
      <c r="D156" s="3"/>
      <c r="E156" s="2"/>
      <c r="F156" s="2"/>
      <c r="G156" s="2"/>
      <c r="H156" s="2"/>
      <c r="I156" s="2"/>
      <c r="J156" s="4"/>
    </row>
    <row r="157" spans="4:10" ht="25.05" customHeight="1" x14ac:dyDescent="0.3">
      <c r="D157" s="3"/>
      <c r="E157" s="2"/>
      <c r="F157" s="2"/>
      <c r="G157" s="2"/>
      <c r="H157" s="2"/>
      <c r="I157" s="2"/>
      <c r="J157" s="4"/>
    </row>
    <row r="158" spans="4:10" ht="25.05" customHeight="1" x14ac:dyDescent="0.3">
      <c r="D158" s="3"/>
      <c r="E158" s="2"/>
      <c r="F158" s="2"/>
      <c r="G158" s="2"/>
      <c r="H158" s="2"/>
      <c r="I158" s="2"/>
      <c r="J158" s="4"/>
    </row>
    <row r="159" spans="4:10" ht="25.05" customHeight="1" x14ac:dyDescent="0.3">
      <c r="D159" s="3"/>
      <c r="E159" s="2"/>
      <c r="F159" s="2"/>
      <c r="G159" s="2"/>
      <c r="H159" s="2"/>
      <c r="I159" s="2"/>
      <c r="J159" s="4"/>
    </row>
    <row r="160" spans="4:10" ht="25.05" customHeight="1" x14ac:dyDescent="0.3">
      <c r="D160" s="3"/>
      <c r="E160" s="2"/>
      <c r="F160" s="2"/>
      <c r="G160" s="2"/>
      <c r="H160" s="2"/>
      <c r="I160" s="2"/>
      <c r="J160" s="4"/>
    </row>
    <row r="161" spans="4:10" ht="25.05" customHeight="1" x14ac:dyDescent="0.3">
      <c r="D161" s="3"/>
      <c r="E161" s="2"/>
      <c r="F161" s="2"/>
      <c r="G161" s="2"/>
      <c r="H161" s="2"/>
      <c r="I161" s="2"/>
      <c r="J161" s="4"/>
    </row>
    <row r="162" spans="4:10" ht="25.05" customHeight="1" x14ac:dyDescent="0.3">
      <c r="D162" s="3"/>
      <c r="E162" s="2"/>
      <c r="F162" s="2"/>
      <c r="G162" s="2"/>
      <c r="H162" s="2"/>
      <c r="I162" s="2"/>
      <c r="J162" s="4"/>
    </row>
    <row r="163" spans="4:10" ht="25.05" customHeight="1" x14ac:dyDescent="0.3">
      <c r="D163" s="3"/>
      <c r="E163" s="2"/>
      <c r="F163" s="2"/>
      <c r="G163" s="2"/>
      <c r="H163" s="2"/>
      <c r="I163" s="2"/>
      <c r="J163" s="4"/>
    </row>
    <row r="164" spans="4:10" ht="25.05" customHeight="1" x14ac:dyDescent="0.3">
      <c r="D164" s="3"/>
      <c r="E164" s="2"/>
      <c r="F164" s="2"/>
      <c r="G164" s="2"/>
      <c r="H164" s="2"/>
      <c r="I164" s="2"/>
      <c r="J164" s="4"/>
    </row>
    <row r="165" spans="4:10" ht="25.05" customHeight="1" x14ac:dyDescent="0.3">
      <c r="D165" s="3"/>
      <c r="E165" s="2"/>
      <c r="F165" s="2"/>
      <c r="G165" s="2"/>
      <c r="H165" s="2"/>
      <c r="I165" s="2"/>
      <c r="J165" s="4"/>
    </row>
    <row r="166" spans="4:10" ht="25.05" customHeight="1" x14ac:dyDescent="0.3">
      <c r="D166" s="3"/>
      <c r="E166" s="2"/>
      <c r="F166" s="2"/>
      <c r="G166" s="2"/>
      <c r="H166" s="2"/>
      <c r="I166" s="2"/>
      <c r="J166" s="4"/>
    </row>
    <row r="167" spans="4:10" ht="25.05" customHeight="1" x14ac:dyDescent="0.3">
      <c r="D167" s="3"/>
      <c r="E167" s="2"/>
      <c r="F167" s="2"/>
      <c r="G167" s="2"/>
      <c r="H167" s="2"/>
      <c r="I167" s="2"/>
      <c r="J167" s="4"/>
    </row>
    <row r="168" spans="4:10" ht="25.05" customHeight="1" x14ac:dyDescent="0.3">
      <c r="D168" s="3"/>
      <c r="E168" s="2"/>
      <c r="F168" s="2"/>
      <c r="G168" s="2"/>
      <c r="H168" s="2"/>
      <c r="I168" s="2"/>
      <c r="J168" s="4"/>
    </row>
    <row r="169" spans="4:10" ht="25.05" customHeight="1" x14ac:dyDescent="0.3">
      <c r="D169" s="3"/>
      <c r="E169" s="2"/>
      <c r="F169" s="2"/>
      <c r="G169" s="2"/>
      <c r="H169" s="2"/>
      <c r="I169" s="2"/>
      <c r="J169" s="4"/>
    </row>
    <row r="170" spans="4:10" ht="25.05" customHeight="1" x14ac:dyDescent="0.3">
      <c r="D170" s="3"/>
      <c r="E170" s="2"/>
      <c r="F170" s="2"/>
      <c r="G170" s="2"/>
      <c r="H170" s="2"/>
      <c r="I170" s="2"/>
      <c r="J170" s="4"/>
    </row>
    <row r="171" spans="4:10" ht="25.05" customHeight="1" x14ac:dyDescent="0.3">
      <c r="D171" s="3"/>
      <c r="E171" s="2"/>
      <c r="F171" s="2"/>
      <c r="G171" s="2"/>
      <c r="H171" s="2"/>
      <c r="I171" s="2"/>
      <c r="J171" s="4"/>
    </row>
    <row r="172" spans="4:10" ht="25.05" customHeight="1" x14ac:dyDescent="0.3">
      <c r="D172" s="3"/>
      <c r="E172" s="2"/>
      <c r="F172" s="2"/>
      <c r="G172" s="2"/>
      <c r="H172" s="2"/>
      <c r="I172" s="2"/>
      <c r="J172" s="4"/>
    </row>
    <row r="173" spans="4:10" ht="25.05" customHeight="1" x14ac:dyDescent="0.3">
      <c r="D173" s="3"/>
      <c r="E173" s="2"/>
      <c r="F173" s="2"/>
      <c r="G173" s="2"/>
      <c r="H173" s="2"/>
      <c r="I173" s="2"/>
      <c r="J173" s="4"/>
    </row>
    <row r="174" spans="4:10" ht="25.05" customHeight="1" x14ac:dyDescent="0.3">
      <c r="D174" s="3"/>
      <c r="E174" s="2"/>
      <c r="F174" s="2"/>
      <c r="G174" s="2"/>
      <c r="H174" s="2"/>
      <c r="I174" s="2"/>
      <c r="J174" s="4"/>
    </row>
    <row r="175" spans="4:10" ht="25.05" customHeight="1" x14ac:dyDescent="0.3">
      <c r="D175" s="3"/>
      <c r="E175" s="2"/>
      <c r="F175" s="2"/>
      <c r="G175" s="2"/>
      <c r="H175" s="2"/>
      <c r="I175" s="2"/>
      <c r="J175" s="4"/>
    </row>
    <row r="176" spans="4:10" ht="25.05" customHeight="1" x14ac:dyDescent="0.3">
      <c r="D176" s="3"/>
      <c r="E176" s="2"/>
      <c r="F176" s="2"/>
      <c r="G176" s="2"/>
      <c r="H176" s="2"/>
      <c r="I176" s="2"/>
      <c r="J176" s="4"/>
    </row>
    <row r="177" spans="4:10" ht="25.05" customHeight="1" x14ac:dyDescent="0.3">
      <c r="D177" s="3"/>
      <c r="E177" s="2"/>
      <c r="F177" s="2"/>
      <c r="G177" s="2"/>
      <c r="H177" s="2"/>
      <c r="I177" s="2"/>
      <c r="J177" s="4"/>
    </row>
    <row r="178" spans="4:10" ht="25.05" customHeight="1" x14ac:dyDescent="0.3">
      <c r="D178" s="3"/>
      <c r="E178" s="2"/>
      <c r="F178" s="2"/>
      <c r="G178" s="2"/>
      <c r="H178" s="2"/>
      <c r="I178" s="2"/>
      <c r="J178" s="4"/>
    </row>
    <row r="179" spans="4:10" ht="25.05" customHeight="1" x14ac:dyDescent="0.3">
      <c r="D179" s="3"/>
      <c r="E179" s="2"/>
      <c r="F179" s="2"/>
      <c r="G179" s="2"/>
      <c r="H179" s="2"/>
      <c r="I179" s="2"/>
      <c r="J179" s="4"/>
    </row>
    <row r="180" spans="4:10" ht="25.05" customHeight="1" x14ac:dyDescent="0.3">
      <c r="D180" s="3"/>
      <c r="E180" s="2"/>
      <c r="F180" s="2"/>
      <c r="G180" s="2"/>
      <c r="H180" s="2"/>
      <c r="I180" s="2"/>
      <c r="J180" s="4"/>
    </row>
    <row r="181" spans="4:10" ht="25.05" customHeight="1" x14ac:dyDescent="0.3">
      <c r="D181" s="3"/>
      <c r="E181" s="2"/>
      <c r="F181" s="2"/>
      <c r="G181" s="2"/>
      <c r="H181" s="2"/>
      <c r="I181" s="2"/>
      <c r="J181" s="4"/>
    </row>
    <row r="182" spans="4:10" ht="25.05" customHeight="1" x14ac:dyDescent="0.3">
      <c r="D182" s="3"/>
      <c r="E182" s="2"/>
      <c r="F182" s="2"/>
      <c r="G182" s="2"/>
      <c r="H182" s="2"/>
      <c r="I182" s="2"/>
      <c r="J182" s="4"/>
    </row>
    <row r="183" spans="4:10" ht="25.05" customHeight="1" x14ac:dyDescent="0.3">
      <c r="D183" s="3"/>
      <c r="E183" s="2"/>
      <c r="F183" s="2"/>
      <c r="G183" s="2"/>
      <c r="H183" s="2"/>
      <c r="I183" s="2"/>
      <c r="J183" s="4"/>
    </row>
    <row r="184" spans="4:10" ht="25.05" customHeight="1" x14ac:dyDescent="0.3">
      <c r="D184" s="3"/>
      <c r="E184" s="2"/>
      <c r="F184" s="2"/>
      <c r="G184" s="2"/>
      <c r="H184" s="2"/>
      <c r="I184" s="2"/>
      <c r="J184" s="4"/>
    </row>
    <row r="185" spans="4:10" ht="25.05" customHeight="1" x14ac:dyDescent="0.3">
      <c r="D185" s="3"/>
      <c r="E185" s="2"/>
      <c r="F185" s="2"/>
      <c r="G185" s="2"/>
      <c r="H185" s="2"/>
      <c r="I185" s="2"/>
      <c r="J185" s="4"/>
    </row>
    <row r="186" spans="4:10" ht="25.05" customHeight="1" x14ac:dyDescent="0.3">
      <c r="D186" s="3"/>
      <c r="E186" s="2"/>
      <c r="F186" s="2"/>
      <c r="G186" s="2"/>
      <c r="H186" s="2"/>
      <c r="I186" s="2"/>
      <c r="J186" s="4"/>
    </row>
    <row r="187" spans="4:10" ht="25.05" customHeight="1" x14ac:dyDescent="0.3">
      <c r="D187" s="3"/>
      <c r="E187" s="2"/>
      <c r="F187" s="2"/>
      <c r="G187" s="2"/>
      <c r="H187" s="2"/>
      <c r="I187" s="2"/>
      <c r="J187" s="4"/>
    </row>
    <row r="188" spans="4:10" ht="25.05" customHeight="1" x14ac:dyDescent="0.3">
      <c r="D188" s="3"/>
      <c r="E188" s="2"/>
      <c r="F188" s="2"/>
      <c r="G188" s="2"/>
      <c r="H188" s="2"/>
      <c r="I188" s="2"/>
      <c r="J188" s="4"/>
    </row>
    <row r="189" spans="4:10" ht="25.05" customHeight="1" x14ac:dyDescent="0.3">
      <c r="D189" s="3"/>
      <c r="E189" s="2"/>
      <c r="F189" s="2"/>
      <c r="G189" s="2"/>
      <c r="H189" s="2"/>
      <c r="I189" s="2"/>
      <c r="J189" s="4"/>
    </row>
    <row r="190" spans="4:10" ht="25.05" customHeight="1" thickBot="1" x14ac:dyDescent="0.35">
      <c r="D190" s="5"/>
      <c r="E190" s="6"/>
      <c r="F190" s="6"/>
      <c r="G190" s="6"/>
      <c r="H190" s="6"/>
      <c r="I190" s="6"/>
      <c r="J190" s="7"/>
    </row>
  </sheetData>
  <autoFilter ref="D3:J3"/>
  <mergeCells count="1">
    <mergeCell ref="D2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Celkové pořadí</vt:lpstr>
      <vt:lpstr>Muži 18-39</vt:lpstr>
      <vt:lpstr>Muži 40-49</vt:lpstr>
      <vt:lpstr>Muži 50-59</vt:lpstr>
      <vt:lpstr>Muži 60-69</vt:lpstr>
      <vt:lpstr>Muži 70 a st.</vt:lpstr>
      <vt:lpstr>Ženy 18-39</vt:lpstr>
      <vt:lpstr>Ženy 40-49</vt:lpstr>
      <vt:lpstr>Ženy 50 a st.</vt:lpstr>
      <vt:lpstr>Pomocné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Matěcha</dc:creator>
  <cp:lastModifiedBy>Miroslav Matěcha</cp:lastModifiedBy>
  <dcterms:created xsi:type="dcterms:W3CDTF">2020-11-06T11:51:52Z</dcterms:created>
  <dcterms:modified xsi:type="dcterms:W3CDTF">2020-12-06T14:59:46Z</dcterms:modified>
</cp:coreProperties>
</file>