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20112" windowHeight="8760"/>
  </bookViews>
  <sheets>
    <sheet name="5,2km" sheetId="1" r:id="rId1"/>
  </sheets>
  <definedNames>
    <definedName name="_xlnm._FilterDatabase" localSheetId="0" hidden="1">'5,2km'!$A$2:$I$76</definedName>
  </definedNames>
  <calcPr calcId="125725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4"/>
</calcChain>
</file>

<file path=xl/sharedStrings.xml><?xml version="1.0" encoding="utf-8"?>
<sst xmlns="http://schemas.openxmlformats.org/spreadsheetml/2006/main" count="230" uniqueCount="126">
  <si>
    <t>Startovní číslo</t>
  </si>
  <si>
    <t>Klub</t>
  </si>
  <si>
    <t>Kategorie</t>
  </si>
  <si>
    <t>Čas</t>
  </si>
  <si>
    <t>Rok narození</t>
  </si>
  <si>
    <t>Pořadí celkem</t>
  </si>
  <si>
    <t>Pořadí kategorie</t>
  </si>
  <si>
    <t>Ztráta na vítěze</t>
  </si>
  <si>
    <t>Heřmanův Městec</t>
  </si>
  <si>
    <t>Čapský Martin</t>
  </si>
  <si>
    <t>Konečná Ladislava</t>
  </si>
  <si>
    <t>Seč</t>
  </si>
  <si>
    <t>Abraham Vít</t>
  </si>
  <si>
    <t>Pardubice</t>
  </si>
  <si>
    <t>Chrudim</t>
  </si>
  <si>
    <t>Čermák Zbyněk</t>
  </si>
  <si>
    <t>Plavec Jan</t>
  </si>
  <si>
    <t>Plavec Vítězslav</t>
  </si>
  <si>
    <t>Chotěnice</t>
  </si>
  <si>
    <t>Přelouč</t>
  </si>
  <si>
    <t>Dynamo Skupice</t>
  </si>
  <si>
    <t>Čapský František</t>
  </si>
  <si>
    <t>Cejpková Magdalena</t>
  </si>
  <si>
    <t>Výborný Marek</t>
  </si>
  <si>
    <t>Vítek Pavel</t>
  </si>
  <si>
    <t>Ryčlová Andrea</t>
  </si>
  <si>
    <t>Svinčany</t>
  </si>
  <si>
    <t>Kostelec</t>
  </si>
  <si>
    <t>Plecháček Jan</t>
  </si>
  <si>
    <t>Příjmení Jméno</t>
  </si>
  <si>
    <t>Hladina Tomáš</t>
  </si>
  <si>
    <t>Lopour Pavel</t>
  </si>
  <si>
    <t>Štorek Milan</t>
  </si>
  <si>
    <t>Svobodová Tereza</t>
  </si>
  <si>
    <t>Hvězda Pardubice</t>
  </si>
  <si>
    <t>Běžecký klub Heřmanův Městec</t>
  </si>
  <si>
    <t>SDH Skupice</t>
  </si>
  <si>
    <t>Sráči</t>
  </si>
  <si>
    <t>Czech tri K. Team</t>
  </si>
  <si>
    <t>Kachlík Tomáš</t>
  </si>
  <si>
    <t>Puchernová Tereza</t>
  </si>
  <si>
    <t>Řeháková Jitka</t>
  </si>
  <si>
    <t>Kostelec u Heřmanova Městce</t>
  </si>
  <si>
    <t>Šak Pardubice</t>
  </si>
  <si>
    <t>Tamchyna Josef</t>
  </si>
  <si>
    <r>
      <t xml:space="preserve">18. 3. 2017 Jarní běh Heřmanův Městec </t>
    </r>
    <r>
      <rPr>
        <b/>
        <sz val="14"/>
        <rFont val="Arial CE"/>
        <family val="2"/>
        <charset val="238"/>
      </rPr>
      <t>5,2 km</t>
    </r>
  </si>
  <si>
    <t>Kulíšek Karel</t>
  </si>
  <si>
    <t>Nové Město na Moravě</t>
  </si>
  <si>
    <t>muži</t>
  </si>
  <si>
    <t>Kabrda Jiří</t>
  </si>
  <si>
    <t>Vandrovec Václav</t>
  </si>
  <si>
    <t>Best4run</t>
  </si>
  <si>
    <t>Pozler Tomáš</t>
  </si>
  <si>
    <t>Lázně Bodaneč</t>
  </si>
  <si>
    <t>Rohlík Václav</t>
  </si>
  <si>
    <t>AC Pardubice</t>
  </si>
  <si>
    <t>Koutník Martin</t>
  </si>
  <si>
    <t>Pulgretová Kateřina</t>
  </si>
  <si>
    <t>ženy</t>
  </si>
  <si>
    <t>Svoboda Mojmír</t>
  </si>
  <si>
    <t>Dušek Tomáš</t>
  </si>
  <si>
    <t>Musil Jiří</t>
  </si>
  <si>
    <t>MK Hlinsko</t>
  </si>
  <si>
    <t>Semrád Ladislav</t>
  </si>
  <si>
    <t>Čáslav</t>
  </si>
  <si>
    <t>Jirků Luděk</t>
  </si>
  <si>
    <t>SK Vyžice</t>
  </si>
  <si>
    <t>Novák Pavel</t>
  </si>
  <si>
    <t>KRB Chrudim</t>
  </si>
  <si>
    <t>Svoboda Petr</t>
  </si>
  <si>
    <t>Řehák Vít</t>
  </si>
  <si>
    <t>Froš Štěpán</t>
  </si>
  <si>
    <t>LP Pardubice</t>
  </si>
  <si>
    <t>Hubáček Petr</t>
  </si>
  <si>
    <t>Jelínek Petr</t>
  </si>
  <si>
    <t>Škodová Petra</t>
  </si>
  <si>
    <t>Kvis Tadeáš</t>
  </si>
  <si>
    <t>Mazura Tomáš</t>
  </si>
  <si>
    <t>SCMC</t>
  </si>
  <si>
    <t>Pavlas Antonín</t>
  </si>
  <si>
    <t>Přibyslav</t>
  </si>
  <si>
    <t>Žalud Aleš</t>
  </si>
  <si>
    <t>Neruda Miroslav</t>
  </si>
  <si>
    <t>Koníř Zdeněk</t>
  </si>
  <si>
    <t>Bejr Jiří</t>
  </si>
  <si>
    <t>Zoufalci</t>
  </si>
  <si>
    <t>Voženílek Miroslav</t>
  </si>
  <si>
    <t>Linde material handling</t>
  </si>
  <si>
    <t>Klestil Jakub</t>
  </si>
  <si>
    <t>České Budějovice</t>
  </si>
  <si>
    <t>Strouhal Martin</t>
  </si>
  <si>
    <t>Prokop David</t>
  </si>
  <si>
    <t>Haubert Tomáš</t>
  </si>
  <si>
    <t>Česká Bělá</t>
  </si>
  <si>
    <t>Pavlík Lukáš</t>
  </si>
  <si>
    <t>Hájek Martin</t>
  </si>
  <si>
    <t>Malášová Petra</t>
  </si>
  <si>
    <t>Klešice</t>
  </si>
  <si>
    <t>Daňhelka Luboš</t>
  </si>
  <si>
    <t>Hlínová Helena</t>
  </si>
  <si>
    <t>Turyna Ladislav</t>
  </si>
  <si>
    <t>Yesbořicefest.cz</t>
  </si>
  <si>
    <t>Rudý Leknín</t>
  </si>
  <si>
    <t>Prokopová Dobroslava</t>
  </si>
  <si>
    <t xml:space="preserve">Semerád Jiří </t>
  </si>
  <si>
    <t>Novotný Roman</t>
  </si>
  <si>
    <t>Rudý leknín</t>
  </si>
  <si>
    <t>Haňáček Jan</t>
  </si>
  <si>
    <t>Košťálová Lucie</t>
  </si>
  <si>
    <t>Tasovice</t>
  </si>
  <si>
    <t>Turynová Kateřina</t>
  </si>
  <si>
    <t>Rumpíková Veronika</t>
  </si>
  <si>
    <t>Žebrák</t>
  </si>
  <si>
    <t>Kalášková Sylva</t>
  </si>
  <si>
    <t>Živný Marek</t>
  </si>
  <si>
    <t>Dušek Josef</t>
  </si>
  <si>
    <t>Čiperová Lucie</t>
  </si>
  <si>
    <t>KČT Kralupy nad Vltavou</t>
  </si>
  <si>
    <t>Němcová TerezA</t>
  </si>
  <si>
    <t>Zaloňov</t>
  </si>
  <si>
    <t>Nevečeřalová Iva</t>
  </si>
  <si>
    <t>Deblov</t>
  </si>
  <si>
    <t>Minaříková Jana</t>
  </si>
  <si>
    <t>Kulinová Jana</t>
  </si>
  <si>
    <t>Košťálová Kateřina</t>
  </si>
  <si>
    <t>Němcová Lenka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</si>
</sst>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 applyProtection="1">
      <alignment horizontal="center" wrapText="1"/>
      <protection locked="0"/>
    </xf>
    <xf numFmtId="0" fontId="2" fillId="0" borderId="0" xfId="0" applyFont="1" applyFill="1" applyProtection="1">
      <protection locked="0"/>
    </xf>
    <xf numFmtId="46" fontId="2" fillId="0" borderId="0" xfId="0" applyNumberFormat="1" applyFont="1" applyFill="1" applyProtection="1">
      <protection locked="0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Protection="1">
      <protection locked="0"/>
    </xf>
    <xf numFmtId="46" fontId="3" fillId="0" borderId="0" xfId="0" applyNumberFormat="1" applyFont="1" applyFill="1" applyProtection="1"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 applyProtection="1">
      <alignment horizontal="center" wrapText="1"/>
      <protection locked="0"/>
    </xf>
    <xf numFmtId="46" fontId="5" fillId="0" borderId="2" xfId="0" applyNumberFormat="1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 wrapText="1"/>
    </xf>
    <xf numFmtId="0" fontId="6" fillId="0" borderId="4" xfId="0" applyFont="1" applyFill="1" applyBorder="1"/>
    <xf numFmtId="21" fontId="6" fillId="0" borderId="4" xfId="0" applyNumberFormat="1" applyFont="1" applyBorder="1"/>
    <xf numFmtId="0" fontId="6" fillId="0" borderId="4" xfId="0" applyFont="1" applyBorder="1"/>
    <xf numFmtId="0" fontId="7" fillId="0" borderId="4" xfId="0" applyFont="1" applyFill="1" applyBorder="1"/>
    <xf numFmtId="21" fontId="7" fillId="0" borderId="4" xfId="0" applyNumberFormat="1" applyFont="1" applyBorder="1"/>
    <xf numFmtId="0" fontId="7" fillId="0" borderId="4" xfId="0" applyFont="1" applyBorder="1"/>
    <xf numFmtId="21" fontId="6" fillId="0" borderId="4" xfId="0" applyNumberFormat="1" applyFont="1" applyFill="1" applyBorder="1"/>
    <xf numFmtId="0" fontId="6" fillId="0" borderId="4" xfId="0" applyFont="1" applyFill="1" applyBorder="1" applyProtection="1">
      <protection locked="0"/>
    </xf>
    <xf numFmtId="21" fontId="6" fillId="0" borderId="4" xfId="0" applyNumberFormat="1" applyFont="1" applyFill="1" applyBorder="1" applyProtection="1">
      <protection locked="0"/>
    </xf>
    <xf numFmtId="0" fontId="7" fillId="0" borderId="4" xfId="0" applyFont="1" applyFill="1" applyBorder="1" applyProtection="1">
      <protection locked="0"/>
    </xf>
    <xf numFmtId="0" fontId="6" fillId="0" borderId="5" xfId="0" applyFont="1" applyFill="1" applyBorder="1" applyProtection="1"/>
    <xf numFmtId="0" fontId="6" fillId="0" borderId="6" xfId="0" applyFont="1" applyFill="1" applyBorder="1" applyProtection="1">
      <protection locked="0"/>
    </xf>
    <xf numFmtId="0" fontId="6" fillId="0" borderId="6" xfId="0" applyFont="1" applyFill="1" applyBorder="1"/>
    <xf numFmtId="21" fontId="6" fillId="0" borderId="6" xfId="0" applyNumberFormat="1" applyFont="1" applyBorder="1"/>
    <xf numFmtId="21" fontId="6" fillId="0" borderId="6" xfId="0" applyNumberFormat="1" applyFont="1" applyFill="1" applyBorder="1" applyProtection="1">
      <protection locked="0"/>
    </xf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Fill="1" applyBorder="1" applyProtection="1"/>
    <xf numFmtId="0" fontId="6" fillId="0" borderId="9" xfId="0" applyFont="1" applyBorder="1"/>
    <xf numFmtId="0" fontId="6" fillId="0" borderId="9" xfId="0" applyFont="1" applyFill="1" applyBorder="1"/>
    <xf numFmtId="0" fontId="7" fillId="0" borderId="8" xfId="0" applyFont="1" applyFill="1" applyBorder="1" applyProtection="1"/>
    <xf numFmtId="0" fontId="7" fillId="0" borderId="9" xfId="0" applyFont="1" applyBorder="1"/>
    <xf numFmtId="0" fontId="7" fillId="0" borderId="10" xfId="0" applyFont="1" applyFill="1" applyBorder="1" applyProtection="1"/>
    <xf numFmtId="0" fontId="7" fillId="0" borderId="11" xfId="0" applyFont="1" applyFill="1" applyBorder="1" applyProtection="1">
      <protection locked="0"/>
    </xf>
    <xf numFmtId="0" fontId="7" fillId="0" borderId="11" xfId="0" applyFont="1" applyFill="1" applyBorder="1"/>
    <xf numFmtId="21" fontId="7" fillId="0" borderId="11" xfId="0" applyNumberFormat="1" applyFont="1" applyBorder="1"/>
    <xf numFmtId="0" fontId="7" fillId="0" borderId="11" xfId="0" applyFont="1" applyBorder="1"/>
    <xf numFmtId="0" fontId="7" fillId="0" borderId="12" xfId="0" applyFont="1" applyBorder="1"/>
    <xf numFmtId="21" fontId="6" fillId="0" borderId="11" xfId="0" applyNumberFormat="1" applyFont="1" applyFill="1" applyBorder="1" applyProtection="1">
      <protection locked="0"/>
    </xf>
    <xf numFmtId="0" fontId="3" fillId="0" borderId="0" xfId="0" applyFont="1" applyFill="1" applyAlignment="1" applyProtection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0" xfId="0" applyFont="1" applyFill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Normal="100" zoomScaleSheetLayoutView="50" workbookViewId="0">
      <pane ySplit="2" topLeftCell="A3" activePane="bottomLeft" state="frozenSplit"/>
      <selection pane="bottomLeft" activeCell="A3" sqref="A3"/>
    </sheetView>
  </sheetViews>
  <sheetFormatPr defaultColWidth="18.109375" defaultRowHeight="15"/>
  <cols>
    <col min="1" max="1" width="13" style="4" customWidth="1"/>
    <col min="2" max="2" width="11.44140625" style="2" bestFit="1" customWidth="1"/>
    <col min="3" max="3" width="19.6640625" style="2" bestFit="1" customWidth="1"/>
    <col min="4" max="4" width="27.21875" style="3" bestFit="1" customWidth="1"/>
    <col min="5" max="5" width="10.6640625" style="3" bestFit="1" customWidth="1"/>
    <col min="6" max="6" width="33" style="2" bestFit="1" customWidth="1"/>
    <col min="7" max="7" width="10.88671875" style="2" bestFit="1" customWidth="1"/>
    <col min="8" max="8" width="22.109375" style="49" bestFit="1" customWidth="1"/>
    <col min="9" max="9" width="17" style="5" bestFit="1" customWidth="1"/>
    <col min="10" max="10" width="8.88671875" customWidth="1"/>
    <col min="11" max="16384" width="18.109375" style="2"/>
  </cols>
  <sheetData>
    <row r="1" spans="1:10" s="6" customFormat="1" ht="18" thickBot="1">
      <c r="A1" s="6" t="s">
        <v>45</v>
      </c>
      <c r="D1" s="3"/>
      <c r="E1" s="7"/>
      <c r="H1" s="44"/>
      <c r="I1" s="8"/>
    </row>
    <row r="2" spans="1:10" s="1" customFormat="1" ht="31.8" thickBot="1">
      <c r="A2" s="9" t="s">
        <v>5</v>
      </c>
      <c r="B2" s="10" t="s">
        <v>6</v>
      </c>
      <c r="C2" s="11" t="s">
        <v>29</v>
      </c>
      <c r="D2" s="12" t="s">
        <v>3</v>
      </c>
      <c r="E2" s="12" t="s">
        <v>7</v>
      </c>
      <c r="F2" s="10" t="s">
        <v>1</v>
      </c>
      <c r="G2" s="10" t="s">
        <v>4</v>
      </c>
      <c r="H2" s="13" t="s">
        <v>2</v>
      </c>
      <c r="I2" s="14" t="s">
        <v>0</v>
      </c>
    </row>
    <row r="3" spans="1:10">
      <c r="A3" s="25">
        <v>1</v>
      </c>
      <c r="B3" s="26">
        <v>1</v>
      </c>
      <c r="C3" s="27" t="s">
        <v>46</v>
      </c>
      <c r="D3" s="28">
        <v>1.3888888888888888E-2</v>
      </c>
      <c r="E3" s="29">
        <v>0</v>
      </c>
      <c r="F3" s="30" t="s">
        <v>47</v>
      </c>
      <c r="G3" s="30">
        <v>1999</v>
      </c>
      <c r="H3" s="45" t="s">
        <v>48</v>
      </c>
      <c r="I3" s="31">
        <v>17</v>
      </c>
    </row>
    <row r="4" spans="1:10">
      <c r="A4" s="32">
        <v>2</v>
      </c>
      <c r="B4" s="22">
        <v>2</v>
      </c>
      <c r="C4" s="15" t="s">
        <v>49</v>
      </c>
      <c r="D4" s="16">
        <v>1.4097222222222221E-2</v>
      </c>
      <c r="E4" s="23">
        <f>D4-$D$3</f>
        <v>2.0833333333333294E-4</v>
      </c>
      <c r="F4" s="17" t="s">
        <v>47</v>
      </c>
      <c r="G4" s="17">
        <v>2001</v>
      </c>
      <c r="H4" s="46" t="s">
        <v>48</v>
      </c>
      <c r="I4" s="33">
        <v>41</v>
      </c>
    </row>
    <row r="5" spans="1:10">
      <c r="A5" s="32">
        <v>3</v>
      </c>
      <c r="B5" s="22">
        <v>3</v>
      </c>
      <c r="C5" s="15" t="s">
        <v>50</v>
      </c>
      <c r="D5" s="16">
        <v>1.4293981481481482E-2</v>
      </c>
      <c r="E5" s="23">
        <f t="shared" ref="E5:E68" si="0">D5-$D$3</f>
        <v>4.0509259259259404E-4</v>
      </c>
      <c r="F5" s="17" t="s">
        <v>51</v>
      </c>
      <c r="G5" s="17">
        <v>2001</v>
      </c>
      <c r="H5" s="46" t="s">
        <v>48</v>
      </c>
      <c r="I5" s="34">
        <v>23</v>
      </c>
    </row>
    <row r="6" spans="1:10">
      <c r="A6" s="32">
        <v>4</v>
      </c>
      <c r="B6" s="22">
        <v>4</v>
      </c>
      <c r="C6" s="15" t="s">
        <v>52</v>
      </c>
      <c r="D6" s="16">
        <v>1.4710648148148148E-2</v>
      </c>
      <c r="E6" s="23">
        <f t="shared" si="0"/>
        <v>8.2175925925925992E-4</v>
      </c>
      <c r="F6" s="17" t="s">
        <v>53</v>
      </c>
      <c r="G6" s="17">
        <v>1976</v>
      </c>
      <c r="H6" s="46" t="s">
        <v>48</v>
      </c>
      <c r="I6" s="34">
        <v>30</v>
      </c>
    </row>
    <row r="7" spans="1:10">
      <c r="A7" s="32">
        <v>5</v>
      </c>
      <c r="B7" s="22">
        <v>5</v>
      </c>
      <c r="C7" s="15" t="s">
        <v>54</v>
      </c>
      <c r="D7" s="16">
        <v>1.4722222222222222E-2</v>
      </c>
      <c r="E7" s="23">
        <f t="shared" si="0"/>
        <v>8.333333333333335E-4</v>
      </c>
      <c r="F7" s="17" t="s">
        <v>55</v>
      </c>
      <c r="G7" s="17">
        <v>1980</v>
      </c>
      <c r="H7" s="46" t="s">
        <v>48</v>
      </c>
      <c r="I7" s="33">
        <v>22</v>
      </c>
    </row>
    <row r="8" spans="1:10">
      <c r="A8" s="32">
        <v>6</v>
      </c>
      <c r="B8" s="22">
        <v>6</v>
      </c>
      <c r="C8" s="15" t="s">
        <v>56</v>
      </c>
      <c r="D8" s="16">
        <v>1.4895833333333332E-2</v>
      </c>
      <c r="E8" s="23">
        <f t="shared" si="0"/>
        <v>1.006944444444444E-3</v>
      </c>
      <c r="F8" s="17" t="s">
        <v>47</v>
      </c>
      <c r="G8" s="17">
        <v>2000</v>
      </c>
      <c r="H8" s="46" t="s">
        <v>48</v>
      </c>
      <c r="I8" s="33">
        <v>20</v>
      </c>
    </row>
    <row r="9" spans="1:10">
      <c r="A9" s="35">
        <v>7</v>
      </c>
      <c r="B9" s="24">
        <v>1</v>
      </c>
      <c r="C9" s="18" t="s">
        <v>57</v>
      </c>
      <c r="D9" s="19">
        <v>1.5219907407407409E-2</v>
      </c>
      <c r="E9" s="23">
        <f t="shared" si="0"/>
        <v>1.3310185185185213E-3</v>
      </c>
      <c r="F9" s="20" t="s">
        <v>47</v>
      </c>
      <c r="G9" s="20">
        <v>1999</v>
      </c>
      <c r="H9" s="47" t="s">
        <v>58</v>
      </c>
      <c r="I9" s="36">
        <v>139</v>
      </c>
      <c r="J9" s="2"/>
    </row>
    <row r="10" spans="1:10">
      <c r="A10" s="32">
        <v>8</v>
      </c>
      <c r="B10" s="22">
        <v>7</v>
      </c>
      <c r="C10" s="15" t="s">
        <v>59</v>
      </c>
      <c r="D10" s="16">
        <v>1.5324074074074073E-2</v>
      </c>
      <c r="E10" s="23">
        <f t="shared" si="0"/>
        <v>1.4351851851851852E-3</v>
      </c>
      <c r="F10" s="17" t="s">
        <v>34</v>
      </c>
      <c r="G10" s="17">
        <v>1966</v>
      </c>
      <c r="H10" s="46" t="s">
        <v>48</v>
      </c>
      <c r="I10" s="33">
        <v>34</v>
      </c>
      <c r="J10" s="2"/>
    </row>
    <row r="11" spans="1:10">
      <c r="A11" s="32">
        <v>9</v>
      </c>
      <c r="B11" s="22">
        <v>8</v>
      </c>
      <c r="C11" s="15" t="s">
        <v>60</v>
      </c>
      <c r="D11" s="16">
        <v>1.5497685185185186E-2</v>
      </c>
      <c r="E11" s="23">
        <f t="shared" si="0"/>
        <v>1.6087962962962974E-3</v>
      </c>
      <c r="F11" s="17"/>
      <c r="G11" s="17">
        <v>1986</v>
      </c>
      <c r="H11" s="46" t="s">
        <v>48</v>
      </c>
      <c r="I11" s="33">
        <v>38</v>
      </c>
      <c r="J11" s="2"/>
    </row>
    <row r="12" spans="1:10">
      <c r="A12" s="32">
        <v>10</v>
      </c>
      <c r="B12" s="22">
        <v>9</v>
      </c>
      <c r="C12" s="15" t="s">
        <v>61</v>
      </c>
      <c r="D12" s="16">
        <v>1.5636574074074074E-2</v>
      </c>
      <c r="E12" s="23">
        <f t="shared" si="0"/>
        <v>1.7476851851851855E-3</v>
      </c>
      <c r="F12" s="17" t="s">
        <v>62</v>
      </c>
      <c r="G12" s="17">
        <v>1972</v>
      </c>
      <c r="H12" s="46" t="s">
        <v>48</v>
      </c>
      <c r="I12" s="33">
        <v>25</v>
      </c>
      <c r="J12" s="2"/>
    </row>
    <row r="13" spans="1:10">
      <c r="A13" s="32">
        <v>11</v>
      </c>
      <c r="B13" s="22">
        <v>10</v>
      </c>
      <c r="C13" s="15" t="s">
        <v>30</v>
      </c>
      <c r="D13" s="16">
        <v>1.5729166666666666E-2</v>
      </c>
      <c r="E13" s="23">
        <f t="shared" si="0"/>
        <v>1.8402777777777775E-3</v>
      </c>
      <c r="F13" s="17" t="s">
        <v>18</v>
      </c>
      <c r="G13" s="17">
        <v>1982</v>
      </c>
      <c r="H13" s="46" t="s">
        <v>48</v>
      </c>
      <c r="I13" s="34">
        <v>40</v>
      </c>
      <c r="J13" s="2"/>
    </row>
    <row r="14" spans="1:10">
      <c r="A14" s="32">
        <v>12</v>
      </c>
      <c r="B14" s="22">
        <v>11</v>
      </c>
      <c r="C14" s="15" t="s">
        <v>17</v>
      </c>
      <c r="D14" s="16">
        <v>1.5949074074074074E-2</v>
      </c>
      <c r="E14" s="23">
        <f t="shared" si="0"/>
        <v>2.0601851851851857E-3</v>
      </c>
      <c r="F14" s="17" t="s">
        <v>35</v>
      </c>
      <c r="G14" s="17">
        <v>1980</v>
      </c>
      <c r="H14" s="46" t="s">
        <v>48</v>
      </c>
      <c r="I14" s="33">
        <v>8</v>
      </c>
      <c r="J14" s="2"/>
    </row>
    <row r="15" spans="1:10">
      <c r="A15" s="32">
        <v>13</v>
      </c>
      <c r="B15" s="22">
        <v>12</v>
      </c>
      <c r="C15" s="15" t="s">
        <v>63</v>
      </c>
      <c r="D15" s="16">
        <v>1.6018518518518519E-2</v>
      </c>
      <c r="E15" s="23">
        <f t="shared" si="0"/>
        <v>2.1296296296296306E-3</v>
      </c>
      <c r="F15" s="17" t="s">
        <v>64</v>
      </c>
      <c r="G15" s="17">
        <v>1967</v>
      </c>
      <c r="H15" s="46" t="s">
        <v>48</v>
      </c>
      <c r="I15" s="33">
        <v>53</v>
      </c>
      <c r="J15" s="2"/>
    </row>
    <row r="16" spans="1:10">
      <c r="A16" s="32">
        <v>14</v>
      </c>
      <c r="B16" s="22">
        <v>13</v>
      </c>
      <c r="C16" s="15" t="s">
        <v>31</v>
      </c>
      <c r="D16" s="16">
        <v>1.6111111111111111E-2</v>
      </c>
      <c r="E16" s="23">
        <f t="shared" si="0"/>
        <v>2.2222222222222227E-3</v>
      </c>
      <c r="F16" s="17" t="s">
        <v>35</v>
      </c>
      <c r="G16" s="17">
        <v>1981</v>
      </c>
      <c r="H16" s="46" t="s">
        <v>48</v>
      </c>
      <c r="I16" s="33">
        <v>14</v>
      </c>
      <c r="J16" s="2"/>
    </row>
    <row r="17" spans="1:10">
      <c r="A17" s="32">
        <v>15</v>
      </c>
      <c r="B17" s="22">
        <v>14</v>
      </c>
      <c r="C17" s="15" t="s">
        <v>65</v>
      </c>
      <c r="D17" s="16">
        <v>1.621527777777778E-2</v>
      </c>
      <c r="E17" s="23">
        <f t="shared" si="0"/>
        <v>2.3263888888888917E-3</v>
      </c>
      <c r="F17" s="17" t="s">
        <v>66</v>
      </c>
      <c r="G17" s="17">
        <v>1975</v>
      </c>
      <c r="H17" s="46" t="s">
        <v>48</v>
      </c>
      <c r="I17" s="33">
        <v>28</v>
      </c>
      <c r="J17" s="2"/>
    </row>
    <row r="18" spans="1:10">
      <c r="A18" s="32">
        <v>16</v>
      </c>
      <c r="B18" s="22">
        <v>15</v>
      </c>
      <c r="C18" s="15" t="s">
        <v>67</v>
      </c>
      <c r="D18" s="16">
        <v>1.638888888888889E-2</v>
      </c>
      <c r="E18" s="23">
        <f t="shared" si="0"/>
        <v>2.5000000000000022E-3</v>
      </c>
      <c r="F18" s="17" t="s">
        <v>68</v>
      </c>
      <c r="G18" s="17">
        <v>1981</v>
      </c>
      <c r="H18" s="46" t="s">
        <v>48</v>
      </c>
      <c r="I18" s="34">
        <v>64</v>
      </c>
      <c r="J18" s="2"/>
    </row>
    <row r="19" spans="1:10">
      <c r="A19" s="32">
        <v>17</v>
      </c>
      <c r="B19" s="22">
        <v>16</v>
      </c>
      <c r="C19" s="15" t="s">
        <v>69</v>
      </c>
      <c r="D19" s="16">
        <v>1.650462962962963E-2</v>
      </c>
      <c r="E19" s="23">
        <f t="shared" si="0"/>
        <v>2.6157407407407414E-3</v>
      </c>
      <c r="F19" s="17" t="s">
        <v>55</v>
      </c>
      <c r="G19" s="17">
        <v>1960</v>
      </c>
      <c r="H19" s="46" t="s">
        <v>48</v>
      </c>
      <c r="I19" s="33">
        <v>10</v>
      </c>
      <c r="J19" s="2"/>
    </row>
    <row r="20" spans="1:10">
      <c r="A20" s="32">
        <v>18</v>
      </c>
      <c r="B20" s="22">
        <v>17</v>
      </c>
      <c r="C20" s="15" t="s">
        <v>70</v>
      </c>
      <c r="D20" s="16">
        <v>1.7094907407407409E-2</v>
      </c>
      <c r="E20" s="23">
        <f t="shared" si="0"/>
        <v>3.2060185185185212E-3</v>
      </c>
      <c r="F20" s="17" t="s">
        <v>37</v>
      </c>
      <c r="G20" s="17">
        <v>1993</v>
      </c>
      <c r="H20" s="46" t="s">
        <v>48</v>
      </c>
      <c r="I20" s="33">
        <v>32</v>
      </c>
      <c r="J20" s="2"/>
    </row>
    <row r="21" spans="1:10">
      <c r="A21" s="32">
        <v>19</v>
      </c>
      <c r="B21" s="22">
        <v>18</v>
      </c>
      <c r="C21" s="15" t="s">
        <v>16</v>
      </c>
      <c r="D21" s="16">
        <v>1.7141203703703704E-2</v>
      </c>
      <c r="E21" s="23">
        <f t="shared" si="0"/>
        <v>3.2523148148148155E-3</v>
      </c>
      <c r="F21" s="17" t="s">
        <v>35</v>
      </c>
      <c r="G21" s="17">
        <v>1979</v>
      </c>
      <c r="H21" s="46" t="s">
        <v>48</v>
      </c>
      <c r="I21" s="33">
        <v>11</v>
      </c>
    </row>
    <row r="22" spans="1:10">
      <c r="A22" s="32">
        <v>19</v>
      </c>
      <c r="B22" s="22">
        <v>18</v>
      </c>
      <c r="C22" s="15" t="s">
        <v>71</v>
      </c>
      <c r="D22" s="16">
        <v>1.7141203703703704E-2</v>
      </c>
      <c r="E22" s="23">
        <f t="shared" si="0"/>
        <v>3.2523148148148155E-3</v>
      </c>
      <c r="F22" s="17" t="s">
        <v>72</v>
      </c>
      <c r="G22" s="17">
        <v>1973</v>
      </c>
      <c r="H22" s="46" t="s">
        <v>48</v>
      </c>
      <c r="I22" s="33">
        <v>55</v>
      </c>
    </row>
    <row r="23" spans="1:10">
      <c r="A23" s="32">
        <v>21</v>
      </c>
      <c r="B23" s="22">
        <v>20</v>
      </c>
      <c r="C23" s="15" t="s">
        <v>73</v>
      </c>
      <c r="D23" s="16">
        <v>1.7361111111111112E-2</v>
      </c>
      <c r="E23" s="23">
        <f t="shared" si="0"/>
        <v>3.4722222222222238E-3</v>
      </c>
      <c r="F23" s="17" t="s">
        <v>47</v>
      </c>
      <c r="G23" s="17">
        <v>1978</v>
      </c>
      <c r="H23" s="46" t="s">
        <v>48</v>
      </c>
      <c r="I23" s="33">
        <v>4</v>
      </c>
    </row>
    <row r="24" spans="1:10">
      <c r="A24" s="32">
        <v>22</v>
      </c>
      <c r="B24" s="22">
        <v>21</v>
      </c>
      <c r="C24" s="15" t="s">
        <v>74</v>
      </c>
      <c r="D24" s="16">
        <v>1.7916666666666668E-2</v>
      </c>
      <c r="E24" s="23">
        <f t="shared" si="0"/>
        <v>4.0277777777777794E-3</v>
      </c>
      <c r="F24" s="17" t="s">
        <v>42</v>
      </c>
      <c r="G24" s="17">
        <v>1978</v>
      </c>
      <c r="H24" s="46" t="s">
        <v>48</v>
      </c>
      <c r="I24" s="34">
        <v>29</v>
      </c>
    </row>
    <row r="25" spans="1:10">
      <c r="A25" s="35">
        <v>23</v>
      </c>
      <c r="B25" s="24">
        <v>2</v>
      </c>
      <c r="C25" s="18" t="s">
        <v>75</v>
      </c>
      <c r="D25" s="19">
        <v>1.8113425925925925E-2</v>
      </c>
      <c r="E25" s="23">
        <f t="shared" si="0"/>
        <v>4.2245370370370371E-3</v>
      </c>
      <c r="F25" s="20" t="s">
        <v>13</v>
      </c>
      <c r="G25" s="20">
        <v>1983</v>
      </c>
      <c r="H25" s="47" t="s">
        <v>58</v>
      </c>
      <c r="I25" s="36">
        <v>150</v>
      </c>
    </row>
    <row r="26" spans="1:10">
      <c r="A26" s="32">
        <v>24</v>
      </c>
      <c r="B26" s="22">
        <v>22</v>
      </c>
      <c r="C26" s="15" t="s">
        <v>76</v>
      </c>
      <c r="D26" s="16">
        <v>1.8472222222222223E-2</v>
      </c>
      <c r="E26" s="23">
        <f t="shared" si="0"/>
        <v>4.5833333333333351E-3</v>
      </c>
      <c r="F26" s="17" t="s">
        <v>37</v>
      </c>
      <c r="G26" s="17">
        <v>1994</v>
      </c>
      <c r="H26" s="46" t="s">
        <v>48</v>
      </c>
      <c r="I26" s="33">
        <v>13</v>
      </c>
    </row>
    <row r="27" spans="1:10">
      <c r="A27" s="32">
        <v>25</v>
      </c>
      <c r="B27" s="22">
        <v>23</v>
      </c>
      <c r="C27" s="15" t="s">
        <v>24</v>
      </c>
      <c r="D27" s="16">
        <v>1.8541666666666668E-2</v>
      </c>
      <c r="E27" s="23">
        <f t="shared" si="0"/>
        <v>4.65277777777778E-3</v>
      </c>
      <c r="F27" s="17" t="s">
        <v>13</v>
      </c>
      <c r="G27" s="17">
        <v>1977</v>
      </c>
      <c r="H27" s="46" t="s">
        <v>48</v>
      </c>
      <c r="I27" s="33">
        <v>49</v>
      </c>
    </row>
    <row r="28" spans="1:10">
      <c r="A28" s="32">
        <v>26</v>
      </c>
      <c r="B28" s="22">
        <v>24</v>
      </c>
      <c r="C28" s="15" t="s">
        <v>15</v>
      </c>
      <c r="D28" s="16">
        <v>1.8726851851851852E-2</v>
      </c>
      <c r="E28" s="23">
        <f t="shared" si="0"/>
        <v>4.837962962962964E-3</v>
      </c>
      <c r="F28" s="17" t="s">
        <v>13</v>
      </c>
      <c r="G28" s="17">
        <v>1981</v>
      </c>
      <c r="H28" s="46" t="s">
        <v>48</v>
      </c>
      <c r="I28" s="34">
        <v>57</v>
      </c>
    </row>
    <row r="29" spans="1:10">
      <c r="A29" s="32">
        <v>27</v>
      </c>
      <c r="B29" s="22">
        <v>25</v>
      </c>
      <c r="C29" s="15" t="s">
        <v>77</v>
      </c>
      <c r="D29" s="16">
        <v>1.8796296296296297E-2</v>
      </c>
      <c r="E29" s="23">
        <f t="shared" si="0"/>
        <v>4.9074074074074089E-3</v>
      </c>
      <c r="F29" s="17" t="s">
        <v>78</v>
      </c>
      <c r="G29" s="17">
        <v>1984</v>
      </c>
      <c r="H29" s="46" t="s">
        <v>48</v>
      </c>
      <c r="I29" s="34">
        <v>59</v>
      </c>
    </row>
    <row r="30" spans="1:10">
      <c r="A30" s="32">
        <v>28</v>
      </c>
      <c r="B30" s="22">
        <v>26</v>
      </c>
      <c r="C30" s="15" t="s">
        <v>79</v>
      </c>
      <c r="D30" s="16">
        <v>1.8842592592592591E-2</v>
      </c>
      <c r="E30" s="23">
        <f t="shared" si="0"/>
        <v>4.9537037037037032E-3</v>
      </c>
      <c r="F30" s="17" t="s">
        <v>80</v>
      </c>
      <c r="G30" s="17">
        <v>1956</v>
      </c>
      <c r="H30" s="46" t="s">
        <v>48</v>
      </c>
      <c r="I30" s="33">
        <v>50</v>
      </c>
    </row>
    <row r="31" spans="1:10">
      <c r="A31" s="32">
        <v>29</v>
      </c>
      <c r="B31" s="22">
        <v>27</v>
      </c>
      <c r="C31" s="15" t="s">
        <v>81</v>
      </c>
      <c r="D31" s="16">
        <v>1.8969907407407408E-2</v>
      </c>
      <c r="E31" s="23">
        <f t="shared" si="0"/>
        <v>5.0810185185185194E-3</v>
      </c>
      <c r="F31" s="17" t="s">
        <v>35</v>
      </c>
      <c r="G31" s="17">
        <v>1978</v>
      </c>
      <c r="H31" s="46" t="s">
        <v>48</v>
      </c>
      <c r="I31" s="34">
        <v>61</v>
      </c>
    </row>
    <row r="32" spans="1:10">
      <c r="A32" s="32">
        <v>30</v>
      </c>
      <c r="B32" s="22">
        <v>28</v>
      </c>
      <c r="C32" s="15" t="s">
        <v>82</v>
      </c>
      <c r="D32" s="16">
        <v>1.9201388888888889E-2</v>
      </c>
      <c r="E32" s="23">
        <f t="shared" si="0"/>
        <v>5.3125000000000012E-3</v>
      </c>
      <c r="F32" s="17" t="s">
        <v>68</v>
      </c>
      <c r="G32" s="17">
        <v>1956</v>
      </c>
      <c r="H32" s="46" t="s">
        <v>48</v>
      </c>
      <c r="I32" s="34">
        <v>39</v>
      </c>
    </row>
    <row r="33" spans="1:9">
      <c r="A33" s="32">
        <v>31</v>
      </c>
      <c r="B33" s="22">
        <v>29</v>
      </c>
      <c r="C33" s="15" t="s">
        <v>83</v>
      </c>
      <c r="D33" s="16">
        <v>1.9375E-2</v>
      </c>
      <c r="E33" s="23">
        <f t="shared" si="0"/>
        <v>5.4861111111111117E-3</v>
      </c>
      <c r="F33" s="17" t="s">
        <v>8</v>
      </c>
      <c r="G33" s="17">
        <v>1987</v>
      </c>
      <c r="H33" s="46" t="s">
        <v>48</v>
      </c>
      <c r="I33" s="34">
        <v>48</v>
      </c>
    </row>
    <row r="34" spans="1:9">
      <c r="A34" s="32">
        <v>32</v>
      </c>
      <c r="B34" s="22">
        <v>30</v>
      </c>
      <c r="C34" s="15" t="s">
        <v>84</v>
      </c>
      <c r="D34" s="16">
        <v>1.9409722222222221E-2</v>
      </c>
      <c r="E34" s="23">
        <f t="shared" si="0"/>
        <v>5.5208333333333325E-3</v>
      </c>
      <c r="F34" s="17" t="s">
        <v>85</v>
      </c>
      <c r="G34" s="17">
        <v>1972</v>
      </c>
      <c r="H34" s="46" t="s">
        <v>48</v>
      </c>
      <c r="I34" s="33">
        <v>44</v>
      </c>
    </row>
    <row r="35" spans="1:9">
      <c r="A35" s="32">
        <v>33</v>
      </c>
      <c r="B35" s="22">
        <v>31</v>
      </c>
      <c r="C35" s="15" t="s">
        <v>86</v>
      </c>
      <c r="D35" s="16">
        <v>1.9525462962962963E-2</v>
      </c>
      <c r="E35" s="23">
        <f t="shared" si="0"/>
        <v>5.6365740740740751E-3</v>
      </c>
      <c r="F35" s="17" t="s">
        <v>87</v>
      </c>
      <c r="G35" s="17">
        <v>1969</v>
      </c>
      <c r="H35" s="46" t="s">
        <v>48</v>
      </c>
      <c r="I35" s="34">
        <v>15</v>
      </c>
    </row>
    <row r="36" spans="1:9">
      <c r="A36" s="32">
        <v>34</v>
      </c>
      <c r="B36" s="22">
        <v>32</v>
      </c>
      <c r="C36" s="15" t="s">
        <v>88</v>
      </c>
      <c r="D36" s="21">
        <v>1.954861111111111E-2</v>
      </c>
      <c r="E36" s="23">
        <f t="shared" si="0"/>
        <v>5.6597222222222222E-3</v>
      </c>
      <c r="F36" s="17" t="s">
        <v>89</v>
      </c>
      <c r="G36" s="17">
        <v>1986</v>
      </c>
      <c r="H36" s="46" t="s">
        <v>48</v>
      </c>
      <c r="I36" s="33">
        <v>37</v>
      </c>
    </row>
    <row r="37" spans="1:9">
      <c r="A37" s="32">
        <v>35</v>
      </c>
      <c r="B37" s="22">
        <v>33</v>
      </c>
      <c r="C37" s="15" t="s">
        <v>44</v>
      </c>
      <c r="D37" s="16">
        <v>1.9699074074074074E-2</v>
      </c>
      <c r="E37" s="23">
        <f t="shared" si="0"/>
        <v>5.8101851851851856E-3</v>
      </c>
      <c r="F37" s="17" t="s">
        <v>8</v>
      </c>
      <c r="G37" s="17">
        <v>1964</v>
      </c>
      <c r="H37" s="46" t="s">
        <v>48</v>
      </c>
      <c r="I37" s="33">
        <v>31</v>
      </c>
    </row>
    <row r="38" spans="1:9">
      <c r="A38" s="32">
        <v>36</v>
      </c>
      <c r="B38" s="22">
        <v>34</v>
      </c>
      <c r="C38" s="15" t="s">
        <v>90</v>
      </c>
      <c r="D38" s="16">
        <v>1.9849537037037037E-2</v>
      </c>
      <c r="E38" s="23">
        <f t="shared" si="0"/>
        <v>5.9606481481481489E-3</v>
      </c>
      <c r="F38" s="17" t="s">
        <v>14</v>
      </c>
      <c r="G38" s="17">
        <v>1988</v>
      </c>
      <c r="H38" s="46" t="s">
        <v>48</v>
      </c>
      <c r="I38" s="34">
        <v>16</v>
      </c>
    </row>
    <row r="39" spans="1:9">
      <c r="A39" s="32">
        <v>37</v>
      </c>
      <c r="B39" s="22">
        <v>35</v>
      </c>
      <c r="C39" s="15" t="s">
        <v>91</v>
      </c>
      <c r="D39" s="16">
        <v>1.9872685185185184E-2</v>
      </c>
      <c r="E39" s="23">
        <f t="shared" si="0"/>
        <v>5.9837962962962961E-3</v>
      </c>
      <c r="F39" s="17" t="s">
        <v>85</v>
      </c>
      <c r="G39" s="17">
        <v>1973</v>
      </c>
      <c r="H39" s="46" t="s">
        <v>48</v>
      </c>
      <c r="I39" s="33">
        <v>2</v>
      </c>
    </row>
    <row r="40" spans="1:9">
      <c r="A40" s="35">
        <v>38</v>
      </c>
      <c r="B40" s="24">
        <v>3</v>
      </c>
      <c r="C40" s="18" t="s">
        <v>33</v>
      </c>
      <c r="D40" s="19">
        <v>1.996527777777778E-2</v>
      </c>
      <c r="E40" s="23">
        <f t="shared" si="0"/>
        <v>6.0763888888888916E-3</v>
      </c>
      <c r="F40" s="20" t="s">
        <v>38</v>
      </c>
      <c r="G40" s="20">
        <v>2000</v>
      </c>
      <c r="H40" s="47" t="s">
        <v>58</v>
      </c>
      <c r="I40" s="36">
        <v>138</v>
      </c>
    </row>
    <row r="41" spans="1:9">
      <c r="A41" s="32">
        <v>39</v>
      </c>
      <c r="B41" s="22">
        <v>36</v>
      </c>
      <c r="C41" s="15" t="s">
        <v>92</v>
      </c>
      <c r="D41" s="16">
        <v>2.0092592592592592E-2</v>
      </c>
      <c r="E41" s="23">
        <f t="shared" si="0"/>
        <v>6.2037037037037043E-3</v>
      </c>
      <c r="F41" s="17" t="s">
        <v>93</v>
      </c>
      <c r="G41" s="17">
        <v>1988</v>
      </c>
      <c r="H41" s="46" t="s">
        <v>48</v>
      </c>
      <c r="I41" s="33">
        <v>12</v>
      </c>
    </row>
    <row r="42" spans="1:9">
      <c r="A42" s="32">
        <v>40</v>
      </c>
      <c r="B42" s="22">
        <v>37</v>
      </c>
      <c r="C42" s="15" t="s">
        <v>94</v>
      </c>
      <c r="D42" s="16">
        <v>2.0266203703703703E-2</v>
      </c>
      <c r="E42" s="23">
        <f t="shared" si="0"/>
        <v>6.3773148148148148E-3</v>
      </c>
      <c r="F42" s="17" t="s">
        <v>8</v>
      </c>
      <c r="G42" s="17">
        <v>1989</v>
      </c>
      <c r="H42" s="46" t="s">
        <v>48</v>
      </c>
      <c r="I42" s="34">
        <v>36</v>
      </c>
    </row>
    <row r="43" spans="1:9">
      <c r="A43" s="32">
        <v>41</v>
      </c>
      <c r="B43" s="22">
        <v>38</v>
      </c>
      <c r="C43" s="15" t="s">
        <v>39</v>
      </c>
      <c r="D43" s="16">
        <v>2.0393518518518519E-2</v>
      </c>
      <c r="E43" s="23">
        <f t="shared" si="0"/>
        <v>6.504629629629631E-3</v>
      </c>
      <c r="F43" s="17" t="s">
        <v>8</v>
      </c>
      <c r="G43" s="17">
        <v>2003</v>
      </c>
      <c r="H43" s="46" t="s">
        <v>48</v>
      </c>
      <c r="I43" s="34">
        <v>33</v>
      </c>
    </row>
    <row r="44" spans="1:9">
      <c r="A44" s="32">
        <v>42</v>
      </c>
      <c r="B44" s="22">
        <v>39</v>
      </c>
      <c r="C44" s="15" t="s">
        <v>95</v>
      </c>
      <c r="D44" s="16">
        <v>2.0486111111111111E-2</v>
      </c>
      <c r="E44" s="23">
        <f t="shared" si="0"/>
        <v>6.5972222222222231E-3</v>
      </c>
      <c r="F44" s="17"/>
      <c r="G44" s="17">
        <v>1985</v>
      </c>
      <c r="H44" s="46" t="s">
        <v>48</v>
      </c>
      <c r="I44" s="33">
        <v>19</v>
      </c>
    </row>
    <row r="45" spans="1:9">
      <c r="A45" s="35">
        <v>43</v>
      </c>
      <c r="B45" s="24">
        <v>4</v>
      </c>
      <c r="C45" s="18" t="s">
        <v>10</v>
      </c>
      <c r="D45" s="19">
        <v>2.0497685185185185E-2</v>
      </c>
      <c r="E45" s="23">
        <f t="shared" si="0"/>
        <v>6.6087962962962966E-3</v>
      </c>
      <c r="F45" s="20" t="s">
        <v>11</v>
      </c>
      <c r="G45" s="20">
        <v>1976</v>
      </c>
      <c r="H45" s="47" t="s">
        <v>58</v>
      </c>
      <c r="I45" s="36">
        <v>154</v>
      </c>
    </row>
    <row r="46" spans="1:9">
      <c r="A46" s="35">
        <v>44</v>
      </c>
      <c r="B46" s="24">
        <v>5</v>
      </c>
      <c r="C46" s="18" t="s">
        <v>96</v>
      </c>
      <c r="D46" s="19">
        <v>2.0601851851851854E-2</v>
      </c>
      <c r="E46" s="23">
        <f t="shared" si="0"/>
        <v>6.7129629629629657E-3</v>
      </c>
      <c r="F46" s="20" t="s">
        <v>97</v>
      </c>
      <c r="G46" s="20">
        <v>1986</v>
      </c>
      <c r="H46" s="47" t="s">
        <v>58</v>
      </c>
      <c r="I46" s="36">
        <v>168</v>
      </c>
    </row>
    <row r="47" spans="1:9">
      <c r="A47" s="32">
        <v>45</v>
      </c>
      <c r="B47" s="22">
        <v>40</v>
      </c>
      <c r="C47" s="15" t="s">
        <v>98</v>
      </c>
      <c r="D47" s="16">
        <v>2.0659722222222222E-2</v>
      </c>
      <c r="E47" s="23">
        <f t="shared" si="0"/>
        <v>6.7708333333333336E-3</v>
      </c>
      <c r="F47" s="17" t="s">
        <v>19</v>
      </c>
      <c r="G47" s="17">
        <v>1986</v>
      </c>
      <c r="H47" s="46" t="s">
        <v>48</v>
      </c>
      <c r="I47" s="33">
        <v>43</v>
      </c>
    </row>
    <row r="48" spans="1:9">
      <c r="A48" s="32">
        <v>46</v>
      </c>
      <c r="B48" s="22">
        <v>41</v>
      </c>
      <c r="C48" s="15" t="s">
        <v>32</v>
      </c>
      <c r="D48" s="16">
        <v>2.0775462962962964E-2</v>
      </c>
      <c r="E48" s="23">
        <f t="shared" si="0"/>
        <v>6.8865740740740762E-3</v>
      </c>
      <c r="F48" s="17" t="s">
        <v>36</v>
      </c>
      <c r="G48" s="17">
        <v>1978</v>
      </c>
      <c r="H48" s="46" t="s">
        <v>48</v>
      </c>
      <c r="I48" s="33">
        <v>3</v>
      </c>
    </row>
    <row r="49" spans="1:9">
      <c r="A49" s="35">
        <v>46</v>
      </c>
      <c r="B49" s="24">
        <v>6</v>
      </c>
      <c r="C49" s="18" t="s">
        <v>99</v>
      </c>
      <c r="D49" s="19">
        <v>2.0775462962962964E-2</v>
      </c>
      <c r="E49" s="23">
        <f t="shared" si="0"/>
        <v>6.8865740740740762E-3</v>
      </c>
      <c r="F49" s="20" t="s">
        <v>20</v>
      </c>
      <c r="G49" s="20">
        <v>1978</v>
      </c>
      <c r="H49" s="47" t="s">
        <v>58</v>
      </c>
      <c r="I49" s="36">
        <v>130</v>
      </c>
    </row>
    <row r="50" spans="1:9">
      <c r="A50" s="32">
        <v>48</v>
      </c>
      <c r="B50" s="22">
        <v>42</v>
      </c>
      <c r="C50" s="15" t="s">
        <v>100</v>
      </c>
      <c r="D50" s="16">
        <v>2.0844907407407406E-2</v>
      </c>
      <c r="E50" s="23">
        <f t="shared" si="0"/>
        <v>6.9560185185185176E-3</v>
      </c>
      <c r="F50" s="17" t="s">
        <v>101</v>
      </c>
      <c r="G50" s="17">
        <v>1990</v>
      </c>
      <c r="H50" s="46" t="s">
        <v>48</v>
      </c>
      <c r="I50" s="34">
        <v>51</v>
      </c>
    </row>
    <row r="51" spans="1:9">
      <c r="A51" s="32">
        <v>49</v>
      </c>
      <c r="B51" s="22">
        <v>43</v>
      </c>
      <c r="C51" s="15" t="s">
        <v>12</v>
      </c>
      <c r="D51" s="16">
        <v>2.1284722222222222E-2</v>
      </c>
      <c r="E51" s="23">
        <f t="shared" si="0"/>
        <v>7.3958333333333341E-3</v>
      </c>
      <c r="F51" s="17" t="s">
        <v>102</v>
      </c>
      <c r="G51" s="17">
        <v>1971</v>
      </c>
      <c r="H51" s="46" t="s">
        <v>48</v>
      </c>
      <c r="I51" s="34">
        <v>56</v>
      </c>
    </row>
    <row r="52" spans="1:9">
      <c r="A52" s="35">
        <v>50</v>
      </c>
      <c r="B52" s="24">
        <v>7</v>
      </c>
      <c r="C52" s="18" t="s">
        <v>25</v>
      </c>
      <c r="D52" s="19">
        <v>2.1412037037037035E-2</v>
      </c>
      <c r="E52" s="23">
        <f t="shared" si="0"/>
        <v>7.5231481481481469E-3</v>
      </c>
      <c r="F52" s="20" t="s">
        <v>35</v>
      </c>
      <c r="G52" s="20">
        <v>1981</v>
      </c>
      <c r="H52" s="47" t="s">
        <v>58</v>
      </c>
      <c r="I52" s="36">
        <v>131</v>
      </c>
    </row>
    <row r="53" spans="1:9">
      <c r="A53" s="35">
        <v>51</v>
      </c>
      <c r="B53" s="24">
        <v>8</v>
      </c>
      <c r="C53" s="18" t="s">
        <v>40</v>
      </c>
      <c r="D53" s="19">
        <v>2.1504629629629627E-2</v>
      </c>
      <c r="E53" s="23">
        <f t="shared" si="0"/>
        <v>7.6157407407407389E-3</v>
      </c>
      <c r="F53" s="20" t="s">
        <v>43</v>
      </c>
      <c r="G53" s="20">
        <v>2004</v>
      </c>
      <c r="H53" s="47" t="s">
        <v>58</v>
      </c>
      <c r="I53" s="36">
        <v>109</v>
      </c>
    </row>
    <row r="54" spans="1:9">
      <c r="A54" s="35">
        <v>52</v>
      </c>
      <c r="B54" s="24">
        <v>9</v>
      </c>
      <c r="C54" s="18" t="s">
        <v>103</v>
      </c>
      <c r="D54" s="19">
        <v>2.1527777777777781E-2</v>
      </c>
      <c r="E54" s="23">
        <f t="shared" si="0"/>
        <v>7.638888888888893E-3</v>
      </c>
      <c r="F54" s="20" t="s">
        <v>85</v>
      </c>
      <c r="G54" s="20">
        <v>1973</v>
      </c>
      <c r="H54" s="47" t="s">
        <v>58</v>
      </c>
      <c r="I54" s="36">
        <v>137</v>
      </c>
    </row>
    <row r="55" spans="1:9">
      <c r="A55" s="32">
        <v>53</v>
      </c>
      <c r="B55" s="22">
        <v>44</v>
      </c>
      <c r="C55" s="15" t="s">
        <v>21</v>
      </c>
      <c r="D55" s="16">
        <v>2.1666666666666667E-2</v>
      </c>
      <c r="E55" s="23">
        <f t="shared" si="0"/>
        <v>7.7777777777777793E-3</v>
      </c>
      <c r="F55" s="17" t="s">
        <v>26</v>
      </c>
      <c r="G55" s="17">
        <v>1949</v>
      </c>
      <c r="H55" s="46" t="s">
        <v>48</v>
      </c>
      <c r="I55" s="34">
        <v>42</v>
      </c>
    </row>
    <row r="56" spans="1:9">
      <c r="A56" s="32">
        <v>54</v>
      </c>
      <c r="B56" s="22">
        <v>45</v>
      </c>
      <c r="C56" s="15" t="s">
        <v>104</v>
      </c>
      <c r="D56" s="16">
        <v>2.2650462962962966E-2</v>
      </c>
      <c r="E56" s="23">
        <f t="shared" si="0"/>
        <v>8.7615740740740779E-3</v>
      </c>
      <c r="F56" s="17" t="s">
        <v>19</v>
      </c>
      <c r="G56" s="17">
        <v>1958</v>
      </c>
      <c r="H56" s="46" t="s">
        <v>48</v>
      </c>
      <c r="I56" s="34">
        <v>9</v>
      </c>
    </row>
    <row r="57" spans="1:9">
      <c r="A57" s="32">
        <v>55</v>
      </c>
      <c r="B57" s="22">
        <v>46</v>
      </c>
      <c r="C57" s="15" t="s">
        <v>105</v>
      </c>
      <c r="D57" s="16">
        <v>2.2916666666666669E-2</v>
      </c>
      <c r="E57" s="23">
        <f t="shared" si="0"/>
        <v>9.0277777777777804E-3</v>
      </c>
      <c r="F57" s="17" t="s">
        <v>13</v>
      </c>
      <c r="G57" s="17">
        <v>1974</v>
      </c>
      <c r="H57" s="46" t="s">
        <v>48</v>
      </c>
      <c r="I57" s="33">
        <v>27</v>
      </c>
    </row>
    <row r="58" spans="1:9">
      <c r="A58" s="32">
        <v>56</v>
      </c>
      <c r="B58" s="22">
        <v>47</v>
      </c>
      <c r="C58" s="15" t="s">
        <v>28</v>
      </c>
      <c r="D58" s="16">
        <v>2.3032407407407404E-2</v>
      </c>
      <c r="E58" s="23">
        <f t="shared" si="0"/>
        <v>9.1435185185185161E-3</v>
      </c>
      <c r="F58" s="17" t="s">
        <v>106</v>
      </c>
      <c r="G58" s="17">
        <v>1967</v>
      </c>
      <c r="H58" s="46" t="s">
        <v>48</v>
      </c>
      <c r="I58" s="34">
        <v>58</v>
      </c>
    </row>
    <row r="59" spans="1:9">
      <c r="A59" s="32">
        <v>56</v>
      </c>
      <c r="B59" s="22">
        <v>47</v>
      </c>
      <c r="C59" s="15" t="s">
        <v>9</v>
      </c>
      <c r="D59" s="16">
        <v>2.3032407407407404E-2</v>
      </c>
      <c r="E59" s="23">
        <f t="shared" si="0"/>
        <v>9.1435185185185161E-3</v>
      </c>
      <c r="F59" s="17" t="s">
        <v>102</v>
      </c>
      <c r="G59" s="17">
        <v>1966</v>
      </c>
      <c r="H59" s="46" t="s">
        <v>48</v>
      </c>
      <c r="I59" s="34">
        <v>62</v>
      </c>
    </row>
    <row r="60" spans="1:9">
      <c r="A60" s="32">
        <v>56</v>
      </c>
      <c r="B60" s="22">
        <v>47</v>
      </c>
      <c r="C60" s="15" t="s">
        <v>23</v>
      </c>
      <c r="D60" s="16">
        <v>2.3032407407407404E-2</v>
      </c>
      <c r="E60" s="23">
        <f t="shared" si="0"/>
        <v>9.1435185185185161E-3</v>
      </c>
      <c r="F60" s="17" t="s">
        <v>106</v>
      </c>
      <c r="G60" s="17">
        <v>1976</v>
      </c>
      <c r="H60" s="46" t="s">
        <v>48</v>
      </c>
      <c r="I60" s="34">
        <v>63</v>
      </c>
    </row>
    <row r="61" spans="1:9">
      <c r="A61" s="32">
        <v>59</v>
      </c>
      <c r="B61" s="22">
        <v>50</v>
      </c>
      <c r="C61" s="15" t="s">
        <v>107</v>
      </c>
      <c r="D61" s="16">
        <v>2.344907407407407E-2</v>
      </c>
      <c r="E61" s="23">
        <f t="shared" si="0"/>
        <v>9.560185185185182E-3</v>
      </c>
      <c r="F61" s="17" t="s">
        <v>13</v>
      </c>
      <c r="G61" s="17">
        <v>1983</v>
      </c>
      <c r="H61" s="46" t="s">
        <v>48</v>
      </c>
      <c r="I61" s="34">
        <v>54</v>
      </c>
    </row>
    <row r="62" spans="1:9">
      <c r="A62" s="35">
        <v>60</v>
      </c>
      <c r="B62" s="24">
        <v>10</v>
      </c>
      <c r="C62" s="18" t="s">
        <v>22</v>
      </c>
      <c r="D62" s="19">
        <v>2.361111111111111E-2</v>
      </c>
      <c r="E62" s="23">
        <f t="shared" si="0"/>
        <v>9.7222222222222224E-3</v>
      </c>
      <c r="F62" s="20" t="s">
        <v>8</v>
      </c>
      <c r="G62" s="20">
        <v>1968</v>
      </c>
      <c r="H62" s="47" t="s">
        <v>58</v>
      </c>
      <c r="I62" s="36">
        <v>132</v>
      </c>
    </row>
    <row r="63" spans="1:9">
      <c r="A63" s="35">
        <v>61</v>
      </c>
      <c r="B63" s="24">
        <v>11</v>
      </c>
      <c r="C63" s="18" t="s">
        <v>108</v>
      </c>
      <c r="D63" s="19">
        <v>2.4259259259259258E-2</v>
      </c>
      <c r="E63" s="23">
        <f t="shared" si="0"/>
        <v>1.037037037037037E-2</v>
      </c>
      <c r="F63" s="20" t="s">
        <v>109</v>
      </c>
      <c r="G63" s="20">
        <v>1994</v>
      </c>
      <c r="H63" s="47" t="s">
        <v>58</v>
      </c>
      <c r="I63" s="36">
        <v>119</v>
      </c>
    </row>
    <row r="64" spans="1:9">
      <c r="A64" s="35">
        <v>62</v>
      </c>
      <c r="B64" s="24">
        <v>12</v>
      </c>
      <c r="C64" s="18" t="s">
        <v>110</v>
      </c>
      <c r="D64" s="19">
        <v>2.4340277777777777E-2</v>
      </c>
      <c r="E64" s="23">
        <f t="shared" si="0"/>
        <v>1.0451388888888889E-2</v>
      </c>
      <c r="F64" s="20" t="s">
        <v>101</v>
      </c>
      <c r="G64" s="20">
        <v>1994</v>
      </c>
      <c r="H64" s="47" t="s">
        <v>58</v>
      </c>
      <c r="I64" s="36">
        <v>160</v>
      </c>
    </row>
    <row r="65" spans="1:9">
      <c r="A65" s="35">
        <v>63</v>
      </c>
      <c r="B65" s="24">
        <v>13</v>
      </c>
      <c r="C65" s="18" t="s">
        <v>111</v>
      </c>
      <c r="D65" s="19">
        <v>2.4351851851851857E-2</v>
      </c>
      <c r="E65" s="23">
        <f t="shared" si="0"/>
        <v>1.0462962962962969E-2</v>
      </c>
      <c r="F65" s="20" t="s">
        <v>112</v>
      </c>
      <c r="G65" s="20">
        <v>1990</v>
      </c>
      <c r="H65" s="47" t="s">
        <v>58</v>
      </c>
      <c r="I65" s="36">
        <v>148</v>
      </c>
    </row>
    <row r="66" spans="1:9">
      <c r="A66" s="35">
        <v>64</v>
      </c>
      <c r="B66" s="24">
        <v>14</v>
      </c>
      <c r="C66" s="18" t="s">
        <v>113</v>
      </c>
      <c r="D66" s="19">
        <v>2.4525462962962968E-2</v>
      </c>
      <c r="E66" s="23">
        <f t="shared" si="0"/>
        <v>1.063657407407408E-2</v>
      </c>
      <c r="F66" s="20" t="s">
        <v>8</v>
      </c>
      <c r="G66" s="20">
        <v>1976</v>
      </c>
      <c r="H66" s="47" t="s">
        <v>58</v>
      </c>
      <c r="I66" s="36">
        <v>106</v>
      </c>
    </row>
    <row r="67" spans="1:9">
      <c r="A67" s="32">
        <v>65</v>
      </c>
      <c r="B67" s="22">
        <v>51</v>
      </c>
      <c r="C67" s="15" t="s">
        <v>114</v>
      </c>
      <c r="D67" s="16">
        <v>2.5231481481481483E-2</v>
      </c>
      <c r="E67" s="23">
        <f t="shared" si="0"/>
        <v>1.1342592592592595E-2</v>
      </c>
      <c r="F67" s="17" t="s">
        <v>101</v>
      </c>
      <c r="G67" s="17">
        <v>1979</v>
      </c>
      <c r="H67" s="46" t="s">
        <v>48</v>
      </c>
      <c r="I67" s="34">
        <v>45</v>
      </c>
    </row>
    <row r="68" spans="1:9">
      <c r="A68" s="32">
        <v>66</v>
      </c>
      <c r="B68" s="22">
        <v>52</v>
      </c>
      <c r="C68" s="15" t="s">
        <v>115</v>
      </c>
      <c r="D68" s="16">
        <v>2.5358796296296296E-2</v>
      </c>
      <c r="E68" s="23">
        <f t="shared" si="0"/>
        <v>1.1469907407407408E-2</v>
      </c>
      <c r="F68" s="17" t="s">
        <v>27</v>
      </c>
      <c r="G68" s="17">
        <v>1984</v>
      </c>
      <c r="H68" s="46" t="s">
        <v>48</v>
      </c>
      <c r="I68" s="34">
        <v>35</v>
      </c>
    </row>
    <row r="69" spans="1:9">
      <c r="A69" s="35">
        <v>67</v>
      </c>
      <c r="B69" s="24">
        <v>15</v>
      </c>
      <c r="C69" s="18" t="s">
        <v>116</v>
      </c>
      <c r="D69" s="19">
        <v>2.5729166666666664E-2</v>
      </c>
      <c r="E69" s="23">
        <f t="shared" ref="E69:E76" si="1">D69-$D$3</f>
        <v>1.1840277777777776E-2</v>
      </c>
      <c r="F69" s="20" t="s">
        <v>117</v>
      </c>
      <c r="G69" s="20">
        <v>1981</v>
      </c>
      <c r="H69" s="47" t="s">
        <v>58</v>
      </c>
      <c r="I69" s="36">
        <v>114</v>
      </c>
    </row>
    <row r="70" spans="1:9">
      <c r="A70" s="35">
        <v>68</v>
      </c>
      <c r="B70" s="24">
        <v>16</v>
      </c>
      <c r="C70" s="18" t="s">
        <v>41</v>
      </c>
      <c r="D70" s="19">
        <v>2.5740740740740745E-2</v>
      </c>
      <c r="E70" s="23">
        <f t="shared" si="1"/>
        <v>1.1851851851851856E-2</v>
      </c>
      <c r="F70" s="20" t="s">
        <v>37</v>
      </c>
      <c r="G70" s="20">
        <v>1992</v>
      </c>
      <c r="H70" s="47" t="s">
        <v>58</v>
      </c>
      <c r="I70" s="36">
        <v>113</v>
      </c>
    </row>
    <row r="71" spans="1:9">
      <c r="A71" s="35">
        <v>69</v>
      </c>
      <c r="B71" s="24">
        <v>17</v>
      </c>
      <c r="C71" s="18" t="s">
        <v>118</v>
      </c>
      <c r="D71" s="19">
        <v>2.7222222222222228E-2</v>
      </c>
      <c r="E71" s="23">
        <f t="shared" si="1"/>
        <v>1.3333333333333339E-2</v>
      </c>
      <c r="F71" s="20" t="s">
        <v>119</v>
      </c>
      <c r="G71" s="20">
        <v>2001</v>
      </c>
      <c r="H71" s="47" t="s">
        <v>58</v>
      </c>
      <c r="I71" s="36">
        <v>128</v>
      </c>
    </row>
    <row r="72" spans="1:9">
      <c r="A72" s="35">
        <v>70</v>
      </c>
      <c r="B72" s="24">
        <v>18</v>
      </c>
      <c r="C72" s="18" t="s">
        <v>120</v>
      </c>
      <c r="D72" s="19">
        <v>2.8391203703703707E-2</v>
      </c>
      <c r="E72" s="23">
        <f t="shared" si="1"/>
        <v>1.4502314814814819E-2</v>
      </c>
      <c r="F72" s="20" t="s">
        <v>121</v>
      </c>
      <c r="G72" s="20">
        <v>1963</v>
      </c>
      <c r="H72" s="47" t="s">
        <v>58</v>
      </c>
      <c r="I72" s="36">
        <v>169</v>
      </c>
    </row>
    <row r="73" spans="1:9">
      <c r="A73" s="35">
        <v>71</v>
      </c>
      <c r="B73" s="24">
        <v>19</v>
      </c>
      <c r="C73" s="18" t="s">
        <v>122</v>
      </c>
      <c r="D73" s="19">
        <v>2.8622685185185185E-2</v>
      </c>
      <c r="E73" s="23">
        <f t="shared" si="1"/>
        <v>1.4733796296296297E-2</v>
      </c>
      <c r="F73" s="20" t="s">
        <v>8</v>
      </c>
      <c r="G73" s="20">
        <v>1995</v>
      </c>
      <c r="H73" s="47" t="s">
        <v>58</v>
      </c>
      <c r="I73" s="36">
        <v>167</v>
      </c>
    </row>
    <row r="74" spans="1:9">
      <c r="A74" s="35">
        <v>72</v>
      </c>
      <c r="B74" s="24">
        <v>20</v>
      </c>
      <c r="C74" s="18" t="s">
        <v>123</v>
      </c>
      <c r="D74" s="19">
        <v>2.9421296296296296E-2</v>
      </c>
      <c r="E74" s="23">
        <f t="shared" si="1"/>
        <v>1.5532407407407408E-2</v>
      </c>
      <c r="F74" s="20" t="s">
        <v>35</v>
      </c>
      <c r="G74" s="20">
        <v>1985</v>
      </c>
      <c r="H74" s="47" t="s">
        <v>58</v>
      </c>
      <c r="I74" s="36">
        <v>143</v>
      </c>
    </row>
    <row r="75" spans="1:9">
      <c r="A75" s="35">
        <v>73</v>
      </c>
      <c r="B75" s="24">
        <v>21</v>
      </c>
      <c r="C75" s="18" t="s">
        <v>124</v>
      </c>
      <c r="D75" s="19">
        <v>3.125E-2</v>
      </c>
      <c r="E75" s="23">
        <f t="shared" si="1"/>
        <v>1.7361111111111112E-2</v>
      </c>
      <c r="F75" s="20" t="s">
        <v>109</v>
      </c>
      <c r="G75" s="20">
        <v>1967</v>
      </c>
      <c r="H75" s="47" t="s">
        <v>58</v>
      </c>
      <c r="I75" s="36">
        <v>118</v>
      </c>
    </row>
    <row r="76" spans="1:9" ht="15.6" thickBot="1">
      <c r="A76" s="37">
        <v>73</v>
      </c>
      <c r="B76" s="38">
        <v>21</v>
      </c>
      <c r="C76" s="39" t="s">
        <v>125</v>
      </c>
      <c r="D76" s="40">
        <v>3.125E-2</v>
      </c>
      <c r="E76" s="43">
        <f t="shared" si="1"/>
        <v>1.7361111111111112E-2</v>
      </c>
      <c r="F76" s="41" t="s">
        <v>119</v>
      </c>
      <c r="G76" s="41">
        <v>1973</v>
      </c>
      <c r="H76" s="48" t="s">
        <v>58</v>
      </c>
      <c r="I76" s="42">
        <v>129</v>
      </c>
    </row>
  </sheetData>
  <phoneticPr fontId="0" type="noConversion"/>
  <pageMargins left="0" right="0" top="0" bottom="0" header="0" footer="0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5,2km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2015-09-19T10:39:02Z</cp:lastPrinted>
  <dcterms:created xsi:type="dcterms:W3CDTF">2013-09-20T08:35:52Z</dcterms:created>
  <dcterms:modified xsi:type="dcterms:W3CDTF">2017-03-18T15:59:47Z</dcterms:modified>
</cp:coreProperties>
</file>