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rak\Downloads\"/>
    </mc:Choice>
  </mc:AlternateContent>
  <bookViews>
    <workbookView xWindow="0" yWindow="0" windowWidth="20850" windowHeight="12015" tabRatio="986"/>
  </bookViews>
  <sheets>
    <sheet name="nejmladší děti" sheetId="1" r:id="rId1"/>
    <sheet name="minipřípravka,dívky" sheetId="2" r:id="rId2"/>
    <sheet name="minipřípravka,chlapci" sheetId="3" r:id="rId3"/>
    <sheet name="mladší přípr.,dívky" sheetId="4" r:id="rId4"/>
    <sheet name="mladší přípr.,chlapci" sheetId="5" r:id="rId5"/>
    <sheet name="starší přípr. dív." sheetId="6" r:id="rId6"/>
    <sheet name="starší přípr. ch." sheetId="7" r:id="rId7"/>
    <sheet name="mladší žákyně" sheetId="8" r:id="rId8"/>
    <sheet name="mladší žáci" sheetId="9" r:id="rId9"/>
    <sheet name="starší žákyně" sheetId="10" r:id="rId10"/>
    <sheet name="starší žáci" sheetId="11" r:id="rId11"/>
    <sheet name="dorostenky, dorostenci" sheetId="12" r:id="rId12"/>
    <sheet name="ženy" sheetId="13" r:id="rId13"/>
    <sheet name="muži" sheetId="14" r:id="rId14"/>
  </sheets>
  <calcPr calcId="162913"/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16" i="14" l="1"/>
  <c r="G15" i="14"/>
  <c r="G14" i="14"/>
  <c r="G13" i="14"/>
  <c r="G12" i="14"/>
  <c r="G11" i="14"/>
  <c r="G10" i="14"/>
  <c r="G9" i="14"/>
  <c r="G8" i="14"/>
  <c r="G7" i="14"/>
  <c r="G6" i="14"/>
  <c r="G12" i="13"/>
  <c r="G11" i="13"/>
  <c r="G10" i="13"/>
  <c r="G9" i="13"/>
  <c r="G8" i="13"/>
  <c r="G7" i="13"/>
  <c r="G6" i="13"/>
  <c r="G28" i="12"/>
  <c r="G27" i="12"/>
  <c r="G26" i="12"/>
  <c r="G25" i="12"/>
  <c r="G24" i="12"/>
  <c r="G23" i="12"/>
  <c r="G22" i="12"/>
  <c r="G21" i="12"/>
  <c r="G19" i="12"/>
  <c r="G15" i="12"/>
  <c r="G14" i="12"/>
  <c r="G13" i="12"/>
  <c r="G12" i="12"/>
  <c r="G11" i="12"/>
  <c r="G10" i="12"/>
  <c r="G9" i="12"/>
  <c r="G7" i="12"/>
  <c r="G6" i="12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16" i="3"/>
  <c r="G15" i="3"/>
  <c r="G14" i="3"/>
  <c r="G13" i="3"/>
  <c r="G12" i="3"/>
  <c r="G11" i="3"/>
  <c r="G10" i="3"/>
  <c r="G9" i="3"/>
  <c r="G8" i="3"/>
  <c r="G7" i="3"/>
  <c r="G6" i="3"/>
</calcChain>
</file>

<file path=xl/sharedStrings.xml><?xml version="1.0" encoding="utf-8"?>
<sst xmlns="http://schemas.openxmlformats.org/spreadsheetml/2006/main" count="857" uniqueCount="365">
  <si>
    <t>závod:</t>
  </si>
  <si>
    <t>Jarní běh</t>
  </si>
  <si>
    <t>datum:</t>
  </si>
  <si>
    <t>13. 4. 2018</t>
  </si>
  <si>
    <t>místo:</t>
  </si>
  <si>
    <t>Palackého údolí, Bílovice nad Svitavou</t>
  </si>
  <si>
    <t>pořadatel:</t>
  </si>
  <si>
    <t>Oddíl atletiky, TJ Sokol Bílovice nad Svitavou</t>
  </si>
  <si>
    <t>Výsledky:</t>
  </si>
  <si>
    <t>rok narození:</t>
  </si>
  <si>
    <t>kategorie:</t>
  </si>
  <si>
    <t>nejmladší děti</t>
  </si>
  <si>
    <t>150 m</t>
  </si>
  <si>
    <t>2014 a mladší</t>
  </si>
  <si>
    <t>poř.</t>
  </si>
  <si>
    <t>st. č.</t>
  </si>
  <si>
    <t>Jméno</t>
  </si>
  <si>
    <t>Oddíl / obec</t>
  </si>
  <si>
    <t>r. nar.</t>
  </si>
  <si>
    <t>ZL</t>
  </si>
  <si>
    <t>čas</t>
  </si>
  <si>
    <t>Damián Antek</t>
  </si>
  <si>
    <t>SK Atletika Hustopeče</t>
  </si>
  <si>
    <t>Anna Ondrůjová</t>
  </si>
  <si>
    <t>Hustopeče</t>
  </si>
  <si>
    <t>Tonička Vodičková</t>
  </si>
  <si>
    <t>AC Moravský Krumlov</t>
  </si>
  <si>
    <t>Filip Chovanec</t>
  </si>
  <si>
    <t>SK TROPS Brno</t>
  </si>
  <si>
    <t>Vojtěch Oplt</t>
  </si>
  <si>
    <t>Bílovice nad Svitavou</t>
  </si>
  <si>
    <t>Michal Hudec</t>
  </si>
  <si>
    <t>MŠ Ořechov</t>
  </si>
  <si>
    <t>-</t>
  </si>
  <si>
    <t>Tina Škarpová</t>
  </si>
  <si>
    <t>DNS</t>
  </si>
  <si>
    <t>Aneta Bednářová</t>
  </si>
  <si>
    <t>Sponzoři Jarního běhu 13. 4. 2019:</t>
  </si>
  <si>
    <t>Obec Bílovice nad Svitavou</t>
  </si>
  <si>
    <t>Čerpací stanice FORS s obchodem, Bílovice nad Svitavou</t>
  </si>
  <si>
    <t>Nábytek s duší – Výroba nábytku z masivu a interiérů na míru</t>
  </si>
  <si>
    <t>Trusted Network Solutions, s.r.o. – zabezpečení počítačů</t>
  </si>
  <si>
    <t>Potraviny Lefner, Bílovice nad Svitavou</t>
  </si>
  <si>
    <t>MiPoN - kvalitní ponožky z Moravského krasu</t>
  </si>
  <si>
    <t>T-shock.eu – Řekni to tričkem!</t>
  </si>
  <si>
    <t>Českomoravská stavební spořitelna, a.s.</t>
  </si>
  <si>
    <t>EXPI studio, s.r.o.</t>
  </si>
  <si>
    <t>Výsledky Jarního běhu 13. 4. 2018</t>
  </si>
  <si>
    <t>TJ Sokol Bílovice nad Svitavou</t>
  </si>
  <si>
    <t>minipřípravka – dívky</t>
  </si>
  <si>
    <t>1x 360 m</t>
  </si>
  <si>
    <t>2012-2013</t>
  </si>
  <si>
    <t>Oddíl/klub nebo obec</t>
  </si>
  <si>
    <t>pom.</t>
  </si>
  <si>
    <t>Alena Mokrá</t>
  </si>
  <si>
    <t>AK Rosice</t>
  </si>
  <si>
    <t>Natálie Lišková</t>
  </si>
  <si>
    <t>Sokol Bílovice nad Svitavou</t>
  </si>
  <si>
    <t>Ema Horáková</t>
  </si>
  <si>
    <t>TJ Oslavany</t>
  </si>
  <si>
    <t>Elen Krsková</t>
  </si>
  <si>
    <t>Miroslava Jankechová</t>
  </si>
  <si>
    <t>Liduška Vodičková</t>
  </si>
  <si>
    <t>Elena Neklapilová</t>
  </si>
  <si>
    <t>Žofie Kraváčková</t>
  </si>
  <si>
    <t>Kateřina  Chovancová</t>
  </si>
  <si>
    <t>Beáta Sedláčková</t>
  </si>
  <si>
    <t>AK Dvorská Blansko</t>
  </si>
  <si>
    <t>Ester Konečná</t>
  </si>
  <si>
    <t>Vanesa Kavalcová</t>
  </si>
  <si>
    <t>Denisa Křenková</t>
  </si>
  <si>
    <t>Klára Ducháčková</t>
  </si>
  <si>
    <t>Michelle Anteková</t>
  </si>
  <si>
    <t>Zuzana Bednářová</t>
  </si>
  <si>
    <t>minipřípravka – chlapci</t>
  </si>
  <si>
    <t>čas 1</t>
  </si>
  <si>
    <t>Kryštof Slezák</t>
  </si>
  <si>
    <t>Atletika Slavkov</t>
  </si>
  <si>
    <t>Gottwald Matyáš</t>
  </si>
  <si>
    <t>TJ Sokol Přísnotice</t>
  </si>
  <si>
    <t>Miroslav Buřinský</t>
  </si>
  <si>
    <t>Václav Ondrůj</t>
  </si>
  <si>
    <t>Bohuslav Slavík</t>
  </si>
  <si>
    <t>Jakub Okáč</t>
  </si>
  <si>
    <t>Matyáš Jirásek</t>
  </si>
  <si>
    <t>Kryštof Jirásek</t>
  </si>
  <si>
    <t>Matěj Jandásek</t>
  </si>
  <si>
    <t>Karel Fischmeister</t>
  </si>
  <si>
    <t>Alex Gutman</t>
  </si>
  <si>
    <t>Kryštof Šabjan</t>
  </si>
  <si>
    <t>Tomáš Smutný</t>
  </si>
  <si>
    <t>mladší přípravka – dívky</t>
  </si>
  <si>
    <t>1x 640 m</t>
  </si>
  <si>
    <t>2010-2011</t>
  </si>
  <si>
    <t>Barbora Krsková</t>
  </si>
  <si>
    <t>Vendula  Seďová</t>
  </si>
  <si>
    <t>Veronika  Řeháková</t>
  </si>
  <si>
    <t>AC Moravský Krumlov, Ivančice</t>
  </si>
  <si>
    <t>Hana Staňková</t>
  </si>
  <si>
    <t>Anna Štulová</t>
  </si>
  <si>
    <t>Linda Šmídová</t>
  </si>
  <si>
    <t>Laura Lanžhotská</t>
  </si>
  <si>
    <t>Kayra Yilmaz</t>
  </si>
  <si>
    <t>Sára Skalníková</t>
  </si>
  <si>
    <t>Veronika Dobešová</t>
  </si>
  <si>
    <t>AC Moravská Slavia</t>
  </si>
  <si>
    <t>Elena Suchánová</t>
  </si>
  <si>
    <t>Tereza Novotná</t>
  </si>
  <si>
    <t>Tereza Sedláčková</t>
  </si>
  <si>
    <t>Lea Ondrašíková</t>
  </si>
  <si>
    <t>Kateřina Kopečná</t>
  </si>
  <si>
    <t>Zuzana Šindelářová</t>
  </si>
  <si>
    <t>Zora Potůčková</t>
  </si>
  <si>
    <t>Ema Kazíková</t>
  </si>
  <si>
    <t>Eliška Vodičková</t>
  </si>
  <si>
    <t>Emma Jankechová</t>
  </si>
  <si>
    <t>Jahodová Veronika</t>
  </si>
  <si>
    <t>Ester Vlachová</t>
  </si>
  <si>
    <t>Orel Vyškov</t>
  </si>
  <si>
    <t>Natálie Sedláčková</t>
  </si>
  <si>
    <t>mladší přípravka – chlapci</t>
  </si>
  <si>
    <t>Jan Kotyza</t>
  </si>
  <si>
    <t>Radek Mihalisko</t>
  </si>
  <si>
    <t>Daniel Cornejo</t>
  </si>
  <si>
    <t>Leonard Mokrý</t>
  </si>
  <si>
    <t>Lukáš Novotný</t>
  </si>
  <si>
    <t>Karel Šenk</t>
  </si>
  <si>
    <t>Filip Dubrovský</t>
  </si>
  <si>
    <t>Ondřej Hudec</t>
  </si>
  <si>
    <t>ZŠ Ořechov</t>
  </si>
  <si>
    <t>Adam Koudelka</t>
  </si>
  <si>
    <t>Jáchym Seyček</t>
  </si>
  <si>
    <t>Jan Jandásek</t>
  </si>
  <si>
    <t>Hynek Dokoupil</t>
  </si>
  <si>
    <t>Adam Oujezdský</t>
  </si>
  <si>
    <t>David Okáč</t>
  </si>
  <si>
    <t>Matyáš Hudec</t>
  </si>
  <si>
    <t>Jakub Zeman</t>
  </si>
  <si>
    <t>Moravany</t>
  </si>
  <si>
    <t>Michal Kareš</t>
  </si>
  <si>
    <t>Jan Wisz</t>
  </si>
  <si>
    <t>Matyáš Kavalec</t>
  </si>
  <si>
    <t>Jan Závodník</t>
  </si>
  <si>
    <t>David Štourač</t>
  </si>
  <si>
    <t>Filip Dočkal</t>
  </si>
  <si>
    <t>Martin Chloupek</t>
  </si>
  <si>
    <t>Filip Kilián</t>
  </si>
  <si>
    <t>David Kleis</t>
  </si>
  <si>
    <t>Brno Líšeň</t>
  </si>
  <si>
    <t>Ondřej Muzikář</t>
  </si>
  <si>
    <t>Adam Hrdý</t>
  </si>
  <si>
    <t>Nikolas Škoda</t>
  </si>
  <si>
    <t>starší přípravka – dívky</t>
  </si>
  <si>
    <t>2008-2009</t>
  </si>
  <si>
    <t>Karolína Kuchyňková</t>
  </si>
  <si>
    <t>Sára Procházková</t>
  </si>
  <si>
    <t>Natálie Rosová</t>
  </si>
  <si>
    <t>Kateřina Novotná</t>
  </si>
  <si>
    <t>Stela Knoblochová</t>
  </si>
  <si>
    <t>Marie Součková</t>
  </si>
  <si>
    <t>Nela  Hermanová</t>
  </si>
  <si>
    <t>Bára Neveselá</t>
  </si>
  <si>
    <t>Petra Dobešová</t>
  </si>
  <si>
    <t>Sofie  Kleisová</t>
  </si>
  <si>
    <t>Čiba sport</t>
  </si>
  <si>
    <t>Valentina Ema Klaková</t>
  </si>
  <si>
    <t>Klára Urbánková</t>
  </si>
  <si>
    <t>Natálie Urbánková</t>
  </si>
  <si>
    <t>Valentýna Blaháková</t>
  </si>
  <si>
    <t>Soňa Sedláčková</t>
  </si>
  <si>
    <t>Elena Nedbalová</t>
  </si>
  <si>
    <t>Anna Vejvalková</t>
  </si>
  <si>
    <t>Moravský Krumlov</t>
  </si>
  <si>
    <t>Beáta Dokoupilová</t>
  </si>
  <si>
    <t>Emma Frýbertová</t>
  </si>
  <si>
    <t>Julie Bucsuházy</t>
  </si>
  <si>
    <t>Eliška Hladká</t>
  </si>
  <si>
    <t>Řícmanice</t>
  </si>
  <si>
    <t>Kateřína Teplá</t>
  </si>
  <si>
    <t>Tereza Karbanová</t>
  </si>
  <si>
    <t>Eliška Horáková</t>
  </si>
  <si>
    <t>Nikol Procházková</t>
  </si>
  <si>
    <t>Liliana Humpolíková</t>
  </si>
  <si>
    <t>Elena Cvrčková</t>
  </si>
  <si>
    <t>Erika  Řeháková</t>
  </si>
  <si>
    <t>AC Moravský Krumlov - Ivančice</t>
  </si>
  <si>
    <t>Laura Lengálová</t>
  </si>
  <si>
    <t>Lucie Vrbová</t>
  </si>
  <si>
    <t>Rozálie Pavlíková</t>
  </si>
  <si>
    <t>starší přípravka – chlapci</t>
  </si>
  <si>
    <t>Ondřej Slezák</t>
  </si>
  <si>
    <t>Josef Stix</t>
  </si>
  <si>
    <t>Vít Krůza</t>
  </si>
  <si>
    <t>Jan Kareš</t>
  </si>
  <si>
    <t>Viktor Tomáš</t>
  </si>
  <si>
    <t>Tadeáš Matoušek</t>
  </si>
  <si>
    <t>Martin Zeman</t>
  </si>
  <si>
    <t>Štěpán Valach</t>
  </si>
  <si>
    <t>Tomáš Savara</t>
  </si>
  <si>
    <t>David Spěvák</t>
  </si>
  <si>
    <t>Matěj Zvědělík</t>
  </si>
  <si>
    <t>Tomáš Mezera</t>
  </si>
  <si>
    <t>Jakub Kristek</t>
  </si>
  <si>
    <t>Marek Bulín</t>
  </si>
  <si>
    <t>Radim Suchán</t>
  </si>
  <si>
    <t>Tobiáš Jeřábek</t>
  </si>
  <si>
    <t>Jakub Heřman</t>
  </si>
  <si>
    <t>Vojtěch Sumec</t>
  </si>
  <si>
    <t>Marek Suchán</t>
  </si>
  <si>
    <t>Daniel Sommer</t>
  </si>
  <si>
    <t>Jan Tančinec</t>
  </si>
  <si>
    <t>Michael Dvořáček</t>
  </si>
  <si>
    <t>Štěpán Bohátka</t>
  </si>
  <si>
    <t>Antonín Savara</t>
  </si>
  <si>
    <t>Daniel Heger</t>
  </si>
  <si>
    <t>Matěj Kolegar</t>
  </si>
  <si>
    <t>Přemek Huszár</t>
  </si>
  <si>
    <t>Jakub Šplíchal</t>
  </si>
  <si>
    <t>Kanice</t>
  </si>
  <si>
    <t>Martin Sýkora</t>
  </si>
  <si>
    <t>Michal Kačer</t>
  </si>
  <si>
    <t>Ondřej Kouba</t>
  </si>
  <si>
    <t>Patrik Filiač</t>
  </si>
  <si>
    <t>Marek Kříž</t>
  </si>
  <si>
    <t>Tomáš Kilián</t>
  </si>
  <si>
    <t>Antonín Palacký</t>
  </si>
  <si>
    <t>Samuel Hrdý</t>
  </si>
  <si>
    <t>mladší žákyně</t>
  </si>
  <si>
    <t>1x 890 m</t>
  </si>
  <si>
    <t>2006-2007</t>
  </si>
  <si>
    <t>Magdalena Pavlíková</t>
  </si>
  <si>
    <t>Nikola Seďová</t>
  </si>
  <si>
    <t>Linda Dokoupilová</t>
  </si>
  <si>
    <t>Eliška Hovorková</t>
  </si>
  <si>
    <t>Natálie Humpolíková</t>
  </si>
  <si>
    <t>Lucie Heřmanová</t>
  </si>
  <si>
    <t>Jana Teplá</t>
  </si>
  <si>
    <t>Pavlína Dobešová</t>
  </si>
  <si>
    <t>Nikita Mayerhofer</t>
  </si>
  <si>
    <t>Hájková Anna</t>
  </si>
  <si>
    <t>Amélie Pekaříková</t>
  </si>
  <si>
    <t>Skalníková Ellen</t>
  </si>
  <si>
    <t>Norková Viktorie</t>
  </si>
  <si>
    <t>Alžběta Bohátková</t>
  </si>
  <si>
    <t>Lucie Hanušová</t>
  </si>
  <si>
    <t>Čábelková Veronika</t>
  </si>
  <si>
    <t>Kolegarová Eliška</t>
  </si>
  <si>
    <t>Sára Křišťálová</t>
  </si>
  <si>
    <t>Karolína Křešťáková</t>
  </si>
  <si>
    <t>Klára Sobolová</t>
  </si>
  <si>
    <t>mladší žáci</t>
  </si>
  <si>
    <t>Ondřej Bartoš</t>
  </si>
  <si>
    <t>AC Moravská Slávia Brno</t>
  </si>
  <si>
    <t>Max Šťasta</t>
  </si>
  <si>
    <t>VSK Uni Brno</t>
  </si>
  <si>
    <t>Vojtěch Tomáš</t>
  </si>
  <si>
    <t>TJ Řícmanice</t>
  </si>
  <si>
    <t>Polóni Július</t>
  </si>
  <si>
    <t>Lukáš Kouřil</t>
  </si>
  <si>
    <t>David Kučera</t>
  </si>
  <si>
    <t>7-8</t>
  </si>
  <si>
    <t>Jan Mohelský</t>
  </si>
  <si>
    <t>Jáchym Šťastka</t>
  </si>
  <si>
    <t>Dragon</t>
  </si>
  <si>
    <t>Luboš Budín</t>
  </si>
  <si>
    <t>Richard Vach</t>
  </si>
  <si>
    <t>Koníček Štěpán</t>
  </si>
  <si>
    <t>Jan Kislinger</t>
  </si>
  <si>
    <t>Pavel Černý</t>
  </si>
  <si>
    <t>Josef Fencl</t>
  </si>
  <si>
    <t>starší žákyně</t>
  </si>
  <si>
    <t>1x 1840 m</t>
  </si>
  <si>
    <t>2004-2005</t>
  </si>
  <si>
    <t>Horáková Ludmila</t>
  </si>
  <si>
    <t>Veronika Špačková</t>
  </si>
  <si>
    <t>Barbora Novotná</t>
  </si>
  <si>
    <t>Julie Samlíková</t>
  </si>
  <si>
    <t>Viktorie Křížová</t>
  </si>
  <si>
    <t>Markéta Tollarová</t>
  </si>
  <si>
    <t>Karolína Hladká</t>
  </si>
  <si>
    <t>TJ Sokol Bílovice n. Svitavou</t>
  </si>
  <si>
    <t>Barbora Alexová</t>
  </si>
  <si>
    <t>Marie Vrbová</t>
  </si>
  <si>
    <t>Denisa Sommerová</t>
  </si>
  <si>
    <t>Tereza Seyčková</t>
  </si>
  <si>
    <t>Mia Humpolíková</t>
  </si>
  <si>
    <t>Klára Hájková</t>
  </si>
  <si>
    <t>14-15</t>
  </si>
  <si>
    <t>Natálie Husáková</t>
  </si>
  <si>
    <t>Monika Nekudová</t>
  </si>
  <si>
    <t>Barbora Fenclová</t>
  </si>
  <si>
    <t>Kristýna Klaková</t>
  </si>
  <si>
    <t>Vendula Sumcová</t>
  </si>
  <si>
    <t>Kateřina Kučerová</t>
  </si>
  <si>
    <t>starší žáci</t>
  </si>
  <si>
    <t>Dominik Havlíček</t>
  </si>
  <si>
    <t>David Šťavík</t>
  </si>
  <si>
    <t>Zdeněk Šťavík</t>
  </si>
  <si>
    <t>Antonín Stix</t>
  </si>
  <si>
    <t>Adam Kristek</t>
  </si>
  <si>
    <t>Matěj Sláma</t>
  </si>
  <si>
    <t>Patrik Pastorek</t>
  </si>
  <si>
    <t>Viktor Jirásek</t>
  </si>
  <si>
    <t>Jan Kocáb</t>
  </si>
  <si>
    <t>Mikuláš Wilda</t>
  </si>
  <si>
    <t>Jan Liška</t>
  </si>
  <si>
    <t>Lukáš Holek</t>
  </si>
  <si>
    <t>Petr Bunža</t>
  </si>
  <si>
    <t>Jan Sec</t>
  </si>
  <si>
    <t>dorostenky</t>
  </si>
  <si>
    <t>2x 1840 m</t>
  </si>
  <si>
    <t>Hana Kielarová</t>
  </si>
  <si>
    <t>Eliška Mezerová</t>
  </si>
  <si>
    <t>Kristýna Špačková</t>
  </si>
  <si>
    <t>dorostenci</t>
  </si>
  <si>
    <t>Šimon Šťasta</t>
  </si>
  <si>
    <t>Lodní Sporty Brno</t>
  </si>
  <si>
    <t>Petr Kuchař</t>
  </si>
  <si>
    <t>ženy</t>
  </si>
  <si>
    <t>3x 1840 m</t>
  </si>
  <si>
    <t>2000 a starší</t>
  </si>
  <si>
    <t>Alena Matějáková</t>
  </si>
  <si>
    <t>AC Moravská Slavia Brno</t>
  </si>
  <si>
    <t>Tatiana Saviola</t>
  </si>
  <si>
    <t>Dita Hořínková</t>
  </si>
  <si>
    <t>Střelka Brno</t>
  </si>
  <si>
    <t>Anežka Mezerová</t>
  </si>
  <si>
    <t>Jana Hořínková</t>
  </si>
  <si>
    <t>Milada Bobková</t>
  </si>
  <si>
    <t>Brno</t>
  </si>
  <si>
    <t>Nela Pirochtová</t>
  </si>
  <si>
    <t>muži</t>
  </si>
  <si>
    <t>4x 1840 m</t>
  </si>
  <si>
    <t>2001 a starší</t>
  </si>
  <si>
    <t>Marek Polák</t>
  </si>
  <si>
    <t>Brno-Vinohrady</t>
  </si>
  <si>
    <t>Juraj Plekanec</t>
  </si>
  <si>
    <t>Martin Šerák</t>
  </si>
  <si>
    <t>Lukáš Lazar</t>
  </si>
  <si>
    <t>Jan Krátký</t>
  </si>
  <si>
    <t>Pavel Mezera</t>
  </si>
  <si>
    <t>Jakub Hynek</t>
  </si>
  <si>
    <t>Švětlá hora</t>
  </si>
  <si>
    <t>Peter Chovanec</t>
  </si>
  <si>
    <t>Sokolnice</t>
  </si>
  <si>
    <t>Marek Ludvík</t>
  </si>
  <si>
    <t>Popocatepetl Znojmo</t>
  </si>
  <si>
    <t>Miroslav Březa</t>
  </si>
  <si>
    <t>Roman Kresta</t>
  </si>
  <si>
    <t>Brno Orel Židenice</t>
  </si>
  <si>
    <t>Rafał Zieliński</t>
  </si>
  <si>
    <t>KB Mosir Jastrzębia 5</t>
  </si>
  <si>
    <t>Shrnutí</t>
  </si>
  <si>
    <t>Závodu se zúčastnilo 215 závodníků.</t>
  </si>
  <si>
    <t>Počasí: zataženo, chviličku slaboučké mrholení, teplota 3 až 10°C.</t>
  </si>
  <si>
    <t>Zpracování výsledků: Martin Šerák</t>
  </si>
  <si>
    <t>Ředitel závodu: Luděk Šerák</t>
  </si>
  <si>
    <t>Web:</t>
  </si>
  <si>
    <t>Partner Bílovických běhů</t>
  </si>
  <si>
    <t>Kovářovo údolí, o. p. s. – Dan Hlobil, Hamerský mlýn u Svitavy</t>
  </si>
  <si>
    <t xml:space="preserve">PRIMIS, s. r. o. – Professional Imaging and Mapping Solutions </t>
  </si>
  <si>
    <t>Tiskárna Quatro Print, s. r. o. – Komplexní tiskové centrum</t>
  </si>
  <si>
    <t>SANASPORT – obchod se sportovním zbožím, hlavně boty</t>
  </si>
  <si>
    <t>behy.bilovice.info/jarni_beh/Jarni_beh-2019.php</t>
  </si>
  <si>
    <t>Během závodu byl podán jeden protest v kategorii minipřípravka – dívky na prohozené pořadí závodnic. Protest byl přezkoumán na videozáznamu, fotografiích a uznán. Pořadí bylo opraveno.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</si>
</sst>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:ss"/>
    <numFmt numFmtId="165" formatCode="m:ss.0"/>
    <numFmt numFmtId="166" formatCode="hh:mm:ss"/>
  </numFmts>
  <fonts count="15" x14ac:knownFonts="1">
    <font>
      <sz val="10"/>
      <name val="Arial"/>
      <family val="2"/>
      <charset val="238"/>
    </font>
    <font>
      <sz val="10"/>
      <name val="Tahoma"/>
      <family val="2"/>
      <charset val="238"/>
    </font>
    <font>
      <sz val="18"/>
      <name val="Tahoma"/>
      <family val="2"/>
      <charset val="238"/>
    </font>
    <font>
      <b/>
      <sz val="18"/>
      <name val="Tahoma"/>
      <family val="2"/>
      <charset val="238"/>
    </font>
    <font>
      <sz val="12"/>
      <name val="Tahoma"/>
      <family val="2"/>
      <charset val="238"/>
    </font>
    <font>
      <sz val="11"/>
      <name val="Tahoma"/>
      <family val="2"/>
      <charset val="238"/>
    </font>
    <font>
      <b/>
      <sz val="14"/>
      <name val="Tahoma"/>
      <family val="2"/>
      <charset val="238"/>
    </font>
    <font>
      <b/>
      <sz val="10"/>
      <name val="Tahoma"/>
      <family val="2"/>
      <charset val="238"/>
    </font>
    <font>
      <i/>
      <sz val="10"/>
      <name val="Arial"/>
      <family val="2"/>
      <charset val="238"/>
    </font>
    <font>
      <i/>
      <sz val="1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2"/>
      <name val="Tahoma"/>
      <family val="2"/>
      <charset val="238"/>
    </font>
    <font>
      <u/>
      <sz val="10"/>
      <color theme="10"/>
      <name val="Arial"/>
      <family val="2"/>
      <charset val="238"/>
    </font>
    <font>
      <b/>
      <u/>
      <sz val="10"/>
      <color theme="10"/>
      <name val="Arial"/>
      <family val="2"/>
      <charset val="238"/>
    </font>
    <font>
      <sz val="14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0" applyFont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2" xfId="0" applyFont="1" applyBorder="1"/>
    <xf numFmtId="164" fontId="1" fillId="0" borderId="3" xfId="0" applyNumberFormat="1" applyFont="1" applyBorder="1" applyAlignment="1">
      <alignment horizontal="righ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8" fillId="0" borderId="0" xfId="0" applyFont="1"/>
    <xf numFmtId="0" fontId="1" fillId="0" borderId="0" xfId="0" applyFont="1" applyAlignment="1"/>
    <xf numFmtId="0" fontId="9" fillId="0" borderId="0" xfId="0" applyFont="1"/>
    <xf numFmtId="0" fontId="9" fillId="0" borderId="0" xfId="0" applyFont="1" applyAlignment="1">
      <alignment horizontal="right"/>
    </xf>
    <xf numFmtId="165" fontId="9" fillId="0" borderId="3" xfId="0" applyNumberFormat="1" applyFont="1" applyBorder="1" applyAlignment="1">
      <alignment horizontal="right"/>
    </xf>
    <xf numFmtId="165" fontId="9" fillId="0" borderId="4" xfId="0" applyNumberFormat="1" applyFont="1" applyBorder="1" applyAlignment="1">
      <alignment horizontal="right"/>
    </xf>
    <xf numFmtId="0" fontId="0" fillId="0" borderId="5" xfId="0" applyFont="1" applyBorder="1"/>
    <xf numFmtId="0" fontId="8" fillId="0" borderId="5" xfId="0" applyFont="1" applyBorder="1"/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9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Border="1" applyAlignment="1">
      <alignment horizontal="center"/>
    </xf>
    <xf numFmtId="164" fontId="1" fillId="0" borderId="2" xfId="0" applyNumberFormat="1" applyFont="1" applyBorder="1" applyAlignment="1">
      <alignment horizontal="right"/>
    </xf>
    <xf numFmtId="165" fontId="0" fillId="0" borderId="2" xfId="0" applyNumberFormat="1" applyBorder="1"/>
    <xf numFmtId="165" fontId="1" fillId="0" borderId="4" xfId="0" applyNumberFormat="1" applyFont="1" applyBorder="1" applyAlignment="1">
      <alignment horizontal="right"/>
    </xf>
    <xf numFmtId="165" fontId="1" fillId="0" borderId="3" xfId="0" applyNumberFormat="1" applyFont="1" applyBorder="1" applyAlignment="1">
      <alignment horizontal="right"/>
    </xf>
    <xf numFmtId="0" fontId="1" fillId="0" borderId="6" xfId="0" applyFont="1" applyBorder="1"/>
    <xf numFmtId="165" fontId="1" fillId="0" borderId="2" xfId="0" applyNumberFormat="1" applyFont="1" applyBorder="1" applyAlignment="1">
      <alignment horizontal="right"/>
    </xf>
    <xf numFmtId="0" fontId="0" fillId="0" borderId="4" xfId="0" applyBorder="1" applyAlignment="1">
      <alignment horizontal="center"/>
    </xf>
    <xf numFmtId="165" fontId="0" fillId="0" borderId="4" xfId="0" applyNumberFormat="1" applyBorder="1"/>
    <xf numFmtId="0" fontId="10" fillId="0" borderId="4" xfId="0" applyFont="1" applyBorder="1"/>
    <xf numFmtId="0" fontId="0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0" fillId="0" borderId="0" xfId="0" applyFont="1"/>
    <xf numFmtId="0" fontId="0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165" fontId="0" fillId="0" borderId="2" xfId="0" applyNumberFormat="1" applyBorder="1" applyAlignment="1">
      <alignment horizontal="right"/>
    </xf>
    <xf numFmtId="0" fontId="1" fillId="0" borderId="5" xfId="0" applyFont="1" applyBorder="1" applyAlignment="1">
      <alignment horizontal="right"/>
    </xf>
    <xf numFmtId="166" fontId="1" fillId="0" borderId="2" xfId="0" applyNumberFormat="1" applyFont="1" applyBorder="1" applyAlignment="1">
      <alignment horizontal="center"/>
    </xf>
    <xf numFmtId="165" fontId="9" fillId="0" borderId="2" xfId="0" applyNumberFormat="1" applyFont="1" applyBorder="1" applyAlignment="1">
      <alignment horizontal="right"/>
    </xf>
    <xf numFmtId="165" fontId="8" fillId="0" borderId="2" xfId="0" applyNumberFormat="1" applyFont="1" applyBorder="1"/>
    <xf numFmtId="0" fontId="9" fillId="0" borderId="4" xfId="0" applyFont="1" applyBorder="1"/>
    <xf numFmtId="0" fontId="10" fillId="0" borderId="2" xfId="0" applyFont="1" applyBorder="1"/>
    <xf numFmtId="0" fontId="6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right"/>
    </xf>
    <xf numFmtId="165" fontId="9" fillId="0" borderId="5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165" fontId="9" fillId="0" borderId="0" xfId="0" applyNumberFormat="1" applyFont="1" applyBorder="1" applyAlignment="1">
      <alignment horizontal="right"/>
    </xf>
    <xf numFmtId="0" fontId="11" fillId="0" borderId="0" xfId="0" applyFont="1" applyBorder="1" applyAlignment="1"/>
    <xf numFmtId="0" fontId="1" fillId="0" borderId="0" xfId="0" applyFont="1" applyBorder="1" applyAlignment="1"/>
    <xf numFmtId="0" fontId="7" fillId="0" borderId="7" xfId="0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164" fontId="1" fillId="0" borderId="8" xfId="0" applyNumberFormat="1" applyFon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center"/>
    </xf>
    <xf numFmtId="0" fontId="12" fillId="0" borderId="0" xfId="1"/>
    <xf numFmtId="0" fontId="13" fillId="0" borderId="0" xfId="1" applyFont="1"/>
    <xf numFmtId="0" fontId="11" fillId="0" borderId="0" xfId="0" applyFont="1"/>
    <xf numFmtId="0" fontId="14" fillId="0" borderId="0" xfId="0" applyFont="1"/>
    <xf numFmtId="0" fontId="12" fillId="0" borderId="0" xfId="1" applyBorder="1" applyAlignment="1"/>
    <xf numFmtId="0" fontId="1" fillId="0" borderId="0" xfId="0" applyFont="1" applyBorder="1" applyAlignment="1">
      <alignment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rimis.cz/" TargetMode="External"/><Relationship Id="rId3" Type="http://schemas.openxmlformats.org/officeDocument/2006/relationships/hyperlink" Target="https://www.nabyteksdusi.cz/" TargetMode="External"/><Relationship Id="rId7" Type="http://schemas.openxmlformats.org/officeDocument/2006/relationships/hyperlink" Target="http://www.kovarovoudoli.cz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bilovicens.cz/" TargetMode="External"/><Relationship Id="rId1" Type="http://schemas.openxmlformats.org/officeDocument/2006/relationships/hyperlink" Target="https://www.sanasport.cz/" TargetMode="External"/><Relationship Id="rId6" Type="http://schemas.openxmlformats.org/officeDocument/2006/relationships/hyperlink" Target="https://www.t-shock.eu/" TargetMode="External"/><Relationship Id="rId11" Type="http://schemas.openxmlformats.org/officeDocument/2006/relationships/hyperlink" Target="http://www.expistudio.cz/" TargetMode="External"/><Relationship Id="rId5" Type="http://schemas.openxmlformats.org/officeDocument/2006/relationships/hyperlink" Target="https://www.mipon.eu/" TargetMode="External"/><Relationship Id="rId10" Type="http://schemas.openxmlformats.org/officeDocument/2006/relationships/hyperlink" Target="https://www.cmss.cz/" TargetMode="External"/><Relationship Id="rId4" Type="http://schemas.openxmlformats.org/officeDocument/2006/relationships/hyperlink" Target="https://www.kernun.cz/" TargetMode="External"/><Relationship Id="rId9" Type="http://schemas.openxmlformats.org/officeDocument/2006/relationships/hyperlink" Target="https://www.quatroprint.cz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varovoudoli.cz/" TargetMode="External"/><Relationship Id="rId13" Type="http://schemas.openxmlformats.org/officeDocument/2006/relationships/printerSettings" Target="../printerSettings/printerSettings14.bin"/><Relationship Id="rId3" Type="http://schemas.openxmlformats.org/officeDocument/2006/relationships/hyperlink" Target="https://www.bilovicens.cz/" TargetMode="External"/><Relationship Id="rId7" Type="http://schemas.openxmlformats.org/officeDocument/2006/relationships/hyperlink" Target="https://www.t-shock.eu/" TargetMode="External"/><Relationship Id="rId12" Type="http://schemas.openxmlformats.org/officeDocument/2006/relationships/hyperlink" Target="http://www.expistudio.cz/" TargetMode="External"/><Relationship Id="rId2" Type="http://schemas.openxmlformats.org/officeDocument/2006/relationships/hyperlink" Target="https://www.sanasport.cz/" TargetMode="External"/><Relationship Id="rId1" Type="http://schemas.openxmlformats.org/officeDocument/2006/relationships/hyperlink" Target="http://behy.bilovice.info/jarni_beh/Jarni_beh-2019.php" TargetMode="External"/><Relationship Id="rId6" Type="http://schemas.openxmlformats.org/officeDocument/2006/relationships/hyperlink" Target="https://www.mipon.eu/" TargetMode="External"/><Relationship Id="rId11" Type="http://schemas.openxmlformats.org/officeDocument/2006/relationships/hyperlink" Target="https://www.cmss.cz/" TargetMode="External"/><Relationship Id="rId5" Type="http://schemas.openxmlformats.org/officeDocument/2006/relationships/hyperlink" Target="https://www.kernun.cz/" TargetMode="External"/><Relationship Id="rId10" Type="http://schemas.openxmlformats.org/officeDocument/2006/relationships/hyperlink" Target="https://www.quatroprint.cz/" TargetMode="External"/><Relationship Id="rId4" Type="http://schemas.openxmlformats.org/officeDocument/2006/relationships/hyperlink" Target="https://www.nabyteksdusi.cz/" TargetMode="External"/><Relationship Id="rId9" Type="http://schemas.openxmlformats.org/officeDocument/2006/relationships/hyperlink" Target="http://www.primis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7"/>
  <sheetViews>
    <sheetView tabSelected="1" zoomScaleNormal="100" workbookViewId="0">
      <selection activeCell="C11" sqref="C11"/>
    </sheetView>
  </sheetViews>
  <sheetFormatPr defaultRowHeight="12.75" x14ac:dyDescent="0.2"/>
  <cols>
    <col min="1" max="1" width="5.140625" style="2"/>
    <col min="2" max="2" width="6.42578125" style="2"/>
    <col min="3" max="3" width="22.7109375" style="2" customWidth="1"/>
    <col min="4" max="4" width="25.7109375" style="2" customWidth="1"/>
    <col min="5" max="5" width="6.7109375" style="2" customWidth="1"/>
    <col min="6" max="6" width="3.5703125" style="3"/>
    <col min="7" max="7" width="6.7109375" style="2" customWidth="1"/>
    <col min="8" max="8" width="10.7109375" style="2" customWidth="1"/>
    <col min="9" max="255" width="11" style="2"/>
  </cols>
  <sheetData>
    <row r="1" spans="1:1024" ht="22.5" x14ac:dyDescent="0.3">
      <c r="A1" s="4"/>
      <c r="B1" s="5" t="s">
        <v>0</v>
      </c>
      <c r="C1" s="6" t="s">
        <v>1</v>
      </c>
      <c r="D1" s="7"/>
      <c r="E1" s="7"/>
      <c r="F1" s="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/>
      <c r="IU1"/>
    </row>
    <row r="2" spans="1:1024" ht="20.85" customHeight="1" x14ac:dyDescent="0.2">
      <c r="A2" s="4"/>
      <c r="B2" s="9" t="s">
        <v>2</v>
      </c>
      <c r="C2" s="10" t="s">
        <v>3</v>
      </c>
      <c r="D2" s="7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/>
      <c r="IU2"/>
    </row>
    <row r="3" spans="1:1024" s="10" customFormat="1" ht="20.85" customHeight="1" x14ac:dyDescent="0.2">
      <c r="A3" s="9"/>
      <c r="B3" s="9" t="s">
        <v>4</v>
      </c>
      <c r="C3" s="10" t="s">
        <v>5</v>
      </c>
      <c r="F3" s="11"/>
      <c r="AMI3"/>
      <c r="AMJ3"/>
    </row>
    <row r="4" spans="1:1024" s="10" customFormat="1" ht="20.85" customHeight="1" x14ac:dyDescent="0.2">
      <c r="A4" s="9"/>
      <c r="B4" s="9" t="s">
        <v>6</v>
      </c>
      <c r="C4" s="10" t="s">
        <v>7</v>
      </c>
      <c r="F4" s="11"/>
      <c r="AMI4"/>
      <c r="AMJ4"/>
    </row>
    <row r="5" spans="1:1024" ht="15" x14ac:dyDescent="0.2">
      <c r="A5" s="9"/>
      <c r="B5" s="12"/>
      <c r="C5"/>
      <c r="D5"/>
      <c r="E5"/>
      <c r="F5" s="13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1024" ht="18" x14ac:dyDescent="0.25">
      <c r="A6" s="9"/>
      <c r="B6" s="12"/>
      <c r="C6" s="14" t="s">
        <v>8</v>
      </c>
      <c r="D6"/>
      <c r="E6"/>
      <c r="F6" s="13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1024" ht="14.25" x14ac:dyDescent="0.2">
      <c r="A7" s="4"/>
      <c r="B7" s="7"/>
      <c r="C7" s="15"/>
      <c r="D7" s="7"/>
      <c r="E7" s="16" t="s">
        <v>9</v>
      </c>
      <c r="F7" s="8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/>
      <c r="IU7"/>
    </row>
    <row r="8" spans="1:1024" x14ac:dyDescent="0.2">
      <c r="A8" s="4"/>
      <c r="B8" s="17" t="s">
        <v>10</v>
      </c>
      <c r="C8" s="7" t="s">
        <v>11</v>
      </c>
      <c r="D8" t="s">
        <v>12</v>
      </c>
      <c r="E8" s="18" t="s">
        <v>13</v>
      </c>
      <c r="F8" s="8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/>
      <c r="IU8"/>
    </row>
    <row r="9" spans="1:1024" x14ac:dyDescent="0.2">
      <c r="A9"/>
      <c r="B9"/>
      <c r="C9"/>
      <c r="D9"/>
      <c r="E9"/>
      <c r="F9" s="13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1024" x14ac:dyDescent="0.2">
      <c r="A10" s="73" t="s">
        <v>14</v>
      </c>
      <c r="B10" s="74" t="s">
        <v>15</v>
      </c>
      <c r="C10" s="75" t="s">
        <v>16</v>
      </c>
      <c r="D10" s="75" t="s">
        <v>17</v>
      </c>
      <c r="E10" s="73" t="s">
        <v>18</v>
      </c>
      <c r="F10" s="74" t="s">
        <v>19</v>
      </c>
      <c r="G10" s="73" t="s">
        <v>20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1024" ht="17.850000000000001" customHeight="1" x14ac:dyDescent="0.2">
      <c r="A11" s="79">
        <v>1</v>
      </c>
      <c r="B11" s="80">
        <v>95</v>
      </c>
      <c r="C11" s="79" t="s">
        <v>21</v>
      </c>
      <c r="D11" s="79" t="s">
        <v>22</v>
      </c>
      <c r="E11" s="79">
        <v>2014</v>
      </c>
      <c r="F11" s="80">
        <v>1</v>
      </c>
      <c r="G11" s="81">
        <v>4.2824074074074075E-4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1024" ht="17.850000000000001" customHeight="1" x14ac:dyDescent="0.2">
      <c r="A12" s="21">
        <v>2</v>
      </c>
      <c r="B12" s="51">
        <v>78</v>
      </c>
      <c r="C12" s="21" t="s">
        <v>23</v>
      </c>
      <c r="D12" s="21" t="s">
        <v>24</v>
      </c>
      <c r="E12" s="21">
        <v>2014</v>
      </c>
      <c r="F12" s="51">
        <v>1</v>
      </c>
      <c r="G12" s="23">
        <v>4.2824074074074102E-4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1024" ht="17.850000000000001" customHeight="1" x14ac:dyDescent="0.2">
      <c r="A13" s="21">
        <v>3</v>
      </c>
      <c r="B13" s="51">
        <v>88</v>
      </c>
      <c r="C13" s="21" t="s">
        <v>25</v>
      </c>
      <c r="D13" s="21" t="s">
        <v>26</v>
      </c>
      <c r="E13" s="21">
        <v>2015</v>
      </c>
      <c r="F13" s="51">
        <v>1</v>
      </c>
      <c r="G13" s="23">
        <v>5.6712962962962999E-4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pans="1:1024" ht="17.850000000000001" customHeight="1" x14ac:dyDescent="0.2">
      <c r="A14" s="21">
        <v>4</v>
      </c>
      <c r="B14" s="51">
        <v>82</v>
      </c>
      <c r="C14" s="21" t="s">
        <v>27</v>
      </c>
      <c r="D14" s="21" t="s">
        <v>28</v>
      </c>
      <c r="E14" s="21">
        <v>2015</v>
      </c>
      <c r="F14" s="51">
        <v>0</v>
      </c>
      <c r="G14" s="23">
        <v>9.2592592592592596E-4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spans="1:1024" ht="17.850000000000001" customHeight="1" x14ac:dyDescent="0.2">
      <c r="A15" s="21">
        <v>5</v>
      </c>
      <c r="B15" s="51">
        <v>63</v>
      </c>
      <c r="C15" s="21" t="s">
        <v>29</v>
      </c>
      <c r="D15" s="21" t="s">
        <v>30</v>
      </c>
      <c r="E15" s="21">
        <v>2016</v>
      </c>
      <c r="F15" s="51">
        <v>1</v>
      </c>
      <c r="G15" s="23">
        <v>9.8379629629629598E-4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1024" ht="17.850000000000001" customHeight="1" x14ac:dyDescent="0.2">
      <c r="A16" s="21">
        <v>6</v>
      </c>
      <c r="B16" s="51">
        <v>65</v>
      </c>
      <c r="C16" s="21" t="s">
        <v>31</v>
      </c>
      <c r="D16" s="21" t="s">
        <v>32</v>
      </c>
      <c r="E16" s="21">
        <v>2015</v>
      </c>
      <c r="F16" s="51">
        <v>0</v>
      </c>
      <c r="G16" s="23">
        <v>1.0416666666666699E-3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7.850000000000001" customHeight="1" x14ac:dyDescent="0.2">
      <c r="A17" s="21">
        <v>7</v>
      </c>
      <c r="B17" s="51" t="s">
        <v>33</v>
      </c>
      <c r="C17" s="21" t="s">
        <v>34</v>
      </c>
      <c r="D17" s="21" t="s">
        <v>22</v>
      </c>
      <c r="E17" s="21">
        <v>2014</v>
      </c>
      <c r="F17" s="51">
        <v>1</v>
      </c>
      <c r="G17" s="24" t="s">
        <v>35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7.850000000000001" customHeight="1" x14ac:dyDescent="0.2">
      <c r="A18" s="21">
        <v>8</v>
      </c>
      <c r="B18" s="51" t="s">
        <v>33</v>
      </c>
      <c r="C18" s="21" t="s">
        <v>36</v>
      </c>
      <c r="D18" s="21" t="s">
        <v>22</v>
      </c>
      <c r="E18" s="21">
        <v>2015</v>
      </c>
      <c r="F18" s="51">
        <v>1</v>
      </c>
      <c r="G18" s="24" t="s">
        <v>35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7.850000000000001" customHeight="1" x14ac:dyDescent="0.2">
      <c r="A19" s="21">
        <v>9</v>
      </c>
      <c r="B19" s="51"/>
      <c r="C19" s="21"/>
      <c r="D19" s="21"/>
      <c r="E19" s="21"/>
      <c r="F19" s="51"/>
      <c r="G19" s="23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spans="1:255" ht="17.850000000000001" customHeight="1" x14ac:dyDescent="0.2">
      <c r="A20" s="21">
        <v>10</v>
      </c>
      <c r="B20" s="51"/>
      <c r="C20" s="21"/>
      <c r="D20" s="21"/>
      <c r="E20" s="21"/>
      <c r="F20" s="51"/>
      <c r="G20" s="23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spans="1:255" s="76" customFormat="1" x14ac:dyDescent="0.2">
      <c r="A21" s="82"/>
      <c r="B21" s="82"/>
      <c r="C21" s="82"/>
      <c r="D21" s="82"/>
      <c r="E21" s="82"/>
      <c r="F21" s="83"/>
      <c r="G21" s="82"/>
    </row>
    <row r="22" spans="1:255" s="76" customFormat="1" x14ac:dyDescent="0.2">
      <c r="F22" s="77"/>
    </row>
    <row r="23" spans="1:255" s="76" customFormat="1" x14ac:dyDescent="0.2">
      <c r="F23" s="77"/>
    </row>
    <row r="24" spans="1:255" x14ac:dyDescent="0.2">
      <c r="A24"/>
      <c r="B24"/>
      <c r="E24"/>
      <c r="F24" s="13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  <row r="25" spans="1:255" x14ac:dyDescent="0.2">
      <c r="A25" s="4"/>
      <c r="B25" s="8"/>
      <c r="E25" s="7"/>
      <c r="F25" s="8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/>
      <c r="IU25"/>
    </row>
    <row r="26" spans="1:255" x14ac:dyDescent="0.2">
      <c r="A26" s="4"/>
      <c r="B26" s="8"/>
      <c r="E26" s="7"/>
      <c r="F26" s="8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/>
      <c r="IU26"/>
    </row>
    <row r="27" spans="1:255" x14ac:dyDescent="0.2">
      <c r="A27" s="4"/>
      <c r="B27" s="8"/>
      <c r="E27" s="7"/>
      <c r="F27" s="8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/>
      <c r="IU27"/>
    </row>
    <row r="28" spans="1:255" x14ac:dyDescent="0.2">
      <c r="A28"/>
      <c r="B28"/>
      <c r="E28" s="7"/>
      <c r="F28" s="8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/>
      <c r="IU28"/>
    </row>
    <row r="29" spans="1:255" x14ac:dyDescent="0.2">
      <c r="E29" s="7"/>
      <c r="F29" s="8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/>
      <c r="IU29"/>
    </row>
    <row r="30" spans="1:255" x14ac:dyDescent="0.2">
      <c r="E30" s="7"/>
      <c r="F30" s="8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/>
      <c r="IU30"/>
    </row>
    <row r="31" spans="1:255" x14ac:dyDescent="0.2">
      <c r="E31" s="7"/>
      <c r="F31" s="8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/>
      <c r="IU31"/>
    </row>
    <row r="32" spans="1:255" ht="18" x14ac:dyDescent="0.25">
      <c r="A32" s="14" t="s">
        <v>358</v>
      </c>
      <c r="B32" s="87"/>
      <c r="E32" s="7"/>
      <c r="F32" s="8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/>
      <c r="IU32"/>
    </row>
    <row r="33" spans="1:255" x14ac:dyDescent="0.2">
      <c r="A33" s="85" t="s">
        <v>362</v>
      </c>
      <c r="B33" s="7"/>
      <c r="E33" s="7"/>
      <c r="F33" s="8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/>
      <c r="IU33"/>
    </row>
    <row r="34" spans="1:255" x14ac:dyDescent="0.2">
      <c r="A34" s="7"/>
      <c r="B34" s="7"/>
      <c r="E34" s="7"/>
      <c r="F34" s="8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/>
      <c r="IU34"/>
    </row>
    <row r="35" spans="1:255" ht="15" x14ac:dyDescent="0.2">
      <c r="A35" s="86" t="s">
        <v>37</v>
      </c>
      <c r="B35" s="10"/>
      <c r="E35" s="7"/>
      <c r="F35" s="8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/>
      <c r="IU35"/>
    </row>
    <row r="36" spans="1:255" x14ac:dyDescent="0.2">
      <c r="A36" s="84" t="s">
        <v>38</v>
      </c>
      <c r="B36" s="7"/>
      <c r="E36" s="7"/>
      <c r="F36" s="8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/>
      <c r="IU36"/>
    </row>
    <row r="37" spans="1:255" x14ac:dyDescent="0.2">
      <c r="A37" s="7" t="s">
        <v>39</v>
      </c>
      <c r="B37" s="7"/>
      <c r="E37" s="7"/>
      <c r="F37" s="8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/>
      <c r="IU37"/>
    </row>
    <row r="38" spans="1:255" x14ac:dyDescent="0.2">
      <c r="A38" s="84" t="s">
        <v>40</v>
      </c>
      <c r="B38" s="7"/>
      <c r="E38" s="7"/>
      <c r="F38" s="8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/>
      <c r="IU38"/>
    </row>
    <row r="39" spans="1:255" x14ac:dyDescent="0.2">
      <c r="A39" s="84" t="s">
        <v>41</v>
      </c>
      <c r="B39" s="7"/>
      <c r="E39" s="7"/>
      <c r="F39" s="8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/>
      <c r="IU39"/>
    </row>
    <row r="40" spans="1:255" x14ac:dyDescent="0.2">
      <c r="A40" s="7" t="s">
        <v>42</v>
      </c>
      <c r="B40" s="7"/>
      <c r="E40" s="7"/>
      <c r="F40" s="8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/>
      <c r="IU40"/>
    </row>
    <row r="41" spans="1:255" x14ac:dyDescent="0.2">
      <c r="A41" s="84" t="s">
        <v>43</v>
      </c>
      <c r="B41" s="7"/>
    </row>
    <row r="42" spans="1:255" x14ac:dyDescent="0.2">
      <c r="A42" s="84" t="s">
        <v>44</v>
      </c>
      <c r="B42" s="7"/>
    </row>
    <row r="43" spans="1:255" x14ac:dyDescent="0.2">
      <c r="A43" s="84" t="s">
        <v>359</v>
      </c>
      <c r="B43" s="7"/>
    </row>
    <row r="44" spans="1:255" x14ac:dyDescent="0.2">
      <c r="A44" s="84" t="s">
        <v>360</v>
      </c>
      <c r="B44" s="7"/>
    </row>
    <row r="45" spans="1:255" x14ac:dyDescent="0.2">
      <c r="A45" s="84" t="s">
        <v>361</v>
      </c>
      <c r="B45" s="7"/>
    </row>
    <row r="46" spans="1:255" x14ac:dyDescent="0.2">
      <c r="A46" s="84" t="s">
        <v>45</v>
      </c>
      <c r="B46" s="7"/>
    </row>
    <row r="47" spans="1:255" x14ac:dyDescent="0.2">
      <c r="A47" s="84" t="s">
        <v>46</v>
      </c>
      <c r="B47" s="7"/>
    </row>
  </sheetData>
  <hyperlinks>
    <hyperlink ref="A33" r:id="rId1" display="SANASPORT – obchod se sportovním zbožím, hlavně obuví"/>
    <hyperlink ref="A36" r:id="rId2"/>
    <hyperlink ref="A38" r:id="rId3"/>
    <hyperlink ref="A39" r:id="rId4"/>
    <hyperlink ref="A41" r:id="rId5"/>
    <hyperlink ref="A42" r:id="rId6"/>
    <hyperlink ref="A43" r:id="rId7" display="Kovářovo údolí, o. p. s. - Dan Hlobil, Hamerský mlýn u Svitavy"/>
    <hyperlink ref="A44" r:id="rId8" display="PRIMIS, s. r. o."/>
    <hyperlink ref="A45" r:id="rId9"/>
    <hyperlink ref="A46" r:id="rId10"/>
    <hyperlink ref="A47" r:id="rId11"/>
  </hyperlinks>
  <pageMargins left="0.39374999999999999" right="0.39374999999999999" top="0.39374999999999999" bottom="0.59166666666666701" header="0.51180555555555496" footer="0.39374999999999999"/>
  <pageSetup paperSize="9" firstPageNumber="0" orientation="portrait" r:id="rId12"/>
  <headerFooter>
    <oddFooter>&amp;C&amp;"Times New Roman,obyčejné"&amp;12Stránka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5"/>
  <sheetViews>
    <sheetView zoomScaleNormal="100" workbookViewId="0">
      <selection activeCell="A19" sqref="A19"/>
    </sheetView>
  </sheetViews>
  <sheetFormatPr defaultRowHeight="12.75" x14ac:dyDescent="0.2"/>
  <cols>
    <col min="1" max="1" width="5.7109375" style="2"/>
    <col min="2" max="2" width="6.42578125" style="2"/>
    <col min="3" max="3" width="23" style="2"/>
    <col min="4" max="4" width="25.140625" style="2"/>
    <col min="5" max="5" width="6.7109375" style="2"/>
    <col min="6" max="6" width="3.5703125" style="2"/>
    <col min="7" max="7" width="6.85546875" style="2"/>
    <col min="8" max="8" width="0" style="25" hidden="1"/>
    <col min="9" max="257" width="11" style="2"/>
  </cols>
  <sheetData>
    <row r="1" spans="1:257" ht="18" x14ac:dyDescent="0.25">
      <c r="A1"/>
      <c r="B1" s="14" t="s">
        <v>47</v>
      </c>
      <c r="C1"/>
      <c r="D1"/>
      <c r="E1"/>
      <c r="F1" s="7"/>
      <c r="G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18" x14ac:dyDescent="0.25">
      <c r="A2" s="4"/>
      <c r="B2" s="26" t="s">
        <v>48</v>
      </c>
      <c r="C2" s="14"/>
      <c r="D2" s="7"/>
      <c r="E2" s="16" t="s">
        <v>9</v>
      </c>
      <c r="F2" s="7"/>
      <c r="G2"/>
      <c r="H2" s="2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/>
      <c r="IV2" s="7"/>
      <c r="IW2"/>
    </row>
    <row r="3" spans="1:257" x14ac:dyDescent="0.2">
      <c r="A3"/>
      <c r="B3" s="17" t="s">
        <v>10</v>
      </c>
      <c r="C3" s="7" t="s">
        <v>270</v>
      </c>
      <c r="D3" t="s">
        <v>271</v>
      </c>
      <c r="E3" s="7" t="s">
        <v>272</v>
      </c>
      <c r="F3"/>
      <c r="G3"/>
    </row>
    <row r="4" spans="1:257" x14ac:dyDescent="0.2">
      <c r="A4"/>
      <c r="B4"/>
      <c r="C4"/>
      <c r="D4"/>
      <c r="E4"/>
      <c r="F4"/>
      <c r="G4"/>
    </row>
    <row r="5" spans="1:257" x14ac:dyDescent="0.2">
      <c r="A5" s="73" t="s">
        <v>14</v>
      </c>
      <c r="B5" s="74" t="s">
        <v>15</v>
      </c>
      <c r="C5" s="75" t="s">
        <v>16</v>
      </c>
      <c r="D5" s="75" t="s">
        <v>52</v>
      </c>
      <c r="E5" s="73" t="s">
        <v>18</v>
      </c>
      <c r="F5" s="74" t="s">
        <v>19</v>
      </c>
      <c r="G5" s="73" t="s">
        <v>20</v>
      </c>
      <c r="H5" s="36" t="s">
        <v>75</v>
      </c>
    </row>
    <row r="6" spans="1:257" ht="17.850000000000001" customHeight="1" x14ac:dyDescent="0.2">
      <c r="A6" s="19">
        <v>1</v>
      </c>
      <c r="B6" s="37">
        <v>80</v>
      </c>
      <c r="C6" s="62" t="s">
        <v>273</v>
      </c>
      <c r="D6" s="19" t="s">
        <v>59</v>
      </c>
      <c r="E6" s="19">
        <v>2004</v>
      </c>
      <c r="F6" s="50">
        <v>1</v>
      </c>
      <c r="G6" s="40">
        <f t="shared" ref="G6:G23" si="0">_xlfn.CEILING.MATH(H6,"0:00:01")</f>
        <v>5.3356481481481475E-3</v>
      </c>
      <c r="H6" s="59">
        <v>5.3263888888888901E-3</v>
      </c>
    </row>
    <row r="7" spans="1:257" ht="17.850000000000001" customHeight="1" x14ac:dyDescent="0.2">
      <c r="A7" s="21">
        <v>2</v>
      </c>
      <c r="B7" s="22">
        <v>71</v>
      </c>
      <c r="C7" s="21" t="s">
        <v>274</v>
      </c>
      <c r="D7" s="21" t="s">
        <v>22</v>
      </c>
      <c r="E7" s="21">
        <v>2005</v>
      </c>
      <c r="F7" s="51">
        <v>1</v>
      </c>
      <c r="G7" s="23">
        <f t="shared" si="0"/>
        <v>5.5092592592592589E-3</v>
      </c>
      <c r="H7" s="30">
        <v>5.5023148148148201E-3</v>
      </c>
    </row>
    <row r="8" spans="1:257" ht="17.850000000000001" customHeight="1" x14ac:dyDescent="0.2">
      <c r="A8" s="21">
        <v>3</v>
      </c>
      <c r="B8" s="22">
        <v>54</v>
      </c>
      <c r="C8" s="21" t="s">
        <v>275</v>
      </c>
      <c r="D8" s="21" t="s">
        <v>59</v>
      </c>
      <c r="E8" s="21">
        <v>2005</v>
      </c>
      <c r="F8" s="22">
        <v>1</v>
      </c>
      <c r="G8" s="40">
        <f t="shared" si="0"/>
        <v>5.5439814814814813E-3</v>
      </c>
      <c r="H8" s="30">
        <v>5.5347222222222204E-3</v>
      </c>
    </row>
    <row r="9" spans="1:257" ht="17.850000000000001" customHeight="1" x14ac:dyDescent="0.2">
      <c r="A9" s="21">
        <v>4</v>
      </c>
      <c r="B9" s="22">
        <v>68</v>
      </c>
      <c r="C9" s="48" t="s">
        <v>276</v>
      </c>
      <c r="D9" s="21" t="s">
        <v>59</v>
      </c>
      <c r="E9" s="21">
        <v>2004</v>
      </c>
      <c r="F9" s="22">
        <v>1</v>
      </c>
      <c r="G9" s="40">
        <f t="shared" si="0"/>
        <v>5.7754629629629623E-3</v>
      </c>
      <c r="H9" s="30">
        <v>5.7743055555555603E-3</v>
      </c>
    </row>
    <row r="10" spans="1:257" ht="17.850000000000001" customHeight="1" x14ac:dyDescent="0.2">
      <c r="A10" s="21">
        <v>5</v>
      </c>
      <c r="B10" s="22">
        <v>76</v>
      </c>
      <c r="C10" s="21" t="s">
        <v>277</v>
      </c>
      <c r="D10" s="21" t="s">
        <v>55</v>
      </c>
      <c r="E10" s="21">
        <v>2005</v>
      </c>
      <c r="F10" s="50">
        <v>1</v>
      </c>
      <c r="G10" s="40">
        <f t="shared" si="0"/>
        <v>5.8796296296296296E-3</v>
      </c>
      <c r="H10" s="30">
        <v>5.8692129629629598E-3</v>
      </c>
    </row>
    <row r="11" spans="1:257" ht="17.850000000000001" customHeight="1" x14ac:dyDescent="0.2">
      <c r="A11" s="21">
        <v>6</v>
      </c>
      <c r="B11" s="22">
        <v>82</v>
      </c>
      <c r="C11" s="21" t="s">
        <v>278</v>
      </c>
      <c r="D11" s="21" t="s">
        <v>57</v>
      </c>
      <c r="E11" s="21">
        <v>2004</v>
      </c>
      <c r="F11" s="50">
        <v>1</v>
      </c>
      <c r="G11" s="40">
        <f t="shared" si="0"/>
        <v>6.0879629629629626E-3</v>
      </c>
      <c r="H11" s="30">
        <v>6.0775462962962996E-3</v>
      </c>
    </row>
    <row r="12" spans="1:257" ht="17.850000000000001" customHeight="1" x14ac:dyDescent="0.2">
      <c r="A12" s="21">
        <v>7</v>
      </c>
      <c r="B12" s="22">
        <v>91</v>
      </c>
      <c r="C12" s="21" t="s">
        <v>279</v>
      </c>
      <c r="D12" s="21" t="s">
        <v>280</v>
      </c>
      <c r="E12" s="21">
        <v>2004</v>
      </c>
      <c r="F12" s="22">
        <v>1</v>
      </c>
      <c r="G12" s="40">
        <f t="shared" si="0"/>
        <v>6.192129629629629E-3</v>
      </c>
      <c r="H12" s="30">
        <v>6.18171296296296E-3</v>
      </c>
    </row>
    <row r="13" spans="1:257" ht="17.850000000000001" customHeight="1" x14ac:dyDescent="0.2">
      <c r="A13" s="21">
        <v>8</v>
      </c>
      <c r="B13" s="22">
        <v>81</v>
      </c>
      <c r="C13" s="21" t="s">
        <v>281</v>
      </c>
      <c r="D13" s="21" t="s">
        <v>105</v>
      </c>
      <c r="E13" s="21">
        <v>2004</v>
      </c>
      <c r="F13" s="50">
        <v>0</v>
      </c>
      <c r="G13" s="40">
        <f t="shared" si="0"/>
        <v>6.2615740740740739E-3</v>
      </c>
      <c r="H13" s="30">
        <v>6.2534722222222202E-3</v>
      </c>
    </row>
    <row r="14" spans="1:257" ht="17.850000000000001" customHeight="1" x14ac:dyDescent="0.2">
      <c r="A14" s="21">
        <v>9</v>
      </c>
      <c r="B14" s="22">
        <v>60</v>
      </c>
      <c r="C14" s="21" t="s">
        <v>282</v>
      </c>
      <c r="D14" s="21" t="s">
        <v>22</v>
      </c>
      <c r="E14" s="21">
        <v>2004</v>
      </c>
      <c r="F14" s="50">
        <v>1</v>
      </c>
      <c r="G14" s="40">
        <f t="shared" si="0"/>
        <v>6.4120370370370364E-3</v>
      </c>
      <c r="H14" s="30">
        <v>6.4050925925925898E-3</v>
      </c>
    </row>
    <row r="15" spans="1:257" ht="17.850000000000001" customHeight="1" x14ac:dyDescent="0.2">
      <c r="A15" s="21">
        <v>10</v>
      </c>
      <c r="B15" s="22">
        <v>96</v>
      </c>
      <c r="C15" s="21" t="s">
        <v>283</v>
      </c>
      <c r="D15" s="21" t="s">
        <v>79</v>
      </c>
      <c r="E15" s="21">
        <v>2004</v>
      </c>
      <c r="F15" s="50">
        <v>1</v>
      </c>
      <c r="G15" s="40">
        <f t="shared" si="0"/>
        <v>6.5393518518518517E-3</v>
      </c>
      <c r="H15" s="30">
        <v>6.5289351851851897E-3</v>
      </c>
    </row>
    <row r="16" spans="1:257" ht="17.850000000000001" customHeight="1" x14ac:dyDescent="0.2">
      <c r="A16" s="21">
        <v>11</v>
      </c>
      <c r="B16" s="22">
        <v>78</v>
      </c>
      <c r="C16" s="21" t="s">
        <v>284</v>
      </c>
      <c r="D16" s="21" t="s">
        <v>57</v>
      </c>
      <c r="E16" s="21">
        <v>2005</v>
      </c>
      <c r="F16" s="50">
        <v>1</v>
      </c>
      <c r="G16" s="40">
        <f t="shared" si="0"/>
        <v>6.6782407407407407E-3</v>
      </c>
      <c r="H16" s="30">
        <v>6.67708333333333E-3</v>
      </c>
    </row>
    <row r="17" spans="1:8" ht="17.850000000000001" customHeight="1" x14ac:dyDescent="0.2">
      <c r="A17" s="21">
        <v>12</v>
      </c>
      <c r="B17" s="22">
        <v>64</v>
      </c>
      <c r="C17" s="21" t="s">
        <v>285</v>
      </c>
      <c r="D17" s="21" t="s">
        <v>22</v>
      </c>
      <c r="E17" s="21">
        <v>2004</v>
      </c>
      <c r="F17" s="50">
        <v>1</v>
      </c>
      <c r="G17" s="40">
        <f t="shared" si="0"/>
        <v>6.9328703703703696E-3</v>
      </c>
      <c r="H17" s="30">
        <v>6.9317129629629598E-3</v>
      </c>
    </row>
    <row r="18" spans="1:8" ht="17.850000000000001" customHeight="1" x14ac:dyDescent="0.2">
      <c r="A18" s="21">
        <v>13</v>
      </c>
      <c r="B18" s="22">
        <v>74</v>
      </c>
      <c r="C18" s="21" t="s">
        <v>286</v>
      </c>
      <c r="D18" s="21" t="s">
        <v>79</v>
      </c>
      <c r="E18" s="21">
        <v>2004</v>
      </c>
      <c r="F18" s="50">
        <v>1</v>
      </c>
      <c r="G18" s="40">
        <f t="shared" si="0"/>
        <v>7.060185185185185E-3</v>
      </c>
      <c r="H18" s="30">
        <v>7.0567129629629599E-3</v>
      </c>
    </row>
    <row r="19" spans="1:8" ht="17.850000000000001" customHeight="1" x14ac:dyDescent="0.2">
      <c r="A19" s="24" t="s">
        <v>287</v>
      </c>
      <c r="B19" s="22">
        <v>97</v>
      </c>
      <c r="C19" s="48" t="s">
        <v>288</v>
      </c>
      <c r="D19" s="21" t="s">
        <v>59</v>
      </c>
      <c r="E19" s="21">
        <v>2005</v>
      </c>
      <c r="F19" s="22">
        <v>1</v>
      </c>
      <c r="G19" s="40">
        <f t="shared" si="0"/>
        <v>7.083333333333333E-3</v>
      </c>
      <c r="H19" s="30">
        <v>7.0798611111111097E-3</v>
      </c>
    </row>
    <row r="20" spans="1:8" ht="17.850000000000001" customHeight="1" x14ac:dyDescent="0.2">
      <c r="A20" s="24" t="s">
        <v>287</v>
      </c>
      <c r="B20" s="22">
        <v>72</v>
      </c>
      <c r="C20" s="21" t="s">
        <v>289</v>
      </c>
      <c r="D20" s="21" t="s">
        <v>59</v>
      </c>
      <c r="E20" s="21">
        <v>2005</v>
      </c>
      <c r="F20" s="51">
        <v>1</v>
      </c>
      <c r="G20" s="23">
        <f t="shared" si="0"/>
        <v>7.083333333333333E-3</v>
      </c>
      <c r="H20" s="30">
        <v>7.0798611111111097E-3</v>
      </c>
    </row>
    <row r="21" spans="1:8" ht="17.850000000000001" customHeight="1" x14ac:dyDescent="0.2">
      <c r="A21" s="21">
        <v>16</v>
      </c>
      <c r="B21" s="22">
        <v>95</v>
      </c>
      <c r="C21" s="21" t="s">
        <v>290</v>
      </c>
      <c r="D21" s="21" t="s">
        <v>57</v>
      </c>
      <c r="E21" s="21">
        <v>2004</v>
      </c>
      <c r="F21" s="50">
        <v>1</v>
      </c>
      <c r="G21" s="40">
        <f t="shared" si="0"/>
        <v>7.2106481481481475E-3</v>
      </c>
      <c r="H21" s="30">
        <v>7.2025462962962998E-3</v>
      </c>
    </row>
    <row r="22" spans="1:8" ht="17.850000000000001" customHeight="1" x14ac:dyDescent="0.2">
      <c r="A22" s="21">
        <v>17</v>
      </c>
      <c r="B22" s="37">
        <v>62</v>
      </c>
      <c r="C22" s="19" t="s">
        <v>291</v>
      </c>
      <c r="D22" s="19" t="s">
        <v>26</v>
      </c>
      <c r="E22" s="19">
        <v>2004</v>
      </c>
      <c r="F22" s="50">
        <v>1</v>
      </c>
      <c r="G22" s="40">
        <f t="shared" si="0"/>
        <v>7.2569444444444443E-3</v>
      </c>
      <c r="H22" s="59">
        <v>7.2465277777777797E-3</v>
      </c>
    </row>
    <row r="23" spans="1:8" ht="17.850000000000001" customHeight="1" x14ac:dyDescent="0.2">
      <c r="A23" s="21">
        <v>18</v>
      </c>
      <c r="B23" s="22">
        <v>65</v>
      </c>
      <c r="C23" s="48" t="s">
        <v>292</v>
      </c>
      <c r="D23" s="21" t="s">
        <v>57</v>
      </c>
      <c r="E23" s="21">
        <v>2005</v>
      </c>
      <c r="F23" s="50">
        <v>1</v>
      </c>
      <c r="G23" s="40">
        <f t="shared" si="0"/>
        <v>7.4074074074074068E-3</v>
      </c>
      <c r="H23" s="30">
        <v>7.4004629629629603E-3</v>
      </c>
    </row>
    <row r="24" spans="1:8" ht="17.850000000000001" customHeight="1" x14ac:dyDescent="0.2">
      <c r="A24" s="21">
        <v>19</v>
      </c>
      <c r="B24" s="22" t="s">
        <v>33</v>
      </c>
      <c r="C24" s="21" t="s">
        <v>293</v>
      </c>
      <c r="D24" s="21" t="s">
        <v>57</v>
      </c>
      <c r="E24" s="21">
        <v>2004</v>
      </c>
      <c r="F24" s="22">
        <v>1</v>
      </c>
      <c r="G24" s="40" t="s">
        <v>35</v>
      </c>
      <c r="H24" s="30" t="s">
        <v>35</v>
      </c>
    </row>
    <row r="25" spans="1:8" ht="17.850000000000001" customHeight="1" x14ac:dyDescent="0.2">
      <c r="A25" s="21">
        <v>20</v>
      </c>
      <c r="B25" s="22"/>
      <c r="C25" s="21"/>
      <c r="D25" s="21"/>
      <c r="E25" s="21"/>
      <c r="F25" s="50"/>
      <c r="G25" s="40"/>
      <c r="H25" s="30"/>
    </row>
  </sheetData>
  <pageMargins left="0.39374999999999999" right="0.39374999999999999" top="0.39374999999999999" bottom="0.59027777777777801" header="0.51180555555555496" footer="0.39374999999999999"/>
  <pageSetup paperSize="9" firstPageNumber="0" orientation="portrait" r:id="rId1"/>
  <headerFooter>
    <oddFooter>&amp;C&amp;"Times New Roman,obyčejné"&amp;12Stránka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5"/>
  <sheetViews>
    <sheetView zoomScaleNormal="100" workbookViewId="0"/>
  </sheetViews>
  <sheetFormatPr defaultRowHeight="12.75" x14ac:dyDescent="0.2"/>
  <cols>
    <col min="1" max="1" width="4.7109375" style="2" bestFit="1" customWidth="1"/>
    <col min="2" max="2" width="6.42578125" style="2"/>
    <col min="3" max="3" width="23" style="2"/>
    <col min="4" max="4" width="25.140625" style="2"/>
    <col min="5" max="5" width="6.5703125" style="2"/>
    <col min="6" max="6" width="3.5703125" style="2"/>
    <col min="7" max="7" width="6.85546875" style="2"/>
    <col min="8" max="8" width="0" style="25" hidden="1"/>
    <col min="9" max="257" width="11" style="2"/>
  </cols>
  <sheetData>
    <row r="1" spans="1:257" ht="18" x14ac:dyDescent="0.25">
      <c r="A1"/>
      <c r="B1" s="14" t="s">
        <v>47</v>
      </c>
      <c r="C1"/>
      <c r="D1"/>
      <c r="E1"/>
      <c r="F1" s="7"/>
      <c r="G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18" x14ac:dyDescent="0.25">
      <c r="A2" s="4"/>
      <c r="B2" s="26" t="s">
        <v>48</v>
      </c>
      <c r="C2" s="14"/>
      <c r="D2" s="7"/>
      <c r="E2" s="16" t="s">
        <v>9</v>
      </c>
      <c r="F2" s="7"/>
      <c r="G2"/>
      <c r="H2" s="2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/>
      <c r="IV2" s="7"/>
      <c r="IW2"/>
    </row>
    <row r="3" spans="1:257" x14ac:dyDescent="0.2">
      <c r="A3"/>
      <c r="B3" s="17" t="s">
        <v>10</v>
      </c>
      <c r="C3" s="7" t="s">
        <v>294</v>
      </c>
      <c r="D3" t="s">
        <v>271</v>
      </c>
      <c r="E3" s="7" t="s">
        <v>272</v>
      </c>
      <c r="F3"/>
      <c r="G3"/>
    </row>
    <row r="4" spans="1:257" x14ac:dyDescent="0.2">
      <c r="A4"/>
      <c r="B4"/>
      <c r="C4"/>
      <c r="D4"/>
      <c r="E4"/>
      <c r="F4"/>
      <c r="G4"/>
    </row>
    <row r="5" spans="1:257" x14ac:dyDescent="0.2">
      <c r="A5" s="73" t="s">
        <v>14</v>
      </c>
      <c r="B5" s="74" t="s">
        <v>15</v>
      </c>
      <c r="C5" s="75" t="s">
        <v>16</v>
      </c>
      <c r="D5" s="75" t="s">
        <v>52</v>
      </c>
      <c r="E5" s="73" t="s">
        <v>18</v>
      </c>
      <c r="F5" s="74" t="s">
        <v>19</v>
      </c>
      <c r="G5" s="73" t="s">
        <v>20</v>
      </c>
      <c r="H5" s="36" t="s">
        <v>75</v>
      </c>
    </row>
    <row r="6" spans="1:257" ht="17.850000000000001" customHeight="1" x14ac:dyDescent="0.2">
      <c r="A6" s="19">
        <v>1</v>
      </c>
      <c r="B6" s="37">
        <v>62</v>
      </c>
      <c r="C6" s="19" t="s">
        <v>295</v>
      </c>
      <c r="D6" s="19" t="s">
        <v>26</v>
      </c>
      <c r="E6" s="19">
        <v>2004</v>
      </c>
      <c r="F6" s="50">
        <v>1</v>
      </c>
      <c r="G6" s="40">
        <f t="shared" ref="G6:G18" si="0">_xlfn.CEILING.MATH(H6,"0:00:01")</f>
        <v>5.2777777777777779E-3</v>
      </c>
      <c r="H6" s="59">
        <v>5.2766203703703699E-3</v>
      </c>
    </row>
    <row r="7" spans="1:257" ht="17.850000000000001" customHeight="1" x14ac:dyDescent="0.2">
      <c r="A7" s="21">
        <v>2</v>
      </c>
      <c r="B7" s="22">
        <v>67</v>
      </c>
      <c r="C7" s="21" t="s">
        <v>296</v>
      </c>
      <c r="D7" s="21" t="s">
        <v>55</v>
      </c>
      <c r="E7" s="21">
        <v>2004</v>
      </c>
      <c r="F7" s="50">
        <v>1</v>
      </c>
      <c r="G7" s="40">
        <f t="shared" si="0"/>
        <v>5.3124999999999995E-3</v>
      </c>
      <c r="H7" s="30">
        <v>5.3101851851851904E-3</v>
      </c>
    </row>
    <row r="8" spans="1:257" ht="17.850000000000001" customHeight="1" x14ac:dyDescent="0.2">
      <c r="A8" s="21">
        <v>3</v>
      </c>
      <c r="B8" s="22">
        <v>99</v>
      </c>
      <c r="C8" s="21" t="s">
        <v>297</v>
      </c>
      <c r="D8" s="21" t="s">
        <v>55</v>
      </c>
      <c r="E8" s="21">
        <v>2004</v>
      </c>
      <c r="F8" s="51">
        <v>1</v>
      </c>
      <c r="G8" s="23">
        <f t="shared" si="0"/>
        <v>5.324074074074074E-3</v>
      </c>
      <c r="H8" s="30">
        <v>5.31944444444444E-3</v>
      </c>
    </row>
    <row r="9" spans="1:257" ht="17.850000000000001" customHeight="1" x14ac:dyDescent="0.2">
      <c r="A9" s="21">
        <v>4</v>
      </c>
      <c r="B9" s="22">
        <v>97</v>
      </c>
      <c r="C9" s="21" t="s">
        <v>298</v>
      </c>
      <c r="D9" s="21" t="s">
        <v>26</v>
      </c>
      <c r="E9" s="21">
        <v>2005</v>
      </c>
      <c r="F9" s="50">
        <v>1</v>
      </c>
      <c r="G9" s="40">
        <f t="shared" si="0"/>
        <v>5.6134259259259254E-3</v>
      </c>
      <c r="H9" s="30">
        <v>5.6134259259259297E-3</v>
      </c>
    </row>
    <row r="10" spans="1:257" ht="17.850000000000001" customHeight="1" x14ac:dyDescent="0.2">
      <c r="A10" s="21">
        <v>5</v>
      </c>
      <c r="B10" s="22">
        <v>87</v>
      </c>
      <c r="C10" s="48" t="s">
        <v>299</v>
      </c>
      <c r="D10" s="21" t="s">
        <v>57</v>
      </c>
      <c r="E10" s="21">
        <v>2005</v>
      </c>
      <c r="F10" s="50">
        <v>1</v>
      </c>
      <c r="G10" s="40">
        <f t="shared" si="0"/>
        <v>5.7407407407407407E-3</v>
      </c>
      <c r="H10" s="30">
        <v>5.73958333333333E-3</v>
      </c>
    </row>
    <row r="11" spans="1:257" ht="17.850000000000001" customHeight="1" x14ac:dyDescent="0.2">
      <c r="A11" s="21">
        <v>6</v>
      </c>
      <c r="B11" s="22">
        <v>72</v>
      </c>
      <c r="C11" s="21" t="s">
        <v>300</v>
      </c>
      <c r="D11" s="21" t="s">
        <v>26</v>
      </c>
      <c r="E11" s="21">
        <v>2005</v>
      </c>
      <c r="F11" s="50">
        <v>1</v>
      </c>
      <c r="G11" s="40">
        <f t="shared" si="0"/>
        <v>5.7870370370370367E-3</v>
      </c>
      <c r="H11" s="30">
        <v>5.7812499999999999E-3</v>
      </c>
    </row>
    <row r="12" spans="1:257" ht="17.850000000000001" customHeight="1" x14ac:dyDescent="0.2">
      <c r="A12" s="21">
        <v>7</v>
      </c>
      <c r="B12" s="22">
        <v>79</v>
      </c>
      <c r="C12" s="21" t="s">
        <v>301</v>
      </c>
      <c r="D12" s="21" t="s">
        <v>79</v>
      </c>
      <c r="E12" s="21">
        <v>2005</v>
      </c>
      <c r="F12" s="22">
        <v>1</v>
      </c>
      <c r="G12" s="40">
        <f t="shared" si="0"/>
        <v>5.8217592592592592E-3</v>
      </c>
      <c r="H12" s="30">
        <v>5.8113425925925902E-3</v>
      </c>
    </row>
    <row r="13" spans="1:257" ht="17.850000000000001" customHeight="1" x14ac:dyDescent="0.2">
      <c r="A13" s="21">
        <v>8</v>
      </c>
      <c r="B13" s="22">
        <v>63</v>
      </c>
      <c r="C13" s="48" t="s">
        <v>302</v>
      </c>
      <c r="D13" s="21" t="s">
        <v>59</v>
      </c>
      <c r="E13" s="21">
        <v>2005</v>
      </c>
      <c r="F13" s="22">
        <v>1</v>
      </c>
      <c r="G13" s="40">
        <f t="shared" si="0"/>
        <v>5.8217592592592592E-3</v>
      </c>
      <c r="H13" s="30">
        <v>5.82175925925926E-3</v>
      </c>
    </row>
    <row r="14" spans="1:257" ht="17.850000000000001" customHeight="1" x14ac:dyDescent="0.2">
      <c r="A14" s="21">
        <v>9</v>
      </c>
      <c r="B14" s="22">
        <v>59</v>
      </c>
      <c r="C14" s="21" t="s">
        <v>303</v>
      </c>
      <c r="D14" s="21" t="s">
        <v>59</v>
      </c>
      <c r="E14" s="21">
        <v>2005</v>
      </c>
      <c r="F14" s="51">
        <v>1</v>
      </c>
      <c r="G14" s="23">
        <f t="shared" si="0"/>
        <v>6.4004629629629628E-3</v>
      </c>
      <c r="H14" s="30">
        <v>6.4004629629629602E-3</v>
      </c>
    </row>
    <row r="15" spans="1:257" ht="17.850000000000001" customHeight="1" x14ac:dyDescent="0.2">
      <c r="A15" s="21">
        <v>10</v>
      </c>
      <c r="B15" s="22">
        <v>53</v>
      </c>
      <c r="C15" s="21" t="s">
        <v>304</v>
      </c>
      <c r="D15" s="21" t="s">
        <v>57</v>
      </c>
      <c r="E15" s="21">
        <v>2004</v>
      </c>
      <c r="F15" s="50">
        <v>1</v>
      </c>
      <c r="G15" s="40">
        <f t="shared" si="0"/>
        <v>6.4351851851851853E-3</v>
      </c>
      <c r="H15" s="30">
        <v>6.4282407407407396E-3</v>
      </c>
    </row>
    <row r="16" spans="1:257" ht="17.850000000000001" customHeight="1" x14ac:dyDescent="0.2">
      <c r="A16" s="21">
        <v>11</v>
      </c>
      <c r="B16" s="22">
        <v>90</v>
      </c>
      <c r="C16" s="48" t="s">
        <v>305</v>
      </c>
      <c r="D16" s="21" t="s">
        <v>57</v>
      </c>
      <c r="E16" s="21">
        <v>2005</v>
      </c>
      <c r="F16" s="22">
        <v>1</v>
      </c>
      <c r="G16" s="40">
        <f t="shared" si="0"/>
        <v>6.6898148148148142E-3</v>
      </c>
      <c r="H16" s="30">
        <v>6.6898148148148203E-3</v>
      </c>
    </row>
    <row r="17" spans="1:8" ht="17.850000000000001" customHeight="1" x14ac:dyDescent="0.2">
      <c r="A17" s="21">
        <v>12</v>
      </c>
      <c r="B17" s="22">
        <v>84</v>
      </c>
      <c r="C17" s="48" t="s">
        <v>306</v>
      </c>
      <c r="D17" s="21" t="s">
        <v>57</v>
      </c>
      <c r="E17" s="21">
        <v>2005</v>
      </c>
      <c r="F17" s="50">
        <v>1</v>
      </c>
      <c r="G17" s="40">
        <f t="shared" si="0"/>
        <v>6.9560185185185185E-3</v>
      </c>
      <c r="H17" s="30">
        <v>6.9548611111111096E-3</v>
      </c>
    </row>
    <row r="18" spans="1:8" ht="17.850000000000001" customHeight="1" x14ac:dyDescent="0.2">
      <c r="A18" s="21">
        <v>13</v>
      </c>
      <c r="B18" s="22">
        <v>61</v>
      </c>
      <c r="C18" s="21" t="s">
        <v>307</v>
      </c>
      <c r="D18" s="21" t="s">
        <v>57</v>
      </c>
      <c r="E18" s="21">
        <v>2005</v>
      </c>
      <c r="F18" s="22">
        <v>1</v>
      </c>
      <c r="G18" s="40">
        <f t="shared" si="0"/>
        <v>7.7546296296296295E-3</v>
      </c>
      <c r="H18" s="30">
        <v>7.7476851851851804E-3</v>
      </c>
    </row>
    <row r="19" spans="1:8" ht="17.850000000000001" customHeight="1" x14ac:dyDescent="0.2">
      <c r="A19" s="21">
        <v>14</v>
      </c>
      <c r="B19" s="22" t="s">
        <v>33</v>
      </c>
      <c r="C19" s="21" t="s">
        <v>308</v>
      </c>
      <c r="D19" s="21" t="s">
        <v>59</v>
      </c>
      <c r="E19" s="21">
        <v>2005</v>
      </c>
      <c r="F19" s="22">
        <v>1</v>
      </c>
      <c r="G19" s="40" t="s">
        <v>35</v>
      </c>
      <c r="H19" s="30" t="s">
        <v>35</v>
      </c>
    </row>
    <row r="20" spans="1:8" ht="17.850000000000001" customHeight="1" x14ac:dyDescent="0.2">
      <c r="A20" s="21">
        <v>15</v>
      </c>
      <c r="B20" s="22"/>
      <c r="C20" s="21"/>
      <c r="D20" s="21"/>
      <c r="E20" s="21"/>
      <c r="F20" s="50"/>
      <c r="G20" s="40"/>
      <c r="H20" s="30"/>
    </row>
    <row r="21" spans="1:8" ht="17.850000000000001" customHeight="1" x14ac:dyDescent="0.2">
      <c r="A21" s="21">
        <v>16</v>
      </c>
      <c r="B21" s="22"/>
      <c r="C21" s="21"/>
      <c r="D21" s="21"/>
      <c r="E21" s="21"/>
      <c r="F21" s="50"/>
      <c r="G21" s="40"/>
      <c r="H21" s="30"/>
    </row>
    <row r="22" spans="1:8" ht="17.850000000000001" customHeight="1" x14ac:dyDescent="0.2">
      <c r="A22" s="21">
        <v>17</v>
      </c>
      <c r="B22" s="22"/>
      <c r="C22" s="21"/>
      <c r="D22" s="21"/>
      <c r="E22" s="21"/>
      <c r="F22" s="50"/>
      <c r="G22" s="40"/>
      <c r="H22" s="30"/>
    </row>
    <row r="23" spans="1:8" ht="17.850000000000001" customHeight="1" x14ac:dyDescent="0.2">
      <c r="A23" s="21">
        <v>18</v>
      </c>
      <c r="B23" s="22"/>
      <c r="C23" s="21"/>
      <c r="D23" s="21"/>
      <c r="E23" s="21"/>
      <c r="F23" s="50"/>
      <c r="G23" s="40"/>
      <c r="H23" s="30"/>
    </row>
    <row r="24" spans="1:8" ht="17.850000000000001" customHeight="1" x14ac:dyDescent="0.2">
      <c r="A24" s="21">
        <v>19</v>
      </c>
      <c r="B24" s="22"/>
      <c r="C24" s="21"/>
      <c r="D24" s="21"/>
      <c r="E24" s="21"/>
      <c r="F24" s="50"/>
      <c r="G24" s="40"/>
      <c r="H24" s="30"/>
    </row>
    <row r="25" spans="1:8" ht="17.850000000000001" customHeight="1" x14ac:dyDescent="0.2">
      <c r="A25" s="21">
        <v>20</v>
      </c>
      <c r="B25" s="22"/>
      <c r="C25" s="21"/>
      <c r="D25" s="21"/>
      <c r="E25" s="21"/>
      <c r="F25" s="50"/>
      <c r="G25" s="40"/>
      <c r="H25" s="30"/>
    </row>
  </sheetData>
  <pageMargins left="0.39370078740157483" right="0.39370078740157483" top="0.39370078740157483" bottom="0.59055118110236227" header="0.51181102362204722" footer="0.39370078740157483"/>
  <pageSetup paperSize="9" firstPageNumber="0" orientation="portrait" r:id="rId1"/>
  <headerFooter>
    <oddFooter>&amp;C&amp;"Times New Roman,obyčejné"&amp;12Stránka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8"/>
  <sheetViews>
    <sheetView zoomScaleNormal="100" workbookViewId="0">
      <selection activeCell="G18" sqref="G18"/>
    </sheetView>
  </sheetViews>
  <sheetFormatPr defaultRowHeight="12.75" x14ac:dyDescent="0.2"/>
  <cols>
    <col min="1" max="1" width="4.7109375" style="2" bestFit="1" customWidth="1"/>
    <col min="2" max="2" width="6.42578125" style="3"/>
    <col min="3" max="3" width="23" style="2"/>
    <col min="4" max="4" width="25.140625" style="2"/>
    <col min="5" max="5" width="6.140625" style="2"/>
    <col min="6" max="6" width="3.5703125" style="2"/>
    <col min="7" max="7" width="6.28515625" style="2"/>
    <col min="8" max="8" width="0" style="25" hidden="1"/>
    <col min="9" max="9" width="9.5703125" style="2"/>
    <col min="10" max="257" width="11" style="2"/>
  </cols>
  <sheetData>
    <row r="1" spans="1:257" ht="18" x14ac:dyDescent="0.25">
      <c r="A1"/>
      <c r="B1" s="63" t="s">
        <v>47</v>
      </c>
      <c r="C1"/>
      <c r="D1"/>
      <c r="E1"/>
      <c r="F1" s="7"/>
      <c r="G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18" x14ac:dyDescent="0.25">
      <c r="A2" s="4"/>
      <c r="B2" s="26" t="s">
        <v>48</v>
      </c>
      <c r="C2" s="14"/>
      <c r="D2" s="7"/>
      <c r="E2" s="16" t="s">
        <v>9</v>
      </c>
      <c r="F2" s="7"/>
      <c r="G2"/>
      <c r="H2" s="2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/>
      <c r="IV2" s="7"/>
      <c r="IW2"/>
    </row>
    <row r="3" spans="1:257" x14ac:dyDescent="0.2">
      <c r="A3"/>
      <c r="B3" s="17" t="s">
        <v>10</v>
      </c>
      <c r="C3" s="7" t="s">
        <v>309</v>
      </c>
      <c r="D3" t="s">
        <v>310</v>
      </c>
      <c r="E3" s="7" t="s">
        <v>272</v>
      </c>
      <c r="F3"/>
      <c r="G3"/>
    </row>
    <row r="4" spans="1:257" x14ac:dyDescent="0.2">
      <c r="A4"/>
      <c r="B4" s="13"/>
      <c r="C4"/>
      <c r="D4"/>
      <c r="E4"/>
      <c r="F4"/>
      <c r="G4"/>
    </row>
    <row r="5" spans="1:257" x14ac:dyDescent="0.2">
      <c r="A5" s="73" t="s">
        <v>14</v>
      </c>
      <c r="B5" s="74" t="s">
        <v>15</v>
      </c>
      <c r="C5" s="75" t="s">
        <v>16</v>
      </c>
      <c r="D5" s="75" t="s">
        <v>52</v>
      </c>
      <c r="E5" s="73" t="s">
        <v>18</v>
      </c>
      <c r="F5" s="74" t="s">
        <v>19</v>
      </c>
      <c r="G5" s="73" t="s">
        <v>20</v>
      </c>
      <c r="H5" s="36" t="s">
        <v>75</v>
      </c>
    </row>
    <row r="6" spans="1:257" ht="17.850000000000001" customHeight="1" x14ac:dyDescent="0.2">
      <c r="A6" s="19">
        <v>1</v>
      </c>
      <c r="B6" s="37">
        <v>65</v>
      </c>
      <c r="C6" s="19" t="s">
        <v>311</v>
      </c>
      <c r="D6" s="19" t="s">
        <v>57</v>
      </c>
      <c r="E6" s="19">
        <v>2003</v>
      </c>
      <c r="F6" s="50">
        <v>1</v>
      </c>
      <c r="G6" s="40">
        <f>_xlfn.CEILING.MATH(H6,"0:00:01")</f>
        <v>1.1273148148148147E-2</v>
      </c>
      <c r="H6" s="59">
        <v>1.12662037037037E-2</v>
      </c>
    </row>
    <row r="7" spans="1:257" ht="17.850000000000001" customHeight="1" x14ac:dyDescent="0.2">
      <c r="A7" s="21">
        <v>2</v>
      </c>
      <c r="B7" s="22">
        <v>86</v>
      </c>
      <c r="C7" s="21" t="s">
        <v>312</v>
      </c>
      <c r="D7" s="21" t="s">
        <v>30</v>
      </c>
      <c r="E7" s="21">
        <v>2002</v>
      </c>
      <c r="F7" s="50">
        <v>0</v>
      </c>
      <c r="G7" s="40">
        <f>_xlfn.CEILING.MATH(H7,"0:00:01")</f>
        <v>1.4976851851851851E-2</v>
      </c>
      <c r="H7" s="30">
        <v>1.49675925925926E-2</v>
      </c>
    </row>
    <row r="8" spans="1:257" ht="17.850000000000001" customHeight="1" x14ac:dyDescent="0.2">
      <c r="A8" s="21">
        <v>3</v>
      </c>
      <c r="B8" s="37" t="s">
        <v>33</v>
      </c>
      <c r="C8" s="19" t="s">
        <v>313</v>
      </c>
      <c r="D8" s="19" t="s">
        <v>22</v>
      </c>
      <c r="E8" s="19">
        <v>2003</v>
      </c>
      <c r="F8" s="50">
        <v>0</v>
      </c>
      <c r="G8" s="40" t="s">
        <v>35</v>
      </c>
      <c r="H8" s="59" t="s">
        <v>35</v>
      </c>
    </row>
    <row r="9" spans="1:257" ht="17.850000000000001" customHeight="1" x14ac:dyDescent="0.2">
      <c r="A9" s="21">
        <v>4</v>
      </c>
      <c r="B9" s="22"/>
      <c r="C9" s="21"/>
      <c r="D9" s="21"/>
      <c r="E9" s="21"/>
      <c r="F9" s="50"/>
      <c r="G9" s="40">
        <f t="shared" ref="G9:G15" si="0">_xlfn.CEILING.MATH(H9,"0:00:01")</f>
        <v>0</v>
      </c>
      <c r="H9" s="30"/>
    </row>
    <row r="10" spans="1:257" ht="17.850000000000001" customHeight="1" x14ac:dyDescent="0.2">
      <c r="A10" s="21">
        <v>5</v>
      </c>
      <c r="B10" s="22"/>
      <c r="C10" s="21"/>
      <c r="D10" s="21"/>
      <c r="E10" s="21"/>
      <c r="F10" s="50"/>
      <c r="G10" s="40">
        <f t="shared" si="0"/>
        <v>0</v>
      </c>
      <c r="H10" s="30"/>
    </row>
    <row r="11" spans="1:257" ht="17.850000000000001" customHeight="1" x14ac:dyDescent="0.2">
      <c r="A11" s="21">
        <v>6</v>
      </c>
      <c r="B11" s="22"/>
      <c r="C11" s="21"/>
      <c r="D11" s="21"/>
      <c r="E11" s="21"/>
      <c r="F11" s="50"/>
      <c r="G11" s="40">
        <f t="shared" si="0"/>
        <v>0</v>
      </c>
      <c r="H11" s="30"/>
    </row>
    <row r="12" spans="1:257" ht="17.850000000000001" customHeight="1" x14ac:dyDescent="0.2">
      <c r="A12" s="21">
        <v>7</v>
      </c>
      <c r="B12" s="22"/>
      <c r="C12" s="21"/>
      <c r="D12" s="21"/>
      <c r="E12" s="21"/>
      <c r="F12" s="50"/>
      <c r="G12" s="40">
        <f t="shared" si="0"/>
        <v>0</v>
      </c>
      <c r="H12" s="30"/>
    </row>
    <row r="13" spans="1:257" ht="17.850000000000001" customHeight="1" x14ac:dyDescent="0.2">
      <c r="A13" s="21">
        <v>8</v>
      </c>
      <c r="B13" s="22"/>
      <c r="C13" s="48"/>
      <c r="D13" s="21"/>
      <c r="E13" s="21"/>
      <c r="F13" s="50"/>
      <c r="G13" s="40">
        <f t="shared" si="0"/>
        <v>0</v>
      </c>
      <c r="H13" s="30"/>
    </row>
    <row r="14" spans="1:257" ht="17.850000000000001" customHeight="1" x14ac:dyDescent="0.2">
      <c r="A14" s="21">
        <v>9</v>
      </c>
      <c r="B14" s="22"/>
      <c r="C14" s="48"/>
      <c r="D14" s="21"/>
      <c r="E14" s="21"/>
      <c r="F14" s="50"/>
      <c r="G14" s="40">
        <f t="shared" si="0"/>
        <v>0</v>
      </c>
      <c r="H14" s="30"/>
    </row>
    <row r="15" spans="1:257" ht="17.850000000000001" customHeight="1" x14ac:dyDescent="0.2">
      <c r="A15" s="21">
        <v>10</v>
      </c>
      <c r="B15" s="22"/>
      <c r="C15" s="48"/>
      <c r="D15" s="21"/>
      <c r="E15" s="21"/>
      <c r="F15" s="50"/>
      <c r="G15" s="40">
        <f t="shared" si="0"/>
        <v>0</v>
      </c>
      <c r="H15" s="30"/>
    </row>
    <row r="16" spans="1:257" ht="17.850000000000001" customHeight="1" x14ac:dyDescent="0.2">
      <c r="A16" s="64"/>
      <c r="B16" s="65"/>
      <c r="C16" s="64"/>
      <c r="D16" s="64"/>
      <c r="E16" s="64"/>
      <c r="F16" s="55"/>
      <c r="G16" s="66"/>
      <c r="H16" s="67"/>
    </row>
    <row r="17" spans="1:8" ht="17.850000000000001" customHeight="1" x14ac:dyDescent="0.2">
      <c r="A17" s="64"/>
      <c r="B17" s="68" t="s">
        <v>10</v>
      </c>
      <c r="C17" s="64" t="s">
        <v>314</v>
      </c>
      <c r="D17" t="s">
        <v>310</v>
      </c>
      <c r="E17" s="64"/>
      <c r="F17" s="69"/>
      <c r="G17" s="66"/>
      <c r="H17" s="70"/>
    </row>
    <row r="18" spans="1:8" ht="17.850000000000001" customHeight="1" x14ac:dyDescent="0.2">
      <c r="A18" s="73" t="s">
        <v>14</v>
      </c>
      <c r="B18" s="74" t="s">
        <v>15</v>
      </c>
      <c r="C18" s="75" t="s">
        <v>16</v>
      </c>
      <c r="D18" s="75" t="s">
        <v>52</v>
      </c>
      <c r="E18" s="73" t="s">
        <v>18</v>
      </c>
      <c r="F18" s="74" t="s">
        <v>19</v>
      </c>
      <c r="G18" s="73" t="s">
        <v>20</v>
      </c>
      <c r="H18" s="36" t="s">
        <v>75</v>
      </c>
    </row>
    <row r="19" spans="1:8" ht="17.850000000000001" customHeight="1" x14ac:dyDescent="0.2">
      <c r="A19" s="19">
        <v>1</v>
      </c>
      <c r="B19" s="50">
        <v>59</v>
      </c>
      <c r="C19" s="19" t="s">
        <v>315</v>
      </c>
      <c r="D19" s="19" t="s">
        <v>316</v>
      </c>
      <c r="E19" s="19">
        <v>2002</v>
      </c>
      <c r="F19" s="50">
        <v>0</v>
      </c>
      <c r="G19" s="40">
        <f>_xlfn.CEILING.MATH(H19,"0:00:01")</f>
        <v>1.1006944444444444E-2</v>
      </c>
      <c r="H19" s="30">
        <v>1.0996527777777799E-2</v>
      </c>
    </row>
    <row r="20" spans="1:8" ht="17.850000000000001" customHeight="1" x14ac:dyDescent="0.2">
      <c r="A20" s="21">
        <v>2</v>
      </c>
      <c r="B20" s="37" t="s">
        <v>33</v>
      </c>
      <c r="C20" s="19" t="s">
        <v>317</v>
      </c>
      <c r="D20" s="19" t="s">
        <v>22</v>
      </c>
      <c r="E20" s="19">
        <v>2003</v>
      </c>
      <c r="F20" s="50">
        <v>0</v>
      </c>
      <c r="G20" s="40" t="s">
        <v>35</v>
      </c>
      <c r="H20" s="30" t="s">
        <v>35</v>
      </c>
    </row>
    <row r="21" spans="1:8" ht="17.850000000000001" customHeight="1" x14ac:dyDescent="0.2">
      <c r="A21" s="21">
        <v>3</v>
      </c>
      <c r="B21" s="22"/>
      <c r="C21" s="21"/>
      <c r="D21" s="21"/>
      <c r="E21" s="21"/>
      <c r="F21" s="50"/>
      <c r="G21" s="40">
        <f t="shared" ref="G21:G28" si="1">_xlfn.CEILING.MATH(H21,"0:00:01")</f>
        <v>0</v>
      </c>
      <c r="H21" s="30"/>
    </row>
    <row r="22" spans="1:8" ht="17.850000000000001" customHeight="1" x14ac:dyDescent="0.2">
      <c r="A22" s="21">
        <v>4</v>
      </c>
      <c r="B22" s="22"/>
      <c r="C22" s="21"/>
      <c r="D22" s="21"/>
      <c r="E22" s="21"/>
      <c r="F22" s="50"/>
      <c r="G22" s="40">
        <f t="shared" si="1"/>
        <v>0</v>
      </c>
      <c r="H22" s="30"/>
    </row>
    <row r="23" spans="1:8" ht="17.850000000000001" customHeight="1" x14ac:dyDescent="0.2">
      <c r="A23" s="21">
        <v>5</v>
      </c>
      <c r="B23" s="22"/>
      <c r="C23" s="21"/>
      <c r="D23" s="21"/>
      <c r="E23" s="21"/>
      <c r="F23" s="50"/>
      <c r="G23" s="40">
        <f t="shared" si="1"/>
        <v>0</v>
      </c>
      <c r="H23" s="30"/>
    </row>
    <row r="24" spans="1:8" ht="17.850000000000001" customHeight="1" x14ac:dyDescent="0.2">
      <c r="A24" s="21">
        <v>6</v>
      </c>
      <c r="B24" s="22"/>
      <c r="C24" s="21"/>
      <c r="D24" s="21"/>
      <c r="E24" s="21"/>
      <c r="F24" s="50"/>
      <c r="G24" s="40">
        <f t="shared" si="1"/>
        <v>0</v>
      </c>
      <c r="H24" s="30"/>
    </row>
    <row r="25" spans="1:8" ht="17.850000000000001" customHeight="1" x14ac:dyDescent="0.2">
      <c r="A25" s="21">
        <v>7</v>
      </c>
      <c r="B25" s="22"/>
      <c r="C25" s="21"/>
      <c r="D25" s="21"/>
      <c r="E25" s="21"/>
      <c r="F25" s="50"/>
      <c r="G25" s="40">
        <f t="shared" si="1"/>
        <v>0</v>
      </c>
      <c r="H25" s="30"/>
    </row>
    <row r="26" spans="1:8" ht="17.850000000000001" customHeight="1" x14ac:dyDescent="0.2">
      <c r="A26" s="21">
        <v>8</v>
      </c>
      <c r="B26" s="22"/>
      <c r="C26" s="21"/>
      <c r="D26" s="21"/>
      <c r="E26" s="21"/>
      <c r="F26" s="50"/>
      <c r="G26" s="40">
        <f t="shared" si="1"/>
        <v>0</v>
      </c>
      <c r="H26" s="30"/>
    </row>
    <row r="27" spans="1:8" ht="17.850000000000001" customHeight="1" x14ac:dyDescent="0.2">
      <c r="A27" s="21">
        <v>9</v>
      </c>
      <c r="B27" s="22"/>
      <c r="C27" s="21"/>
      <c r="D27" s="21"/>
      <c r="E27" s="21"/>
      <c r="F27" s="50"/>
      <c r="G27" s="40">
        <f t="shared" si="1"/>
        <v>0</v>
      </c>
      <c r="H27" s="30"/>
    </row>
    <row r="28" spans="1:8" ht="17.850000000000001" customHeight="1" x14ac:dyDescent="0.2">
      <c r="A28" s="21">
        <v>10</v>
      </c>
      <c r="B28" s="22"/>
      <c r="C28" s="21"/>
      <c r="D28" s="21"/>
      <c r="E28" s="21"/>
      <c r="F28" s="50"/>
      <c r="G28" s="40">
        <f t="shared" si="1"/>
        <v>0</v>
      </c>
      <c r="H28" s="30"/>
    </row>
  </sheetData>
  <pageMargins left="0.39370078740157483" right="0.39370078740157483" top="0.39370078740157483" bottom="0.59055118110236227" header="0.51181102362204722" footer="0.39370078740157483"/>
  <pageSetup paperSize="9" firstPageNumber="0" orientation="portrait" r:id="rId1"/>
  <headerFooter>
    <oddFooter>&amp;C&amp;"Times New Roman,obyčejné"&amp;12Stránka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0"/>
  <sheetViews>
    <sheetView zoomScaleNormal="100" workbookViewId="0">
      <selection activeCell="C6" sqref="C6"/>
    </sheetView>
  </sheetViews>
  <sheetFormatPr defaultRowHeight="12.75" x14ac:dyDescent="0.2"/>
  <cols>
    <col min="1" max="1" width="4.7109375" style="2" bestFit="1" customWidth="1"/>
    <col min="2" max="2" width="6.42578125" style="2"/>
    <col min="3" max="3" width="23" style="2"/>
    <col min="4" max="4" width="25.140625" style="2"/>
    <col min="5" max="5" width="6.7109375" style="2"/>
    <col min="6" max="6" width="8.28515625" style="2"/>
    <col min="7" max="7" width="6.28515625" style="2"/>
    <col min="8" max="8" width="7.85546875" style="2" hidden="1" customWidth="1"/>
    <col min="9" max="257" width="11" style="2"/>
  </cols>
  <sheetData>
    <row r="1" spans="1:257" ht="18" x14ac:dyDescent="0.25">
      <c r="A1"/>
      <c r="B1" s="14" t="s">
        <v>47</v>
      </c>
      <c r="C1"/>
      <c r="D1"/>
      <c r="E1"/>
      <c r="F1" s="7"/>
      <c r="G1"/>
      <c r="H1" s="25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18" x14ac:dyDescent="0.25">
      <c r="A2" s="4"/>
      <c r="B2" s="26" t="s">
        <v>48</v>
      </c>
      <c r="C2" s="14"/>
      <c r="D2" s="7"/>
      <c r="E2" s="16" t="s">
        <v>9</v>
      </c>
      <c r="F2" s="7"/>
      <c r="G2"/>
      <c r="H2" s="2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/>
      <c r="IV2" s="7"/>
      <c r="IW2"/>
    </row>
    <row r="3" spans="1:257" x14ac:dyDescent="0.2">
      <c r="A3"/>
      <c r="B3" s="17" t="s">
        <v>10</v>
      </c>
      <c r="C3" s="7" t="s">
        <v>318</v>
      </c>
      <c r="D3" t="s">
        <v>319</v>
      </c>
      <c r="E3" s="7" t="s">
        <v>320</v>
      </c>
      <c r="F3" s="7"/>
      <c r="G3"/>
      <c r="H3"/>
    </row>
    <row r="4" spans="1:257" x14ac:dyDescent="0.2">
      <c r="A4"/>
      <c r="B4"/>
      <c r="C4"/>
      <c r="D4"/>
      <c r="E4"/>
      <c r="F4"/>
      <c r="G4"/>
      <c r="H4"/>
    </row>
    <row r="5" spans="1:257" x14ac:dyDescent="0.2">
      <c r="A5" s="73" t="s">
        <v>14</v>
      </c>
      <c r="B5" s="74" t="s">
        <v>15</v>
      </c>
      <c r="C5" s="75" t="s">
        <v>16</v>
      </c>
      <c r="D5" s="75" t="s">
        <v>52</v>
      </c>
      <c r="E5" s="73" t="s">
        <v>18</v>
      </c>
      <c r="F5" s="74" t="s">
        <v>19</v>
      </c>
      <c r="G5" s="73" t="s">
        <v>20</v>
      </c>
      <c r="H5" s="36" t="s">
        <v>75</v>
      </c>
    </row>
    <row r="6" spans="1:257" ht="17.850000000000001" customHeight="1" x14ac:dyDescent="0.2">
      <c r="A6" s="19">
        <v>1</v>
      </c>
      <c r="B6" s="19">
        <v>30</v>
      </c>
      <c r="C6" s="19" t="s">
        <v>321</v>
      </c>
      <c r="D6" s="19" t="s">
        <v>322</v>
      </c>
      <c r="E6" s="19">
        <v>2000</v>
      </c>
      <c r="F6" s="50">
        <v>0</v>
      </c>
      <c r="G6" s="40">
        <f t="shared" ref="G6:G9" si="0">_xlfn.CEILING.MATH(H6,"0:00:01")</f>
        <v>1.6608796296296295E-2</v>
      </c>
      <c r="H6" s="59">
        <v>1.6598379629629598E-2</v>
      </c>
    </row>
    <row r="7" spans="1:257" ht="17.850000000000001" customHeight="1" x14ac:dyDescent="0.2">
      <c r="A7" s="21">
        <v>2</v>
      </c>
      <c r="B7" s="21">
        <v>1</v>
      </c>
      <c r="C7" s="21" t="s">
        <v>323</v>
      </c>
      <c r="D7" s="21" t="s">
        <v>57</v>
      </c>
      <c r="E7" s="21">
        <v>2001</v>
      </c>
      <c r="F7" s="50">
        <v>1</v>
      </c>
      <c r="G7" s="40">
        <f t="shared" si="0"/>
        <v>2.0706018518518516E-2</v>
      </c>
      <c r="H7" s="30">
        <v>2.0695601851851798E-2</v>
      </c>
    </row>
    <row r="8" spans="1:257" ht="17.850000000000001" customHeight="1" x14ac:dyDescent="0.2">
      <c r="A8" s="21">
        <v>3</v>
      </c>
      <c r="B8" s="21">
        <v>12</v>
      </c>
      <c r="C8" s="21" t="s">
        <v>324</v>
      </c>
      <c r="D8" s="21" t="s">
        <v>325</v>
      </c>
      <c r="E8" s="21">
        <v>1994</v>
      </c>
      <c r="F8" s="50">
        <v>0</v>
      </c>
      <c r="G8" s="40">
        <f t="shared" si="0"/>
        <v>2.2129629629629628E-2</v>
      </c>
      <c r="H8" s="30">
        <v>2.2121527777777799E-2</v>
      </c>
    </row>
    <row r="9" spans="1:257" ht="17.850000000000001" customHeight="1" x14ac:dyDescent="0.2">
      <c r="A9" s="21">
        <v>4</v>
      </c>
      <c r="B9" s="21">
        <v>42</v>
      </c>
      <c r="C9" s="21" t="s">
        <v>326</v>
      </c>
      <c r="D9" s="21" t="s">
        <v>57</v>
      </c>
      <c r="E9" s="21">
        <v>1998</v>
      </c>
      <c r="F9" s="50">
        <v>1</v>
      </c>
      <c r="G9" s="40">
        <f t="shared" si="0"/>
        <v>2.3483796296296294E-2</v>
      </c>
      <c r="H9" s="30">
        <v>2.34791666666667E-2</v>
      </c>
    </row>
    <row r="10" spans="1:257" ht="17.850000000000001" customHeight="1" x14ac:dyDescent="0.2">
      <c r="A10" s="21">
        <v>5</v>
      </c>
      <c r="B10" s="21">
        <v>16</v>
      </c>
      <c r="C10" s="21" t="s">
        <v>330</v>
      </c>
      <c r="D10" s="21" t="s">
        <v>329</v>
      </c>
      <c r="E10" s="21">
        <v>1989</v>
      </c>
      <c r="F10" s="50">
        <v>0</v>
      </c>
      <c r="G10" s="40">
        <f>_xlfn.CEILING.MATH(H10,"0:00:01")</f>
        <v>2.4421296296296295E-2</v>
      </c>
      <c r="H10" s="30">
        <v>2.4416666666666701E-2</v>
      </c>
    </row>
    <row r="11" spans="1:257" ht="17.850000000000001" customHeight="1" x14ac:dyDescent="0.2">
      <c r="A11" s="21">
        <v>6</v>
      </c>
      <c r="B11" s="21">
        <v>11</v>
      </c>
      <c r="C11" s="21" t="s">
        <v>328</v>
      </c>
      <c r="D11" s="21" t="s">
        <v>329</v>
      </c>
      <c r="E11" s="21">
        <v>1982</v>
      </c>
      <c r="F11" s="50">
        <v>0</v>
      </c>
      <c r="G11" s="40">
        <f>_xlfn.CEILING.MATH(H11,"0:00:01")</f>
        <v>2.75E-2</v>
      </c>
      <c r="H11" s="30">
        <v>2.75E-2</v>
      </c>
    </row>
    <row r="12" spans="1:257" ht="17.850000000000001" customHeight="1" x14ac:dyDescent="0.2">
      <c r="A12" s="21">
        <v>7</v>
      </c>
      <c r="B12" s="21">
        <v>10</v>
      </c>
      <c r="C12" s="21" t="s">
        <v>327</v>
      </c>
      <c r="D12" s="21" t="s">
        <v>325</v>
      </c>
      <c r="E12" s="21">
        <v>1965</v>
      </c>
      <c r="F12" s="50">
        <v>0</v>
      </c>
      <c r="G12" s="40">
        <f>_xlfn.CEILING.MATH(H12,"0:00:01")</f>
        <v>2.853009259259259E-2</v>
      </c>
      <c r="H12" s="30">
        <v>2.85300925925926E-2</v>
      </c>
    </row>
    <row r="13" spans="1:257" ht="17.850000000000001" customHeight="1" x14ac:dyDescent="0.2">
      <c r="A13" s="21">
        <v>8</v>
      </c>
      <c r="B13" s="21"/>
      <c r="C13" s="48"/>
      <c r="D13" s="21"/>
      <c r="E13" s="21"/>
      <c r="F13" s="50"/>
      <c r="G13" s="40"/>
      <c r="H13" s="30"/>
    </row>
    <row r="14" spans="1:257" ht="17.850000000000001" customHeight="1" x14ac:dyDescent="0.2">
      <c r="A14" s="21">
        <v>9</v>
      </c>
      <c r="B14" s="21"/>
      <c r="C14" s="48"/>
      <c r="D14" s="21"/>
      <c r="E14" s="21"/>
      <c r="F14" s="50"/>
      <c r="G14" s="40"/>
      <c r="H14" s="30"/>
    </row>
    <row r="15" spans="1:257" ht="17.850000000000001" customHeight="1" x14ac:dyDescent="0.2">
      <c r="A15" s="21">
        <v>10</v>
      </c>
      <c r="B15" s="21"/>
      <c r="C15" s="48"/>
      <c r="D15" s="21"/>
      <c r="E15" s="21"/>
      <c r="F15" s="50"/>
      <c r="G15" s="40"/>
      <c r="H15" s="30"/>
    </row>
    <row r="16" spans="1:257" ht="17.850000000000001" customHeight="1" x14ac:dyDescent="0.2">
      <c r="A16" s="21">
        <v>11</v>
      </c>
      <c r="B16" s="21"/>
      <c r="C16" s="48"/>
      <c r="D16" s="21"/>
      <c r="E16" s="21"/>
      <c r="F16" s="50"/>
      <c r="G16" s="40"/>
      <c r="H16" s="30"/>
    </row>
    <row r="17" spans="1:8" ht="17.850000000000001" customHeight="1" x14ac:dyDescent="0.2">
      <c r="A17" s="21">
        <v>12</v>
      </c>
      <c r="B17" s="21"/>
      <c r="C17" s="21"/>
      <c r="D17" s="21"/>
      <c r="E17" s="21"/>
      <c r="F17" s="50"/>
      <c r="G17" s="40"/>
      <c r="H17" s="30"/>
    </row>
    <row r="18" spans="1:8" ht="17.850000000000001" customHeight="1" x14ac:dyDescent="0.2">
      <c r="A18" s="21">
        <v>13</v>
      </c>
      <c r="B18" s="21"/>
      <c r="C18" s="21"/>
      <c r="D18" s="21"/>
      <c r="E18" s="21"/>
      <c r="F18" s="50"/>
      <c r="G18" s="40"/>
      <c r="H18" s="30"/>
    </row>
    <row r="19" spans="1:8" ht="17.850000000000001" customHeight="1" x14ac:dyDescent="0.2">
      <c r="A19" s="21">
        <v>14</v>
      </c>
      <c r="B19" s="21"/>
      <c r="C19" s="21"/>
      <c r="D19" s="21"/>
      <c r="E19" s="21"/>
      <c r="F19" s="50"/>
      <c r="G19" s="40"/>
      <c r="H19" s="30"/>
    </row>
    <row r="20" spans="1:8" ht="17.850000000000001" customHeight="1" x14ac:dyDescent="0.2">
      <c r="A20" s="21">
        <v>15</v>
      </c>
      <c r="B20" s="21"/>
      <c r="C20" s="21"/>
      <c r="D20" s="21"/>
      <c r="E20" s="21"/>
      <c r="F20" s="50"/>
      <c r="G20" s="40"/>
      <c r="H20" s="30"/>
    </row>
  </sheetData>
  <pageMargins left="0.39374999999999999" right="0.39374999999999999" top="0.39374999999999999" bottom="0.59027777777777801" header="0.51180555555555496" footer="0.39374999999999999"/>
  <pageSetup paperSize="9" firstPageNumber="0" orientation="portrait" r:id="rId1"/>
  <headerFooter>
    <oddFooter>&amp;C&amp;"Times New Roman,obyčejné"&amp;12Stránka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8"/>
  <sheetViews>
    <sheetView zoomScaleNormal="100" workbookViewId="0">
      <selection activeCell="C6" sqref="C6"/>
    </sheetView>
  </sheetViews>
  <sheetFormatPr defaultRowHeight="12.75" x14ac:dyDescent="0.2"/>
  <cols>
    <col min="1" max="1" width="4.7109375" style="2" customWidth="1"/>
    <col min="2" max="2" width="6.42578125" style="2"/>
    <col min="3" max="3" width="23" style="2"/>
    <col min="4" max="4" width="25.140625" style="2"/>
    <col min="5" max="5" width="7.140625" style="2"/>
    <col min="6" max="6" width="8.28515625" style="2"/>
    <col min="7" max="7" width="6.28515625" style="2"/>
    <col min="8" max="8" width="0" style="2" hidden="1"/>
    <col min="9" max="257" width="11" style="2"/>
  </cols>
  <sheetData>
    <row r="1" spans="1:257" ht="18" x14ac:dyDescent="0.25">
      <c r="A1"/>
      <c r="B1" s="14" t="s">
        <v>47</v>
      </c>
      <c r="C1"/>
      <c r="D1"/>
      <c r="E1"/>
      <c r="F1" s="7"/>
      <c r="G1"/>
      <c r="H1" s="25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18" x14ac:dyDescent="0.25">
      <c r="A2" s="4"/>
      <c r="B2" s="26" t="s">
        <v>48</v>
      </c>
      <c r="C2" s="14"/>
      <c r="D2" s="7"/>
      <c r="E2" s="16" t="s">
        <v>9</v>
      </c>
      <c r="F2" s="7"/>
      <c r="G2"/>
      <c r="H2" s="2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/>
      <c r="IV2" s="7"/>
      <c r="IW2"/>
    </row>
    <row r="3" spans="1:257" x14ac:dyDescent="0.2">
      <c r="A3"/>
      <c r="B3" s="17" t="s">
        <v>10</v>
      </c>
      <c r="C3" s="7" t="s">
        <v>331</v>
      </c>
      <c r="D3" t="s">
        <v>332</v>
      </c>
      <c r="E3" s="7" t="s">
        <v>333</v>
      </c>
      <c r="F3" s="7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</row>
    <row r="4" spans="1:257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</row>
    <row r="5" spans="1:257" x14ac:dyDescent="0.2">
      <c r="A5" s="73" t="s">
        <v>14</v>
      </c>
      <c r="B5" s="74" t="s">
        <v>15</v>
      </c>
      <c r="C5" s="75" t="s">
        <v>16</v>
      </c>
      <c r="D5" s="75" t="s">
        <v>52</v>
      </c>
      <c r="E5" s="73" t="s">
        <v>18</v>
      </c>
      <c r="F5" s="74" t="s">
        <v>19</v>
      </c>
      <c r="G5" s="73" t="s">
        <v>20</v>
      </c>
      <c r="H5" s="36" t="s">
        <v>75</v>
      </c>
    </row>
    <row r="6" spans="1:257" ht="17.850000000000001" customHeight="1" x14ac:dyDescent="0.2">
      <c r="A6" s="19">
        <v>1</v>
      </c>
      <c r="B6" s="50">
        <v>25</v>
      </c>
      <c r="C6" s="62" t="s">
        <v>334</v>
      </c>
      <c r="D6" s="19" t="s">
        <v>335</v>
      </c>
      <c r="E6" s="19">
        <v>1973</v>
      </c>
      <c r="F6" s="50">
        <v>0</v>
      </c>
      <c r="G6" s="40">
        <f t="shared" ref="G6:G16" si="0">_xlfn.CEILING.MATH(H6,"0:00:01")</f>
        <v>2.087962962962963E-2</v>
      </c>
      <c r="H6" s="30">
        <v>2.08738425925926E-2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</row>
    <row r="7" spans="1:257" ht="17.850000000000001" customHeight="1" x14ac:dyDescent="0.2">
      <c r="A7" s="21">
        <v>2</v>
      </c>
      <c r="B7" s="22">
        <v>43</v>
      </c>
      <c r="C7" s="21" t="s">
        <v>336</v>
      </c>
      <c r="D7" s="21" t="s">
        <v>322</v>
      </c>
      <c r="E7" s="21">
        <v>1974</v>
      </c>
      <c r="F7" s="50">
        <v>0</v>
      </c>
      <c r="G7" s="40">
        <f t="shared" si="0"/>
        <v>2.1527777777777778E-2</v>
      </c>
      <c r="H7" s="30">
        <v>2.1521990740740699E-2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</row>
    <row r="8" spans="1:257" ht="17.850000000000001" customHeight="1" x14ac:dyDescent="0.2">
      <c r="A8" s="21">
        <v>3</v>
      </c>
      <c r="B8" s="22">
        <v>37</v>
      </c>
      <c r="C8" s="21" t="s">
        <v>337</v>
      </c>
      <c r="D8" s="21" t="s">
        <v>57</v>
      </c>
      <c r="E8" s="21">
        <v>1978</v>
      </c>
      <c r="F8" s="50">
        <v>1</v>
      </c>
      <c r="G8" s="40">
        <f t="shared" si="0"/>
        <v>2.193287037037037E-2</v>
      </c>
      <c r="H8" s="30">
        <v>2.1925925925925901E-2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</row>
    <row r="9" spans="1:257" ht="17.850000000000001" customHeight="1" x14ac:dyDescent="0.2">
      <c r="A9" s="21">
        <v>4</v>
      </c>
      <c r="B9" s="22">
        <v>50</v>
      </c>
      <c r="C9" s="48" t="s">
        <v>338</v>
      </c>
      <c r="D9" s="21" t="s">
        <v>329</v>
      </c>
      <c r="E9" s="21">
        <v>1982</v>
      </c>
      <c r="F9" s="50">
        <v>0</v>
      </c>
      <c r="G9" s="40">
        <f t="shared" si="0"/>
        <v>2.5462962962962962E-2</v>
      </c>
      <c r="H9" s="30">
        <v>2.5462962962963E-2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</row>
    <row r="10" spans="1:257" ht="17.850000000000001" customHeight="1" x14ac:dyDescent="0.2">
      <c r="A10" s="21">
        <v>5</v>
      </c>
      <c r="B10" s="22">
        <v>40</v>
      </c>
      <c r="C10" s="48" t="s">
        <v>339</v>
      </c>
      <c r="D10" s="21" t="s">
        <v>335</v>
      </c>
      <c r="E10" s="21">
        <v>1969</v>
      </c>
      <c r="F10" s="50">
        <v>0</v>
      </c>
      <c r="G10" s="40">
        <f t="shared" si="0"/>
        <v>2.5636574074074072E-2</v>
      </c>
      <c r="H10" s="30">
        <v>2.5629629629629599E-2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7.850000000000001" customHeight="1" x14ac:dyDescent="0.2">
      <c r="A11" s="21">
        <v>6</v>
      </c>
      <c r="B11" s="22">
        <v>38</v>
      </c>
      <c r="C11" s="21" t="s">
        <v>340</v>
      </c>
      <c r="D11" s="21" t="s">
        <v>30</v>
      </c>
      <c r="E11" s="21">
        <v>1968</v>
      </c>
      <c r="F11" s="50">
        <v>0</v>
      </c>
      <c r="G11" s="40">
        <f t="shared" si="0"/>
        <v>2.6273148148148146E-2</v>
      </c>
      <c r="H11" s="30">
        <v>2.6267361111111099E-2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7.850000000000001" customHeight="1" x14ac:dyDescent="0.2">
      <c r="A12" s="21">
        <v>7</v>
      </c>
      <c r="B12" s="22">
        <v>33</v>
      </c>
      <c r="C12" s="48" t="s">
        <v>341</v>
      </c>
      <c r="D12" s="21" t="s">
        <v>342</v>
      </c>
      <c r="E12" s="21">
        <v>1998</v>
      </c>
      <c r="F12" s="50">
        <v>0</v>
      </c>
      <c r="G12" s="40">
        <f t="shared" si="0"/>
        <v>2.6400462962962962E-2</v>
      </c>
      <c r="H12" s="30">
        <v>2.63900462962963E-2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7.850000000000001" customHeight="1" x14ac:dyDescent="0.2">
      <c r="A13" s="21">
        <v>8</v>
      </c>
      <c r="B13" s="22">
        <v>17</v>
      </c>
      <c r="C13" s="21" t="s">
        <v>343</v>
      </c>
      <c r="D13" s="21" t="s">
        <v>344</v>
      </c>
      <c r="E13" s="21">
        <v>1986</v>
      </c>
      <c r="F13" s="50">
        <v>0</v>
      </c>
      <c r="G13" s="40">
        <f t="shared" si="0"/>
        <v>2.7349537037037037E-2</v>
      </c>
      <c r="H13" s="30">
        <v>2.73402777777778E-2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7.850000000000001" customHeight="1" x14ac:dyDescent="0.2">
      <c r="A14" s="21">
        <v>9</v>
      </c>
      <c r="B14" s="22">
        <v>9</v>
      </c>
      <c r="C14" s="21" t="s">
        <v>345</v>
      </c>
      <c r="D14" s="21" t="s">
        <v>346</v>
      </c>
      <c r="E14" s="21">
        <v>1958</v>
      </c>
      <c r="F14" s="50">
        <v>0</v>
      </c>
      <c r="G14" s="40">
        <f t="shared" si="0"/>
        <v>2.8634259259259259E-2</v>
      </c>
      <c r="H14" s="30">
        <v>2.8633101851851899E-2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7.850000000000001" customHeight="1" x14ac:dyDescent="0.2">
      <c r="A15" s="21">
        <v>10</v>
      </c>
      <c r="B15" s="22">
        <v>3</v>
      </c>
      <c r="C15" s="48" t="s">
        <v>347</v>
      </c>
      <c r="D15" s="21" t="s">
        <v>329</v>
      </c>
      <c r="E15" s="21">
        <v>1998</v>
      </c>
      <c r="F15" s="50">
        <v>0</v>
      </c>
      <c r="G15" s="40">
        <f t="shared" si="0"/>
        <v>3.1666666666666662E-2</v>
      </c>
      <c r="H15" s="30">
        <v>3.1664351851851902E-2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7.850000000000001" customHeight="1" x14ac:dyDescent="0.2">
      <c r="A16" s="21">
        <v>11</v>
      </c>
      <c r="B16" s="37">
        <v>13</v>
      </c>
      <c r="C16" s="19" t="s">
        <v>348</v>
      </c>
      <c r="D16" s="19" t="s">
        <v>349</v>
      </c>
      <c r="E16" s="19">
        <v>1965</v>
      </c>
      <c r="F16" s="50">
        <v>0</v>
      </c>
      <c r="G16" s="40">
        <f t="shared" si="0"/>
        <v>3.2986111111111112E-2</v>
      </c>
      <c r="H16" s="59">
        <v>3.2975694444444398E-2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7.850000000000001" customHeight="1" x14ac:dyDescent="0.2">
      <c r="A17" s="21">
        <v>12</v>
      </c>
      <c r="B17" s="22" t="s">
        <v>33</v>
      </c>
      <c r="C17" s="21" t="s">
        <v>350</v>
      </c>
      <c r="D17" s="21" t="s">
        <v>351</v>
      </c>
      <c r="E17" s="21">
        <v>1981</v>
      </c>
      <c r="F17" s="50">
        <v>0</v>
      </c>
      <c r="G17" s="40" t="s">
        <v>35</v>
      </c>
      <c r="H17" s="30" t="s">
        <v>35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7.850000000000001" customHeight="1" x14ac:dyDescent="0.2">
      <c r="A18" s="21">
        <v>13</v>
      </c>
      <c r="B18" s="22"/>
      <c r="C18" s="48"/>
      <c r="D18" s="21"/>
      <c r="E18" s="21"/>
      <c r="F18" s="50"/>
      <c r="G18" s="40"/>
      <c r="H18" s="30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7.850000000000001" customHeight="1" x14ac:dyDescent="0.2">
      <c r="A19" s="21">
        <v>14</v>
      </c>
      <c r="B19" s="22"/>
      <c r="C19" s="48"/>
      <c r="D19" s="21"/>
      <c r="E19" s="21"/>
      <c r="F19" s="50"/>
      <c r="G19" s="40"/>
      <c r="H19" s="30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17.850000000000001" customHeight="1" x14ac:dyDescent="0.2">
      <c r="A20" s="21">
        <v>15</v>
      </c>
      <c r="B20" s="22"/>
      <c r="C20" s="48"/>
      <c r="D20" s="21"/>
      <c r="E20" s="21"/>
      <c r="F20" s="50"/>
      <c r="G20" s="40"/>
      <c r="H20" s="3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 x14ac:dyDescent="0.2">
      <c r="A21"/>
      <c r="B21"/>
      <c r="C21"/>
      <c r="D21"/>
      <c r="E21"/>
      <c r="F21" s="69"/>
      <c r="G21" s="66"/>
      <c r="H21" s="70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</row>
    <row r="22" spans="1:257" x14ac:dyDescent="0.2">
      <c r="A22"/>
      <c r="B22"/>
      <c r="C22"/>
      <c r="D22"/>
      <c r="E22"/>
      <c r="F22" s="69"/>
      <c r="G22" s="66"/>
      <c r="H22" s="70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</row>
    <row r="23" spans="1:257" x14ac:dyDescent="0.2">
      <c r="A23"/>
      <c r="B23"/>
      <c r="C23"/>
      <c r="D23"/>
      <c r="E23"/>
      <c r="F23" s="69"/>
      <c r="G23" s="66"/>
      <c r="H23" s="70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</row>
    <row r="24" spans="1:257" ht="17.850000000000001" customHeight="1" x14ac:dyDescent="0.2">
      <c r="A24" s="71" t="s">
        <v>352</v>
      </c>
      <c r="B24" s="72"/>
      <c r="C24" s="72"/>
      <c r="D24" s="72"/>
      <c r="E24" s="69"/>
      <c r="F24" s="66"/>
      <c r="H24" s="70"/>
      <c r="I24" s="7"/>
      <c r="J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</row>
    <row r="25" spans="1:257" ht="28.5" customHeight="1" x14ac:dyDescent="0.2">
      <c r="A25" s="78" t="s">
        <v>364</v>
      </c>
      <c r="B25" s="78"/>
      <c r="C25" s="78"/>
      <c r="D25" s="78"/>
      <c r="E25" s="78"/>
      <c r="F25" s="78"/>
      <c r="G25" s="78"/>
      <c r="H25" s="70"/>
      <c r="I25" s="7"/>
      <c r="J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</row>
    <row r="26" spans="1:257" ht="14.85" customHeight="1" x14ac:dyDescent="0.2">
      <c r="A26" s="89" t="s">
        <v>353</v>
      </c>
      <c r="B26" s="1"/>
      <c r="C26" s="1"/>
      <c r="D26" s="1"/>
      <c r="E26" s="1"/>
      <c r="F26" s="1"/>
      <c r="H26" s="64"/>
      <c r="I26" s="7"/>
      <c r="J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</row>
    <row r="27" spans="1:257" ht="14.85" customHeight="1" x14ac:dyDescent="0.2">
      <c r="A27" s="89" t="s">
        <v>354</v>
      </c>
      <c r="B27" s="89"/>
      <c r="C27" s="89"/>
      <c r="D27" s="89"/>
      <c r="E27" s="89"/>
      <c r="F27" s="89"/>
      <c r="H27" s="64"/>
      <c r="I27" s="7"/>
      <c r="J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</row>
    <row r="28" spans="1:257" ht="17.850000000000001" customHeight="1" x14ac:dyDescent="0.2">
      <c r="A28" s="72" t="s">
        <v>355</v>
      </c>
      <c r="B28" s="72"/>
      <c r="C28" s="72"/>
      <c r="D28" s="72"/>
      <c r="E28" s="64"/>
      <c r="F28" s="64"/>
      <c r="H28" s="64"/>
      <c r="I28" s="7"/>
      <c r="J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</row>
    <row r="29" spans="1:257" ht="17.850000000000001" customHeight="1" x14ac:dyDescent="0.2">
      <c r="A29" s="72" t="s">
        <v>356</v>
      </c>
      <c r="B29" s="72"/>
      <c r="C29" s="72"/>
      <c r="D29" s="72"/>
      <c r="E29" s="64"/>
      <c r="F29" s="64"/>
      <c r="H29" s="64"/>
      <c r="I29" s="7"/>
      <c r="J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</row>
    <row r="30" spans="1:257" ht="17.850000000000001" customHeight="1" x14ac:dyDescent="0.2">
      <c r="A30" s="72" t="s">
        <v>357</v>
      </c>
      <c r="B30" s="88" t="s">
        <v>363</v>
      </c>
      <c r="C30" s="72"/>
      <c r="D30" s="72"/>
      <c r="E30" s="64"/>
      <c r="F30" s="64"/>
      <c r="H30" s="64"/>
      <c r="I30" s="7"/>
      <c r="J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</row>
    <row r="32" spans="1:257" x14ac:dyDescent="0.2">
      <c r="B32"/>
      <c r="C32"/>
    </row>
    <row r="33" spans="1:2" ht="18" x14ac:dyDescent="0.25">
      <c r="A33" s="14" t="s">
        <v>358</v>
      </c>
      <c r="B33" s="87"/>
    </row>
    <row r="34" spans="1:2" x14ac:dyDescent="0.2">
      <c r="A34" s="85" t="s">
        <v>362</v>
      </c>
      <c r="B34" s="7"/>
    </row>
    <row r="35" spans="1:2" x14ac:dyDescent="0.2">
      <c r="A35" s="7"/>
      <c r="B35" s="7"/>
    </row>
    <row r="36" spans="1:2" ht="15" x14ac:dyDescent="0.2">
      <c r="A36" s="86" t="s">
        <v>37</v>
      </c>
      <c r="B36" s="10"/>
    </row>
    <row r="37" spans="1:2" x14ac:dyDescent="0.2">
      <c r="A37" s="84" t="s">
        <v>38</v>
      </c>
      <c r="B37" s="7"/>
    </row>
    <row r="38" spans="1:2" x14ac:dyDescent="0.2">
      <c r="A38" s="7" t="s">
        <v>39</v>
      </c>
      <c r="B38" s="7"/>
    </row>
    <row r="39" spans="1:2" x14ac:dyDescent="0.2">
      <c r="A39" s="84" t="s">
        <v>40</v>
      </c>
      <c r="B39" s="7"/>
    </row>
    <row r="40" spans="1:2" x14ac:dyDescent="0.2">
      <c r="A40" s="84" t="s">
        <v>41</v>
      </c>
      <c r="B40" s="7"/>
    </row>
    <row r="41" spans="1:2" x14ac:dyDescent="0.2">
      <c r="A41" s="7" t="s">
        <v>42</v>
      </c>
      <c r="B41" s="7"/>
    </row>
    <row r="42" spans="1:2" x14ac:dyDescent="0.2">
      <c r="A42" s="84" t="s">
        <v>43</v>
      </c>
      <c r="B42" s="7"/>
    </row>
    <row r="43" spans="1:2" x14ac:dyDescent="0.2">
      <c r="A43" s="84" t="s">
        <v>44</v>
      </c>
      <c r="B43" s="7"/>
    </row>
    <row r="44" spans="1:2" x14ac:dyDescent="0.2">
      <c r="A44" s="84" t="s">
        <v>359</v>
      </c>
      <c r="B44" s="7"/>
    </row>
    <row r="45" spans="1:2" x14ac:dyDescent="0.2">
      <c r="A45" s="84" t="s">
        <v>360</v>
      </c>
      <c r="B45" s="7"/>
    </row>
    <row r="46" spans="1:2" x14ac:dyDescent="0.2">
      <c r="A46" s="84" t="s">
        <v>361</v>
      </c>
      <c r="B46" s="7"/>
    </row>
    <row r="47" spans="1:2" x14ac:dyDescent="0.2">
      <c r="A47" s="84" t="s">
        <v>45</v>
      </c>
      <c r="B47" s="7"/>
    </row>
    <row r="48" spans="1:2" x14ac:dyDescent="0.2">
      <c r="A48" s="84" t="s">
        <v>46</v>
      </c>
      <c r="B48" s="7"/>
    </row>
  </sheetData>
  <mergeCells count="1">
    <mergeCell ref="A25:G25"/>
  </mergeCells>
  <hyperlinks>
    <hyperlink ref="B30" r:id="rId1"/>
    <hyperlink ref="A34" r:id="rId2" display="SANASPORT – obchod se sportovním zbožím, hlavně obuví"/>
    <hyperlink ref="A37" r:id="rId3"/>
    <hyperlink ref="A39" r:id="rId4"/>
    <hyperlink ref="A40" r:id="rId5"/>
    <hyperlink ref="A42" r:id="rId6"/>
    <hyperlink ref="A43" r:id="rId7"/>
    <hyperlink ref="A44" r:id="rId8" display="Kovářovo údolí, o. p. s. - Dan Hlobil, Hamerský mlýn u Svitavy"/>
    <hyperlink ref="A45" r:id="rId9" display="PRIMIS, s. r. o."/>
    <hyperlink ref="A46" r:id="rId10"/>
    <hyperlink ref="A47" r:id="rId11"/>
    <hyperlink ref="A48" r:id="rId12"/>
  </hyperlinks>
  <pageMargins left="0.39374999999999999" right="0.39374999999999999" top="0.39374999999999999" bottom="0.59027777777777801" header="0.51180555555555496" footer="0.39374999999999999"/>
  <pageSetup paperSize="9" firstPageNumber="0" orientation="portrait" r:id="rId13"/>
  <headerFooter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6"/>
  <sheetViews>
    <sheetView zoomScaleNormal="100" workbookViewId="0">
      <selection activeCell="C6" sqref="C6"/>
    </sheetView>
  </sheetViews>
  <sheetFormatPr defaultRowHeight="12.75" x14ac:dyDescent="0.2"/>
  <cols>
    <col min="1" max="1" width="4.7109375" style="2" bestFit="1" customWidth="1"/>
    <col min="2" max="2" width="6.28515625" style="2" customWidth="1"/>
    <col min="3" max="3" width="22.7109375" style="2" customWidth="1"/>
    <col min="4" max="4" width="25.7109375" style="2" customWidth="1"/>
    <col min="5" max="5" width="6.7109375" style="2" customWidth="1"/>
    <col min="6" max="6" width="3" style="2" bestFit="1" customWidth="1"/>
    <col min="7" max="7" width="4.7109375" style="2" bestFit="1" customWidth="1"/>
    <col min="8" max="8" width="10.7109375" style="25" hidden="1" customWidth="1"/>
    <col min="9" max="256" width="11" style="2"/>
  </cols>
  <sheetData>
    <row r="1" spans="1:256" ht="18" x14ac:dyDescent="0.25">
      <c r="A1"/>
      <c r="B1" s="14" t="s">
        <v>47</v>
      </c>
      <c r="C1"/>
      <c r="D1"/>
      <c r="E1"/>
      <c r="F1" s="7"/>
      <c r="G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18" x14ac:dyDescent="0.25">
      <c r="A2" s="4"/>
      <c r="B2" s="26" t="s">
        <v>48</v>
      </c>
      <c r="C2" s="14"/>
      <c r="D2" s="7"/>
      <c r="E2" s="16" t="s">
        <v>9</v>
      </c>
      <c r="F2" s="7"/>
      <c r="G2"/>
      <c r="H2" s="2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/>
      <c r="IV2" s="7"/>
    </row>
    <row r="3" spans="1:256" x14ac:dyDescent="0.2">
      <c r="A3"/>
      <c r="B3" s="17" t="s">
        <v>10</v>
      </c>
      <c r="C3" s="7" t="s">
        <v>49</v>
      </c>
      <c r="D3" t="s">
        <v>50</v>
      </c>
      <c r="E3" s="18" t="s">
        <v>51</v>
      </c>
      <c r="F3" s="18"/>
      <c r="G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x14ac:dyDescent="0.2">
      <c r="A4"/>
      <c r="B4"/>
      <c r="C4"/>
      <c r="D4"/>
      <c r="E4"/>
      <c r="F4"/>
      <c r="G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x14ac:dyDescent="0.2">
      <c r="A5" s="73" t="s">
        <v>14</v>
      </c>
      <c r="B5" s="74" t="s">
        <v>15</v>
      </c>
      <c r="C5" s="75" t="s">
        <v>16</v>
      </c>
      <c r="D5" s="75" t="s">
        <v>52</v>
      </c>
      <c r="E5" s="73" t="s">
        <v>18</v>
      </c>
      <c r="F5" s="73" t="s">
        <v>19</v>
      </c>
      <c r="G5" s="73" t="s">
        <v>20</v>
      </c>
      <c r="H5" s="28" t="s">
        <v>53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</row>
    <row r="6" spans="1:256" ht="17.850000000000001" customHeight="1" x14ac:dyDescent="0.2">
      <c r="A6" s="19">
        <v>1</v>
      </c>
      <c r="B6" s="50">
        <v>87</v>
      </c>
      <c r="C6" s="19" t="s">
        <v>54</v>
      </c>
      <c r="D6" s="19" t="s">
        <v>55</v>
      </c>
      <c r="E6" s="19">
        <v>2013</v>
      </c>
      <c r="F6" s="19">
        <v>1</v>
      </c>
      <c r="G6" s="40">
        <f t="shared" ref="G6:G20" si="0">_xlfn.CEILING.MATH(H6,"0:00:01")</f>
        <v>1.4351851851851852E-3</v>
      </c>
      <c r="H6" s="29">
        <v>1.4305555555555599E-3</v>
      </c>
      <c r="I6"/>
    </row>
    <row r="7" spans="1:256" ht="17.850000000000001" customHeight="1" x14ac:dyDescent="0.2">
      <c r="A7" s="21">
        <v>2</v>
      </c>
      <c r="B7" s="22">
        <v>59</v>
      </c>
      <c r="C7" s="21" t="s">
        <v>56</v>
      </c>
      <c r="D7" s="21" t="s">
        <v>57</v>
      </c>
      <c r="E7" s="21">
        <v>2012</v>
      </c>
      <c r="F7" s="21">
        <v>1</v>
      </c>
      <c r="G7" s="23">
        <f t="shared" si="0"/>
        <v>1.4467592592592592E-3</v>
      </c>
      <c r="H7" s="30">
        <v>1.43634259259259E-3</v>
      </c>
      <c r="I7"/>
    </row>
    <row r="8" spans="1:256" ht="17.850000000000001" customHeight="1" x14ac:dyDescent="0.2">
      <c r="A8" s="21">
        <v>3</v>
      </c>
      <c r="B8" s="22">
        <v>95</v>
      </c>
      <c r="C8" s="21" t="s">
        <v>58</v>
      </c>
      <c r="D8" s="21" t="s">
        <v>59</v>
      </c>
      <c r="E8" s="21">
        <v>2012</v>
      </c>
      <c r="F8" s="21">
        <v>1</v>
      </c>
      <c r="G8" s="23">
        <f t="shared" si="0"/>
        <v>1.4467592592592592E-3</v>
      </c>
      <c r="H8" s="30">
        <v>1.44212962962963E-3</v>
      </c>
      <c r="I8"/>
    </row>
    <row r="9" spans="1:256" ht="17.850000000000001" customHeight="1" x14ac:dyDescent="0.2">
      <c r="A9" s="21">
        <v>4</v>
      </c>
      <c r="B9" s="22">
        <v>90</v>
      </c>
      <c r="C9" s="21" t="s">
        <v>60</v>
      </c>
      <c r="D9" s="21" t="s">
        <v>28</v>
      </c>
      <c r="E9" s="21">
        <v>2012</v>
      </c>
      <c r="F9" s="21">
        <v>0</v>
      </c>
      <c r="G9" s="23">
        <f t="shared" si="0"/>
        <v>1.4467592592592592E-3</v>
      </c>
      <c r="H9" s="30">
        <v>1.44675925925926E-3</v>
      </c>
      <c r="I9"/>
    </row>
    <row r="10" spans="1:256" ht="17.850000000000001" customHeight="1" x14ac:dyDescent="0.2">
      <c r="A10" s="21">
        <v>5</v>
      </c>
      <c r="B10" s="22">
        <v>63</v>
      </c>
      <c r="C10" s="21" t="s">
        <v>61</v>
      </c>
      <c r="D10" s="21" t="s">
        <v>22</v>
      </c>
      <c r="E10" s="21">
        <v>2012</v>
      </c>
      <c r="F10" s="21">
        <v>1</v>
      </c>
      <c r="G10" s="23">
        <f t="shared" si="0"/>
        <v>1.4930555555555554E-3</v>
      </c>
      <c r="H10" s="30">
        <v>1.48958333333333E-3</v>
      </c>
      <c r="I10"/>
    </row>
    <row r="11" spans="1:256" ht="17.850000000000001" customHeight="1" x14ac:dyDescent="0.2">
      <c r="A11" s="21">
        <v>6</v>
      </c>
      <c r="B11" s="22">
        <v>64</v>
      </c>
      <c r="C11" s="21" t="s">
        <v>62</v>
      </c>
      <c r="D11" s="21" t="s">
        <v>26</v>
      </c>
      <c r="E11" s="21">
        <v>2013</v>
      </c>
      <c r="F11" s="21">
        <v>1</v>
      </c>
      <c r="G11" s="23">
        <f t="shared" si="0"/>
        <v>1.5046296296296296E-3</v>
      </c>
      <c r="H11" s="30">
        <v>1.49768518518519E-3</v>
      </c>
      <c r="I11"/>
    </row>
    <row r="12" spans="1:256" ht="17.850000000000001" customHeight="1" x14ac:dyDescent="0.2">
      <c r="A12" s="21">
        <v>7</v>
      </c>
      <c r="B12" s="22">
        <v>65</v>
      </c>
      <c r="C12" s="21" t="s">
        <v>63</v>
      </c>
      <c r="D12" s="21" t="s">
        <v>55</v>
      </c>
      <c r="E12" s="21">
        <v>2012</v>
      </c>
      <c r="F12" s="21">
        <v>1</v>
      </c>
      <c r="G12" s="23">
        <f t="shared" si="0"/>
        <v>1.5162037037037036E-3</v>
      </c>
      <c r="H12" s="30">
        <v>1.5081018518518501E-3</v>
      </c>
      <c r="I12"/>
    </row>
    <row r="13" spans="1:256" ht="17.850000000000001" customHeight="1" x14ac:dyDescent="0.2">
      <c r="A13" s="21">
        <v>8</v>
      </c>
      <c r="B13" s="22">
        <v>97</v>
      </c>
      <c r="C13" s="21" t="s">
        <v>64</v>
      </c>
      <c r="D13" s="21" t="s">
        <v>28</v>
      </c>
      <c r="E13" s="21">
        <v>2012</v>
      </c>
      <c r="F13" s="21">
        <v>0</v>
      </c>
      <c r="G13" s="23">
        <f t="shared" si="0"/>
        <v>1.5162037037037036E-3</v>
      </c>
      <c r="H13" s="30">
        <v>1.5127314814814799E-3</v>
      </c>
      <c r="I13"/>
    </row>
    <row r="14" spans="1:256" ht="17.850000000000001" customHeight="1" x14ac:dyDescent="0.2">
      <c r="A14" s="21">
        <v>9</v>
      </c>
      <c r="B14" s="22">
        <v>82</v>
      </c>
      <c r="C14" s="21" t="s">
        <v>65</v>
      </c>
      <c r="D14" s="21" t="s">
        <v>28</v>
      </c>
      <c r="E14" s="21">
        <v>2012</v>
      </c>
      <c r="F14" s="21">
        <v>0</v>
      </c>
      <c r="G14" s="23">
        <f t="shared" si="0"/>
        <v>1.5624999999999999E-3</v>
      </c>
      <c r="H14" s="30">
        <v>1.55671296296296E-3</v>
      </c>
      <c r="I14"/>
    </row>
    <row r="15" spans="1:256" ht="17.850000000000001" customHeight="1" x14ac:dyDescent="0.2">
      <c r="A15" s="21">
        <v>10</v>
      </c>
      <c r="B15" s="22">
        <v>74</v>
      </c>
      <c r="C15" s="21" t="s">
        <v>66</v>
      </c>
      <c r="D15" s="21" t="s">
        <v>67</v>
      </c>
      <c r="E15" s="21">
        <v>2012</v>
      </c>
      <c r="F15" s="21">
        <v>0</v>
      </c>
      <c r="G15" s="23">
        <f t="shared" si="0"/>
        <v>1.5624999999999999E-3</v>
      </c>
      <c r="H15" s="30">
        <v>1.5601851851851901E-3</v>
      </c>
      <c r="I15"/>
    </row>
    <row r="16" spans="1:256" ht="17.850000000000001" customHeight="1" x14ac:dyDescent="0.2">
      <c r="A16" s="21">
        <v>11</v>
      </c>
      <c r="B16" s="22">
        <v>79</v>
      </c>
      <c r="C16" s="21" t="s">
        <v>68</v>
      </c>
      <c r="D16" s="21" t="s">
        <v>22</v>
      </c>
      <c r="E16" s="21">
        <v>2013</v>
      </c>
      <c r="F16" s="21">
        <v>1</v>
      </c>
      <c r="G16" s="23">
        <f t="shared" si="0"/>
        <v>1.5856481481481481E-3</v>
      </c>
      <c r="H16" s="30">
        <v>1.58333333333333E-3</v>
      </c>
      <c r="I16"/>
    </row>
    <row r="17" spans="1:9" ht="17.850000000000001" customHeight="1" x14ac:dyDescent="0.2">
      <c r="A17" s="21">
        <v>12</v>
      </c>
      <c r="B17" s="22">
        <v>84</v>
      </c>
      <c r="C17" s="21" t="s">
        <v>69</v>
      </c>
      <c r="D17" s="21" t="s">
        <v>59</v>
      </c>
      <c r="E17" s="21">
        <v>2013</v>
      </c>
      <c r="F17" s="21">
        <v>1</v>
      </c>
      <c r="G17" s="23">
        <f t="shared" si="0"/>
        <v>1.5972222222222221E-3</v>
      </c>
      <c r="H17" s="30">
        <v>1.5902777777777801E-3</v>
      </c>
      <c r="I17"/>
    </row>
    <row r="18" spans="1:9" ht="17.850000000000001" customHeight="1" x14ac:dyDescent="0.2">
      <c r="A18" s="21">
        <v>13</v>
      </c>
      <c r="B18" s="22">
        <v>61</v>
      </c>
      <c r="C18" s="21" t="s">
        <v>70</v>
      </c>
      <c r="D18" s="21" t="s">
        <v>22</v>
      </c>
      <c r="E18" s="21">
        <v>2013</v>
      </c>
      <c r="F18" s="21">
        <v>1</v>
      </c>
      <c r="G18" s="23">
        <f t="shared" si="0"/>
        <v>1.9675925925925924E-3</v>
      </c>
      <c r="H18" s="30">
        <v>1.9571759259259299E-3</v>
      </c>
      <c r="I18"/>
    </row>
    <row r="19" spans="1:9" ht="17.850000000000001" customHeight="1" x14ac:dyDescent="0.2">
      <c r="A19" s="21">
        <v>14</v>
      </c>
      <c r="B19" s="22">
        <v>88</v>
      </c>
      <c r="C19" s="21" t="s">
        <v>71</v>
      </c>
      <c r="D19" s="21" t="s">
        <v>22</v>
      </c>
      <c r="E19" s="21">
        <v>2012</v>
      </c>
      <c r="F19" s="21">
        <v>1</v>
      </c>
      <c r="G19" s="23">
        <f t="shared" si="0"/>
        <v>1.9791666666666664E-3</v>
      </c>
      <c r="H19" s="30">
        <v>1.96875E-3</v>
      </c>
      <c r="I19"/>
    </row>
    <row r="20" spans="1:9" ht="17.850000000000001" customHeight="1" x14ac:dyDescent="0.2">
      <c r="A20" s="21">
        <v>15</v>
      </c>
      <c r="B20" s="22">
        <v>78</v>
      </c>
      <c r="C20" s="21" t="s">
        <v>72</v>
      </c>
      <c r="D20" s="21" t="s">
        <v>22</v>
      </c>
      <c r="E20" s="21">
        <v>2012</v>
      </c>
      <c r="F20" s="21">
        <v>1</v>
      </c>
      <c r="G20" s="23">
        <f t="shared" si="0"/>
        <v>2.3032407407407407E-3</v>
      </c>
      <c r="H20" s="30">
        <v>2.30208333333333E-3</v>
      </c>
      <c r="I20"/>
    </row>
    <row r="21" spans="1:9" ht="17.25" customHeight="1" x14ac:dyDescent="0.2">
      <c r="A21" s="21">
        <v>16</v>
      </c>
      <c r="B21" s="22" t="s">
        <v>33</v>
      </c>
      <c r="C21" s="21" t="s">
        <v>73</v>
      </c>
      <c r="D21" s="21" t="s">
        <v>22</v>
      </c>
      <c r="E21" s="21">
        <v>2013</v>
      </c>
      <c r="F21" s="21">
        <v>1</v>
      </c>
      <c r="G21" s="23" t="s">
        <v>35</v>
      </c>
      <c r="H21" s="30" t="s">
        <v>35</v>
      </c>
      <c r="I21"/>
    </row>
    <row r="22" spans="1:9" ht="17.25" customHeight="1" x14ac:dyDescent="0.2">
      <c r="A22" s="21">
        <v>17</v>
      </c>
      <c r="B22" s="22"/>
      <c r="C22" s="21"/>
      <c r="D22" s="21"/>
      <c r="E22" s="21"/>
      <c r="F22" s="21"/>
      <c r="G22" s="23"/>
      <c r="H22" s="30"/>
      <c r="I22"/>
    </row>
    <row r="23" spans="1:9" ht="17.25" customHeight="1" x14ac:dyDescent="0.2">
      <c r="A23" s="21">
        <v>18</v>
      </c>
      <c r="B23" s="22"/>
      <c r="C23" s="21"/>
      <c r="D23" s="21"/>
      <c r="E23" s="21"/>
      <c r="F23" s="21"/>
      <c r="G23" s="23"/>
      <c r="H23" s="30"/>
      <c r="I23"/>
    </row>
    <row r="24" spans="1:9" ht="17.25" customHeight="1" x14ac:dyDescent="0.2">
      <c r="A24" s="21">
        <v>19</v>
      </c>
      <c r="B24" s="22"/>
      <c r="C24" s="21"/>
      <c r="D24" s="21"/>
      <c r="E24" s="21"/>
      <c r="F24" s="21"/>
      <c r="G24" s="23"/>
      <c r="H24" s="30"/>
      <c r="I24"/>
    </row>
    <row r="25" spans="1:9" ht="17.25" customHeight="1" x14ac:dyDescent="0.2">
      <c r="A25" s="21">
        <v>20</v>
      </c>
      <c r="B25" s="22"/>
      <c r="C25" s="21"/>
      <c r="D25" s="21"/>
      <c r="E25" s="21"/>
      <c r="F25" s="21"/>
      <c r="G25" s="23"/>
      <c r="H25" s="30"/>
      <c r="I25"/>
    </row>
    <row r="26" spans="1:9" x14ac:dyDescent="0.2">
      <c r="A26" s="31"/>
      <c r="B26" s="31"/>
      <c r="C26" s="31"/>
      <c r="D26" s="31"/>
      <c r="E26" s="31"/>
      <c r="F26" s="31"/>
      <c r="G26" s="31"/>
      <c r="H26" s="32"/>
    </row>
  </sheetData>
  <pageMargins left="0.39374999999999999" right="0.39374999999999999" top="0.39374999999999999" bottom="0.59027777777777801" header="0.51180555555555496" footer="0.39374999999999999"/>
  <pageSetup paperSize="9" firstPageNumber="0" orientation="portrait" r:id="rId1"/>
  <headerFooter>
    <oddFooter>&amp;C&amp;"Times New Roman,obyčejné"&amp;12Stránka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5"/>
  <sheetViews>
    <sheetView zoomScaleNormal="100" workbookViewId="0">
      <selection activeCell="C7" sqref="C7"/>
    </sheetView>
  </sheetViews>
  <sheetFormatPr defaultRowHeight="12.75" x14ac:dyDescent="0.2"/>
  <cols>
    <col min="1" max="1" width="4.7109375" style="2" bestFit="1" customWidth="1"/>
    <col min="2" max="2" width="6.42578125" style="2" customWidth="1"/>
    <col min="3" max="3" width="23" style="2"/>
    <col min="4" max="4" width="26.7109375" style="2" customWidth="1"/>
    <col min="5" max="5" width="6.7109375" style="2"/>
    <col min="6" max="6" width="3.5703125" style="3"/>
    <col min="7" max="7" width="5.85546875" style="33"/>
    <col min="8" max="8" width="0" style="33" hidden="1"/>
    <col min="9" max="257" width="11" style="2"/>
  </cols>
  <sheetData>
    <row r="1" spans="1:257" ht="18" x14ac:dyDescent="0.25">
      <c r="A1"/>
      <c r="B1" s="14" t="s">
        <v>47</v>
      </c>
      <c r="C1"/>
      <c r="D1"/>
      <c r="E1"/>
      <c r="F1" s="8"/>
      <c r="G1" s="34"/>
      <c r="H1" s="35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18" x14ac:dyDescent="0.25">
      <c r="A2" s="4"/>
      <c r="B2" s="26" t="s">
        <v>48</v>
      </c>
      <c r="C2" s="14"/>
      <c r="D2" s="7"/>
      <c r="E2" s="16" t="s">
        <v>9</v>
      </c>
      <c r="F2" s="8"/>
      <c r="G2" s="34"/>
      <c r="H2" s="28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/>
      <c r="IV2" s="7"/>
      <c r="IW2"/>
    </row>
    <row r="3" spans="1:257" x14ac:dyDescent="0.2">
      <c r="A3"/>
      <c r="B3" s="17" t="s">
        <v>10</v>
      </c>
      <c r="C3" s="7" t="s">
        <v>74</v>
      </c>
      <c r="D3" s="18" t="s">
        <v>50</v>
      </c>
      <c r="E3" s="18" t="s">
        <v>51</v>
      </c>
      <c r="F3" s="13"/>
      <c r="G3" s="34"/>
      <c r="H3" s="34"/>
    </row>
    <row r="4" spans="1:257" x14ac:dyDescent="0.2">
      <c r="A4"/>
      <c r="B4"/>
      <c r="C4" s="16"/>
      <c r="D4"/>
      <c r="E4" s="18"/>
      <c r="F4" s="8"/>
      <c r="G4" s="34"/>
      <c r="H4" s="34"/>
    </row>
    <row r="5" spans="1:257" x14ac:dyDescent="0.2">
      <c r="A5" s="73" t="s">
        <v>14</v>
      </c>
      <c r="B5" s="74" t="s">
        <v>15</v>
      </c>
      <c r="C5" s="75" t="s">
        <v>16</v>
      </c>
      <c r="D5" s="75" t="s">
        <v>52</v>
      </c>
      <c r="E5" s="73" t="s">
        <v>18</v>
      </c>
      <c r="F5" s="74" t="s">
        <v>19</v>
      </c>
      <c r="G5" s="73" t="s">
        <v>20</v>
      </c>
      <c r="H5" s="36" t="s">
        <v>75</v>
      </c>
    </row>
    <row r="6" spans="1:257" ht="17.850000000000001" customHeight="1" x14ac:dyDescent="0.2">
      <c r="A6" s="19">
        <v>1</v>
      </c>
      <c r="B6" s="37">
        <v>79</v>
      </c>
      <c r="C6" s="38" t="s">
        <v>76</v>
      </c>
      <c r="D6" s="38" t="s">
        <v>77</v>
      </c>
      <c r="E6" s="38">
        <v>2012</v>
      </c>
      <c r="F6" s="39">
        <v>0</v>
      </c>
      <c r="G6" s="40">
        <f t="shared" ref="G6:G16" si="0">_xlfn.CEILING.MATH(H6,"0:00:01")</f>
        <v>1.1458333333333333E-3</v>
      </c>
      <c r="H6" s="41">
        <v>1.13425925925926E-3</v>
      </c>
    </row>
    <row r="7" spans="1:257" ht="17.850000000000001" customHeight="1" x14ac:dyDescent="0.2">
      <c r="A7" s="21">
        <v>2</v>
      </c>
      <c r="B7" s="22">
        <v>95</v>
      </c>
      <c r="C7" s="21" t="s">
        <v>78</v>
      </c>
      <c r="D7" s="21" t="s">
        <v>79</v>
      </c>
      <c r="E7" s="21">
        <v>2012</v>
      </c>
      <c r="F7" s="37">
        <v>1</v>
      </c>
      <c r="G7" s="23">
        <f t="shared" si="0"/>
        <v>1.2152777777777778E-3</v>
      </c>
      <c r="H7" s="42">
        <v>1.2118055555555599E-3</v>
      </c>
    </row>
    <row r="8" spans="1:257" ht="17.850000000000001" customHeight="1" x14ac:dyDescent="0.2">
      <c r="A8" s="21">
        <v>3</v>
      </c>
      <c r="B8" s="22">
        <v>84</v>
      </c>
      <c r="C8" s="21" t="s">
        <v>80</v>
      </c>
      <c r="D8" s="21" t="s">
        <v>59</v>
      </c>
      <c r="E8" s="21">
        <v>2013</v>
      </c>
      <c r="F8" s="22">
        <v>1</v>
      </c>
      <c r="G8" s="23">
        <f t="shared" si="0"/>
        <v>1.261574074074074E-3</v>
      </c>
      <c r="H8" s="42">
        <v>1.2592592592592601E-3</v>
      </c>
    </row>
    <row r="9" spans="1:257" ht="17.850000000000001" customHeight="1" x14ac:dyDescent="0.2">
      <c r="A9" s="21">
        <v>4</v>
      </c>
      <c r="B9" s="22">
        <v>59</v>
      </c>
      <c r="C9" s="21" t="s">
        <v>81</v>
      </c>
      <c r="D9" s="21" t="s">
        <v>22</v>
      </c>
      <c r="E9" s="21">
        <v>2012</v>
      </c>
      <c r="F9" s="22">
        <v>1</v>
      </c>
      <c r="G9" s="23">
        <f t="shared" si="0"/>
        <v>1.2847222222222223E-3</v>
      </c>
      <c r="H9" s="42">
        <v>1.27777777777778E-3</v>
      </c>
    </row>
    <row r="10" spans="1:257" ht="17.850000000000001" customHeight="1" x14ac:dyDescent="0.2">
      <c r="A10" s="21">
        <v>5</v>
      </c>
      <c r="B10" s="37">
        <v>63</v>
      </c>
      <c r="C10" s="19" t="s">
        <v>82</v>
      </c>
      <c r="D10" s="19" t="s">
        <v>26</v>
      </c>
      <c r="E10" s="19">
        <v>2012</v>
      </c>
      <c r="F10" s="37">
        <v>1</v>
      </c>
      <c r="G10" s="20">
        <f t="shared" si="0"/>
        <v>1.2962962962962963E-3</v>
      </c>
      <c r="H10" s="43">
        <v>1.2858796296296301E-3</v>
      </c>
    </row>
    <row r="11" spans="1:257" ht="17.850000000000001" customHeight="1" x14ac:dyDescent="0.2">
      <c r="A11" s="21">
        <v>6</v>
      </c>
      <c r="B11" s="22">
        <v>82</v>
      </c>
      <c r="C11" s="44" t="s">
        <v>83</v>
      </c>
      <c r="D11" s="44" t="s">
        <v>57</v>
      </c>
      <c r="E11" s="44">
        <v>2012</v>
      </c>
      <c r="F11" s="22">
        <v>1</v>
      </c>
      <c r="G11" s="23">
        <f t="shared" si="0"/>
        <v>1.3078703703703703E-3</v>
      </c>
      <c r="H11" s="42">
        <v>1.30324074074074E-3</v>
      </c>
    </row>
    <row r="12" spans="1:257" ht="17.850000000000001" customHeight="1" x14ac:dyDescent="0.2">
      <c r="A12" s="21">
        <v>7</v>
      </c>
      <c r="B12" s="22">
        <v>88</v>
      </c>
      <c r="C12" s="21" t="s">
        <v>84</v>
      </c>
      <c r="D12" s="21" t="s">
        <v>59</v>
      </c>
      <c r="E12" s="21">
        <v>2012</v>
      </c>
      <c r="F12" s="22">
        <v>1</v>
      </c>
      <c r="G12" s="23">
        <f t="shared" si="0"/>
        <v>1.3078703703703703E-3</v>
      </c>
      <c r="H12" s="42">
        <v>1.30324074074074E-3</v>
      </c>
    </row>
    <row r="13" spans="1:257" ht="17.850000000000001" customHeight="1" x14ac:dyDescent="0.2">
      <c r="A13" s="21">
        <v>8</v>
      </c>
      <c r="B13" s="22">
        <v>78</v>
      </c>
      <c r="C13" s="21" t="s">
        <v>85</v>
      </c>
      <c r="D13" s="21" t="s">
        <v>59</v>
      </c>
      <c r="E13" s="21">
        <v>2012</v>
      </c>
      <c r="F13" s="22">
        <v>1</v>
      </c>
      <c r="G13" s="23">
        <f t="shared" si="0"/>
        <v>1.3310185185185185E-3</v>
      </c>
      <c r="H13" s="42">
        <v>1.32986111111111E-3</v>
      </c>
    </row>
    <row r="14" spans="1:257" ht="17.850000000000001" customHeight="1" x14ac:dyDescent="0.2">
      <c r="A14" s="21">
        <v>9</v>
      </c>
      <c r="B14" s="22">
        <v>65</v>
      </c>
      <c r="C14" s="21" t="s">
        <v>86</v>
      </c>
      <c r="D14" s="21" t="s">
        <v>55</v>
      </c>
      <c r="E14" s="21">
        <v>2013</v>
      </c>
      <c r="F14" s="22">
        <v>1</v>
      </c>
      <c r="G14" s="23">
        <f t="shared" si="0"/>
        <v>1.3773148148148147E-3</v>
      </c>
      <c r="H14" s="42">
        <v>1.3715277777777801E-3</v>
      </c>
    </row>
    <row r="15" spans="1:257" ht="17.850000000000001" customHeight="1" x14ac:dyDescent="0.2">
      <c r="A15" s="21">
        <v>10</v>
      </c>
      <c r="B15" s="22">
        <v>64</v>
      </c>
      <c r="C15" s="21" t="s">
        <v>87</v>
      </c>
      <c r="D15" s="21" t="s">
        <v>22</v>
      </c>
      <c r="E15" s="21">
        <v>2013</v>
      </c>
      <c r="F15" s="22">
        <v>1</v>
      </c>
      <c r="G15" s="23">
        <f t="shared" si="0"/>
        <v>1.747685185185185E-3</v>
      </c>
      <c r="H15" s="42">
        <v>1.7372685185185199E-3</v>
      </c>
    </row>
    <row r="16" spans="1:257" ht="17.850000000000001" customHeight="1" x14ac:dyDescent="0.2">
      <c r="A16" s="21">
        <v>11</v>
      </c>
      <c r="B16" s="22">
        <v>87</v>
      </c>
      <c r="C16" s="21" t="s">
        <v>88</v>
      </c>
      <c r="D16" s="21" t="s">
        <v>22</v>
      </c>
      <c r="E16" s="21">
        <v>2013</v>
      </c>
      <c r="F16" s="22">
        <v>1</v>
      </c>
      <c r="G16" s="23">
        <f t="shared" si="0"/>
        <v>1.747685185185185E-3</v>
      </c>
      <c r="H16" s="42">
        <v>1.74768518518519E-3</v>
      </c>
    </row>
    <row r="17" spans="1:8" ht="17.850000000000001" customHeight="1" x14ac:dyDescent="0.2">
      <c r="A17" s="21">
        <v>12</v>
      </c>
      <c r="B17" s="22" t="s">
        <v>33</v>
      </c>
      <c r="C17" s="21" t="s">
        <v>89</v>
      </c>
      <c r="D17" s="21" t="s">
        <v>22</v>
      </c>
      <c r="E17" s="21">
        <v>2012</v>
      </c>
      <c r="F17" s="22">
        <v>1</v>
      </c>
      <c r="G17" s="23" t="s">
        <v>35</v>
      </c>
      <c r="H17" s="42" t="s">
        <v>35</v>
      </c>
    </row>
    <row r="18" spans="1:8" ht="17.850000000000001" customHeight="1" x14ac:dyDescent="0.2">
      <c r="A18" s="21">
        <v>13</v>
      </c>
      <c r="B18" s="22" t="s">
        <v>33</v>
      </c>
      <c r="C18" s="21" t="s">
        <v>90</v>
      </c>
      <c r="D18" s="21" t="s">
        <v>22</v>
      </c>
      <c r="E18" s="21">
        <v>2013</v>
      </c>
      <c r="F18" s="22">
        <v>1</v>
      </c>
      <c r="G18" s="23" t="s">
        <v>35</v>
      </c>
      <c r="H18" s="42" t="s">
        <v>35</v>
      </c>
    </row>
    <row r="19" spans="1:8" ht="17.850000000000001" customHeight="1" x14ac:dyDescent="0.2">
      <c r="A19" s="21">
        <v>14</v>
      </c>
      <c r="B19" s="22"/>
      <c r="C19" s="21"/>
      <c r="D19" s="21"/>
      <c r="E19" s="21"/>
      <c r="F19" s="22"/>
      <c r="G19" s="24"/>
      <c r="H19" s="42"/>
    </row>
    <row r="20" spans="1:8" ht="17.850000000000001" customHeight="1" x14ac:dyDescent="0.2">
      <c r="A20" s="21">
        <v>15</v>
      </c>
      <c r="B20" s="22"/>
      <c r="C20" s="21"/>
      <c r="D20" s="21"/>
      <c r="E20" s="21"/>
      <c r="F20" s="22"/>
      <c r="G20" s="24"/>
      <c r="H20" s="42"/>
    </row>
    <row r="21" spans="1:8" ht="17.850000000000001" customHeight="1" x14ac:dyDescent="0.2">
      <c r="A21" s="21">
        <v>16</v>
      </c>
      <c r="B21" s="22"/>
      <c r="C21" s="21"/>
      <c r="D21" s="21"/>
      <c r="E21" s="21"/>
      <c r="F21" s="22"/>
      <c r="G21" s="24"/>
      <c r="H21" s="42"/>
    </row>
    <row r="22" spans="1:8" ht="17.850000000000001" customHeight="1" x14ac:dyDescent="0.2">
      <c r="A22" s="21">
        <v>17</v>
      </c>
      <c r="B22" s="22"/>
      <c r="C22" s="21"/>
      <c r="D22" s="21"/>
      <c r="E22" s="21"/>
      <c r="F22" s="22"/>
      <c r="G22" s="24"/>
      <c r="H22" s="42"/>
    </row>
    <row r="23" spans="1:8" ht="17.850000000000001" customHeight="1" x14ac:dyDescent="0.2">
      <c r="A23" s="21">
        <v>18</v>
      </c>
      <c r="B23" s="22"/>
      <c r="C23" s="21"/>
      <c r="D23" s="21"/>
      <c r="E23" s="21"/>
      <c r="F23" s="22"/>
      <c r="G23" s="24"/>
      <c r="H23" s="42"/>
    </row>
    <row r="24" spans="1:8" ht="17.850000000000001" customHeight="1" x14ac:dyDescent="0.2">
      <c r="A24" s="21">
        <v>19</v>
      </c>
      <c r="B24" s="22"/>
      <c r="C24" s="21"/>
      <c r="D24" s="21"/>
      <c r="E24" s="21"/>
      <c r="F24" s="22"/>
      <c r="G24" s="24"/>
      <c r="H24" s="42"/>
    </row>
    <row r="25" spans="1:8" ht="17.850000000000001" customHeight="1" x14ac:dyDescent="0.2">
      <c r="A25" s="21">
        <v>20</v>
      </c>
      <c r="B25" s="22"/>
      <c r="C25" s="21"/>
      <c r="D25" s="21"/>
      <c r="E25" s="21"/>
      <c r="F25" s="22"/>
      <c r="G25" s="24"/>
      <c r="H25" s="42"/>
    </row>
  </sheetData>
  <pageMargins left="0.39374999999999999" right="0.39374999999999999" top="0.39374999999999999" bottom="0.59027777777777801" header="0.51180555555555496" footer="0.39374999999999999"/>
  <pageSetup paperSize="9" firstPageNumber="0" orientation="portrait" r:id="rId1"/>
  <headerFooter>
    <oddFooter>&amp;C&amp;"Times New Roman,obyčejné"&amp;12Stránka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31"/>
  <sheetViews>
    <sheetView zoomScaleNormal="100" workbookViewId="0">
      <selection activeCell="C6" sqref="C6"/>
    </sheetView>
  </sheetViews>
  <sheetFormatPr defaultRowHeight="12.75" x14ac:dyDescent="0.2"/>
  <cols>
    <col min="1" max="1" width="4.7109375" style="2" bestFit="1" customWidth="1"/>
    <col min="2" max="2" width="6.42578125" style="2"/>
    <col min="3" max="3" width="22.7109375" style="2" customWidth="1"/>
    <col min="4" max="4" width="26.7109375" style="2" customWidth="1"/>
    <col min="5" max="5" width="6.42578125" style="2"/>
    <col min="6" max="6" width="3.5703125" style="3"/>
    <col min="7" max="7" width="6" style="2"/>
    <col min="8" max="8" width="0" style="2" hidden="1"/>
    <col min="9" max="257" width="11" style="2"/>
  </cols>
  <sheetData>
    <row r="1" spans="1:257" ht="18" x14ac:dyDescent="0.25">
      <c r="A1"/>
      <c r="B1" s="14" t="s">
        <v>47</v>
      </c>
      <c r="C1"/>
      <c r="D1"/>
      <c r="E1"/>
      <c r="F1" s="8"/>
      <c r="G1"/>
      <c r="H1" s="25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18" x14ac:dyDescent="0.25">
      <c r="A2" s="4"/>
      <c r="B2" s="26" t="s">
        <v>48</v>
      </c>
      <c r="C2" s="14"/>
      <c r="D2" s="7"/>
      <c r="E2" s="16" t="s">
        <v>9</v>
      </c>
      <c r="F2" s="8"/>
      <c r="G2"/>
      <c r="H2" s="2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/>
      <c r="IV2" s="7"/>
      <c r="IW2"/>
    </row>
    <row r="3" spans="1:257" x14ac:dyDescent="0.2">
      <c r="A3"/>
      <c r="B3" s="17" t="s">
        <v>10</v>
      </c>
      <c r="C3" s="7" t="s">
        <v>91</v>
      </c>
      <c r="D3" t="s">
        <v>92</v>
      </c>
      <c r="E3" s="7" t="s">
        <v>93</v>
      </c>
      <c r="F3" s="13"/>
      <c r="G3"/>
      <c r="H3"/>
    </row>
    <row r="4" spans="1:257" x14ac:dyDescent="0.2">
      <c r="A4"/>
      <c r="B4"/>
      <c r="C4"/>
      <c r="D4"/>
      <c r="E4"/>
      <c r="F4" s="13"/>
      <c r="G4"/>
      <c r="H4"/>
    </row>
    <row r="5" spans="1:257" x14ac:dyDescent="0.2">
      <c r="A5" s="73" t="s">
        <v>14</v>
      </c>
      <c r="B5" s="74" t="s">
        <v>15</v>
      </c>
      <c r="C5" s="75" t="s">
        <v>16</v>
      </c>
      <c r="D5" s="75" t="s">
        <v>52</v>
      </c>
      <c r="E5" s="73" t="s">
        <v>18</v>
      </c>
      <c r="F5" s="74" t="s">
        <v>19</v>
      </c>
      <c r="G5" s="73" t="s">
        <v>20</v>
      </c>
      <c r="H5" s="36" t="s">
        <v>53</v>
      </c>
    </row>
    <row r="6" spans="1:257" ht="17.850000000000001" customHeight="1" x14ac:dyDescent="0.2">
      <c r="A6" s="19">
        <v>1</v>
      </c>
      <c r="B6" s="37">
        <v>86</v>
      </c>
      <c r="C6" s="19" t="s">
        <v>94</v>
      </c>
      <c r="D6" s="19" t="s">
        <v>28</v>
      </c>
      <c r="E6" s="19">
        <v>2010</v>
      </c>
      <c r="F6" s="37">
        <v>0</v>
      </c>
      <c r="G6" s="40">
        <f t="shared" ref="G6:G26" si="0">_xlfn.CEILING.MATH(H6,"0:00:01")</f>
        <v>2.0254629629629629E-3</v>
      </c>
      <c r="H6" s="45">
        <v>2.0185185185185202E-3</v>
      </c>
    </row>
    <row r="7" spans="1:257" ht="17.850000000000001" customHeight="1" x14ac:dyDescent="0.2">
      <c r="A7" s="21">
        <v>2</v>
      </c>
      <c r="B7" s="22">
        <v>90</v>
      </c>
      <c r="C7" s="21" t="s">
        <v>95</v>
      </c>
      <c r="D7" s="21" t="s">
        <v>22</v>
      </c>
      <c r="E7" s="21">
        <v>2010</v>
      </c>
      <c r="F7" s="22">
        <v>1</v>
      </c>
      <c r="G7" s="23">
        <f t="shared" si="0"/>
        <v>2.0601851851851853E-3</v>
      </c>
      <c r="H7" s="42">
        <v>2.0578703703703701E-3</v>
      </c>
    </row>
    <row r="8" spans="1:257" ht="17.850000000000001" customHeight="1" x14ac:dyDescent="0.2">
      <c r="A8" s="21">
        <v>3</v>
      </c>
      <c r="B8" s="22">
        <v>88</v>
      </c>
      <c r="C8" s="21" t="s">
        <v>96</v>
      </c>
      <c r="D8" s="21" t="s">
        <v>97</v>
      </c>
      <c r="E8" s="21">
        <v>2010</v>
      </c>
      <c r="F8" s="22">
        <v>1</v>
      </c>
      <c r="G8" s="23">
        <f t="shared" si="0"/>
        <v>2.0833333333333333E-3</v>
      </c>
      <c r="H8" s="42">
        <v>2.07291666666667E-3</v>
      </c>
    </row>
    <row r="9" spans="1:257" ht="17.850000000000001" customHeight="1" x14ac:dyDescent="0.2">
      <c r="A9" s="21">
        <v>4</v>
      </c>
      <c r="B9" s="22">
        <v>65</v>
      </c>
      <c r="C9" s="21" t="s">
        <v>98</v>
      </c>
      <c r="D9" s="21" t="s">
        <v>79</v>
      </c>
      <c r="E9" s="21">
        <v>2011</v>
      </c>
      <c r="F9" s="22">
        <v>1</v>
      </c>
      <c r="G9" s="23">
        <f t="shared" si="0"/>
        <v>2.3032407407407407E-3</v>
      </c>
      <c r="H9" s="42">
        <v>2.2986111111111102E-3</v>
      </c>
    </row>
    <row r="10" spans="1:257" ht="17.850000000000001" customHeight="1" x14ac:dyDescent="0.2">
      <c r="A10" s="21">
        <v>5</v>
      </c>
      <c r="B10" s="22">
        <v>95</v>
      </c>
      <c r="C10" s="21" t="s">
        <v>99</v>
      </c>
      <c r="D10" s="21" t="s">
        <v>79</v>
      </c>
      <c r="E10" s="21">
        <v>2010</v>
      </c>
      <c r="F10" s="22">
        <v>1</v>
      </c>
      <c r="G10" s="23">
        <f t="shared" si="0"/>
        <v>2.3495370370370371E-3</v>
      </c>
      <c r="H10" s="42">
        <v>2.3437499999999999E-3</v>
      </c>
    </row>
    <row r="11" spans="1:257" ht="17.850000000000001" customHeight="1" x14ac:dyDescent="0.2">
      <c r="A11" s="21">
        <v>6</v>
      </c>
      <c r="B11" s="22">
        <v>79</v>
      </c>
      <c r="C11" s="21" t="s">
        <v>100</v>
      </c>
      <c r="D11" s="21" t="s">
        <v>79</v>
      </c>
      <c r="E11" s="21">
        <v>2011</v>
      </c>
      <c r="F11" s="22">
        <v>1</v>
      </c>
      <c r="G11" s="23">
        <f t="shared" si="0"/>
        <v>2.3611111111111111E-3</v>
      </c>
      <c r="H11" s="42">
        <v>2.35300925925926E-3</v>
      </c>
    </row>
    <row r="12" spans="1:257" ht="17.850000000000001" customHeight="1" x14ac:dyDescent="0.2">
      <c r="A12" s="21">
        <v>7</v>
      </c>
      <c r="B12" s="22">
        <v>80</v>
      </c>
      <c r="C12" s="21" t="s">
        <v>101</v>
      </c>
      <c r="D12" s="21" t="s">
        <v>79</v>
      </c>
      <c r="E12" s="21">
        <v>2010</v>
      </c>
      <c r="F12" s="22">
        <v>1</v>
      </c>
      <c r="G12" s="23">
        <f t="shared" si="0"/>
        <v>2.3726851851851851E-3</v>
      </c>
      <c r="H12" s="42">
        <v>2.3668981481481501E-3</v>
      </c>
    </row>
    <row r="13" spans="1:257" ht="17.850000000000001" customHeight="1" x14ac:dyDescent="0.2">
      <c r="A13" s="21">
        <v>8</v>
      </c>
      <c r="B13" s="22">
        <v>53</v>
      </c>
      <c r="C13" s="21" t="s">
        <v>102</v>
      </c>
      <c r="D13" s="21" t="s">
        <v>79</v>
      </c>
      <c r="E13" s="21">
        <v>2010</v>
      </c>
      <c r="F13" s="22">
        <v>1</v>
      </c>
      <c r="G13" s="23">
        <f t="shared" si="0"/>
        <v>2.3842592592592591E-3</v>
      </c>
      <c r="H13" s="42">
        <v>2.3831018518518498E-3</v>
      </c>
    </row>
    <row r="14" spans="1:257" ht="17.850000000000001" customHeight="1" x14ac:dyDescent="0.2">
      <c r="A14" s="21">
        <v>9</v>
      </c>
      <c r="B14" s="22">
        <v>84</v>
      </c>
      <c r="C14" s="21" t="s">
        <v>103</v>
      </c>
      <c r="D14" s="21" t="s">
        <v>79</v>
      </c>
      <c r="E14" s="21">
        <v>2011</v>
      </c>
      <c r="F14" s="22">
        <v>1</v>
      </c>
      <c r="G14" s="23">
        <f t="shared" si="0"/>
        <v>2.4189814814814812E-3</v>
      </c>
      <c r="H14" s="42">
        <v>2.4143518518518498E-3</v>
      </c>
    </row>
    <row r="15" spans="1:257" ht="17.850000000000001" customHeight="1" x14ac:dyDescent="0.2">
      <c r="A15" s="21">
        <v>10</v>
      </c>
      <c r="B15" s="22">
        <v>71</v>
      </c>
      <c r="C15" s="21" t="s">
        <v>104</v>
      </c>
      <c r="D15" s="21" t="s">
        <v>105</v>
      </c>
      <c r="E15" s="21">
        <v>2011</v>
      </c>
      <c r="F15" s="22">
        <v>0</v>
      </c>
      <c r="G15" s="23">
        <f t="shared" si="0"/>
        <v>2.4305555555555556E-3</v>
      </c>
      <c r="H15" s="42">
        <v>2.4201388888888901E-3</v>
      </c>
    </row>
    <row r="16" spans="1:257" ht="17.850000000000001" customHeight="1" x14ac:dyDescent="0.2">
      <c r="A16" s="21">
        <v>11</v>
      </c>
      <c r="B16" s="22">
        <v>64</v>
      </c>
      <c r="C16" s="21" t="s">
        <v>106</v>
      </c>
      <c r="D16" s="21" t="s">
        <v>79</v>
      </c>
      <c r="E16" s="21">
        <v>2011</v>
      </c>
      <c r="F16" s="22">
        <v>1</v>
      </c>
      <c r="G16" s="23">
        <f t="shared" si="0"/>
        <v>2.4421296296296296E-3</v>
      </c>
      <c r="H16" s="42">
        <v>2.4340277777777802E-3</v>
      </c>
    </row>
    <row r="17" spans="1:8" ht="17.850000000000001" customHeight="1" x14ac:dyDescent="0.2">
      <c r="A17" s="21">
        <v>12</v>
      </c>
      <c r="B17" s="22">
        <v>78</v>
      </c>
      <c r="C17" s="21" t="s">
        <v>107</v>
      </c>
      <c r="D17" s="21" t="s">
        <v>26</v>
      </c>
      <c r="E17" s="21">
        <v>2010</v>
      </c>
      <c r="F17" s="46">
        <v>1</v>
      </c>
      <c r="G17" s="23">
        <f t="shared" si="0"/>
        <v>2.4537037037037036E-3</v>
      </c>
      <c r="H17" s="47">
        <v>2.4444444444444401E-3</v>
      </c>
    </row>
    <row r="18" spans="1:8" ht="17.850000000000001" customHeight="1" x14ac:dyDescent="0.2">
      <c r="A18" s="21">
        <v>13</v>
      </c>
      <c r="B18" s="22">
        <v>72</v>
      </c>
      <c r="C18" s="21" t="s">
        <v>108</v>
      </c>
      <c r="D18" s="21" t="s">
        <v>67</v>
      </c>
      <c r="E18" s="21">
        <v>2010</v>
      </c>
      <c r="F18" s="22">
        <v>0</v>
      </c>
      <c r="G18" s="23">
        <f t="shared" si="0"/>
        <v>2.4652777777777776E-3</v>
      </c>
      <c r="H18" s="42">
        <v>2.4560185185185201E-3</v>
      </c>
    </row>
    <row r="19" spans="1:8" ht="17.850000000000001" customHeight="1" x14ac:dyDescent="0.2">
      <c r="A19" s="21">
        <v>14</v>
      </c>
      <c r="B19" s="22">
        <v>97</v>
      </c>
      <c r="C19" s="21" t="s">
        <v>109</v>
      </c>
      <c r="D19" s="21" t="s">
        <v>79</v>
      </c>
      <c r="E19" s="21">
        <v>2011</v>
      </c>
      <c r="F19" s="22">
        <v>1</v>
      </c>
      <c r="G19" s="23">
        <f t="shared" si="0"/>
        <v>2.4768518518518516E-3</v>
      </c>
      <c r="H19" s="42">
        <v>2.46875E-3</v>
      </c>
    </row>
    <row r="20" spans="1:8" ht="17.850000000000001" customHeight="1" x14ac:dyDescent="0.2">
      <c r="A20" s="21">
        <v>15</v>
      </c>
      <c r="B20" s="22">
        <v>74</v>
      </c>
      <c r="C20" s="21" t="s">
        <v>110</v>
      </c>
      <c r="D20" s="21" t="s">
        <v>55</v>
      </c>
      <c r="E20" s="21">
        <v>2011</v>
      </c>
      <c r="F20" s="22">
        <v>1</v>
      </c>
      <c r="G20" s="23">
        <f t="shared" si="0"/>
        <v>2.5925925925925925E-3</v>
      </c>
      <c r="H20" s="42">
        <v>2.58217592592593E-3</v>
      </c>
    </row>
    <row r="21" spans="1:8" ht="17.850000000000001" customHeight="1" x14ac:dyDescent="0.2">
      <c r="A21" s="21">
        <v>16</v>
      </c>
      <c r="B21" s="22">
        <v>59</v>
      </c>
      <c r="C21" s="21" t="s">
        <v>111</v>
      </c>
      <c r="D21" s="21" t="s">
        <v>55</v>
      </c>
      <c r="E21" s="21">
        <v>2010</v>
      </c>
      <c r="F21" s="22">
        <v>1</v>
      </c>
      <c r="G21" s="23">
        <f t="shared" si="0"/>
        <v>2.6273148148148145E-3</v>
      </c>
      <c r="H21" s="42">
        <v>2.6261574074074099E-3</v>
      </c>
    </row>
    <row r="22" spans="1:8" ht="17.850000000000001" customHeight="1" x14ac:dyDescent="0.2">
      <c r="A22" s="21">
        <v>17</v>
      </c>
      <c r="B22" s="22">
        <v>82</v>
      </c>
      <c r="C22" s="21" t="s">
        <v>112</v>
      </c>
      <c r="D22" s="21" t="s">
        <v>22</v>
      </c>
      <c r="E22" s="21">
        <v>2011</v>
      </c>
      <c r="F22" s="22">
        <v>1</v>
      </c>
      <c r="G22" s="23">
        <f t="shared" si="0"/>
        <v>2.7430555555555554E-3</v>
      </c>
      <c r="H22" s="42">
        <v>2.7349537037036999E-3</v>
      </c>
    </row>
    <row r="23" spans="1:8" ht="17.850000000000001" customHeight="1" x14ac:dyDescent="0.2">
      <c r="A23" s="21">
        <v>18</v>
      </c>
      <c r="B23" s="22">
        <v>87</v>
      </c>
      <c r="C23" s="21" t="s">
        <v>113</v>
      </c>
      <c r="D23" s="21" t="s">
        <v>55</v>
      </c>
      <c r="E23" s="21">
        <v>2011</v>
      </c>
      <c r="F23" s="22">
        <v>1</v>
      </c>
      <c r="G23" s="23">
        <f t="shared" si="0"/>
        <v>2.7546296296296294E-3</v>
      </c>
      <c r="H23" s="42">
        <v>2.7488425925925901E-3</v>
      </c>
    </row>
    <row r="24" spans="1:8" ht="17.850000000000001" customHeight="1" x14ac:dyDescent="0.2">
      <c r="A24" s="21">
        <v>19</v>
      </c>
      <c r="B24" s="22">
        <v>61</v>
      </c>
      <c r="C24" s="48" t="s">
        <v>114</v>
      </c>
      <c r="D24" s="21" t="s">
        <v>26</v>
      </c>
      <c r="E24" s="21">
        <v>2010</v>
      </c>
      <c r="F24" s="22">
        <v>1</v>
      </c>
      <c r="G24" s="23">
        <f t="shared" si="0"/>
        <v>2.8356481481481479E-3</v>
      </c>
      <c r="H24" s="42">
        <v>2.8275462962962998E-3</v>
      </c>
    </row>
    <row r="25" spans="1:8" ht="17.850000000000001" customHeight="1" x14ac:dyDescent="0.2">
      <c r="A25" s="21">
        <v>20</v>
      </c>
      <c r="B25" s="22">
        <v>63</v>
      </c>
      <c r="C25" s="21" t="s">
        <v>115</v>
      </c>
      <c r="D25" s="21" t="s">
        <v>22</v>
      </c>
      <c r="E25" s="21">
        <v>2010</v>
      </c>
      <c r="F25" s="22">
        <v>1</v>
      </c>
      <c r="G25" s="23">
        <f t="shared" si="0"/>
        <v>2.8472222222222219E-3</v>
      </c>
      <c r="H25" s="42">
        <v>2.8414351851851899E-3</v>
      </c>
    </row>
    <row r="26" spans="1:8" ht="17.850000000000001" customHeight="1" x14ac:dyDescent="0.2">
      <c r="A26" s="21">
        <v>21</v>
      </c>
      <c r="B26" s="22">
        <v>76</v>
      </c>
      <c r="C26" s="21" t="s">
        <v>116</v>
      </c>
      <c r="D26" s="21" t="s">
        <v>59</v>
      </c>
      <c r="E26" s="21">
        <v>2010</v>
      </c>
      <c r="F26" s="22">
        <v>1</v>
      </c>
      <c r="G26" s="23">
        <f t="shared" si="0"/>
        <v>2.9050925925925924E-3</v>
      </c>
      <c r="H26" s="42">
        <v>2.8993055555555599E-3</v>
      </c>
    </row>
    <row r="27" spans="1:8" ht="17.850000000000001" customHeight="1" x14ac:dyDescent="0.2">
      <c r="A27" s="21">
        <v>22</v>
      </c>
      <c r="B27" s="22" t="s">
        <v>33</v>
      </c>
      <c r="C27" s="21" t="s">
        <v>117</v>
      </c>
      <c r="D27" s="21" t="s">
        <v>118</v>
      </c>
      <c r="E27" s="21">
        <v>2011</v>
      </c>
      <c r="F27" s="22">
        <v>0</v>
      </c>
      <c r="G27" s="23" t="s">
        <v>35</v>
      </c>
      <c r="H27" s="42" t="s">
        <v>33</v>
      </c>
    </row>
    <row r="28" spans="1:8" ht="17.850000000000001" customHeight="1" x14ac:dyDescent="0.2">
      <c r="A28" s="21">
        <v>23</v>
      </c>
      <c r="B28" s="22" t="s">
        <v>33</v>
      </c>
      <c r="C28" s="21" t="s">
        <v>119</v>
      </c>
      <c r="D28" s="21" t="s">
        <v>59</v>
      </c>
      <c r="E28" s="21">
        <v>2010</v>
      </c>
      <c r="F28" s="22">
        <v>1</v>
      </c>
      <c r="G28" s="23" t="s">
        <v>35</v>
      </c>
      <c r="H28" s="42" t="s">
        <v>33</v>
      </c>
    </row>
    <row r="29" spans="1:8" ht="17.850000000000001" customHeight="1" x14ac:dyDescent="0.2">
      <c r="A29" s="21">
        <v>24</v>
      </c>
      <c r="B29" s="22"/>
      <c r="C29" s="21"/>
      <c r="D29" s="21"/>
      <c r="E29" s="21"/>
      <c r="F29" s="22"/>
      <c r="G29" s="21"/>
      <c r="H29" s="21"/>
    </row>
    <row r="30" spans="1:8" ht="17.850000000000001" customHeight="1" x14ac:dyDescent="0.2">
      <c r="A30" s="21">
        <v>25</v>
      </c>
      <c r="B30" s="22"/>
      <c r="C30" s="21"/>
      <c r="D30" s="21"/>
      <c r="E30" s="21"/>
      <c r="F30" s="22"/>
      <c r="G30" s="21"/>
      <c r="H30" s="21"/>
    </row>
    <row r="31" spans="1:8" x14ac:dyDescent="0.2">
      <c r="A31" s="31"/>
      <c r="B31" s="31"/>
      <c r="C31" s="31"/>
      <c r="D31" s="31"/>
      <c r="E31" s="31"/>
      <c r="F31" s="49"/>
      <c r="G31" s="31"/>
      <c r="H31" s="31"/>
    </row>
  </sheetData>
  <pageMargins left="0.39374999999999999" right="0.39374999999999999" top="0.39374999999999999" bottom="0.59027777777777801" header="0.51180555555555496" footer="0.39374999999999999"/>
  <pageSetup paperSize="9" firstPageNumber="0" orientation="portrait" r:id="rId1"/>
  <headerFooter>
    <oddFooter>&amp;C&amp;"Times New Roman,obyčejné"&amp;12Stránka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36"/>
  <sheetViews>
    <sheetView zoomScaleNormal="100" workbookViewId="0">
      <selection activeCell="C6" sqref="C6"/>
    </sheetView>
  </sheetViews>
  <sheetFormatPr defaultRowHeight="12.75" x14ac:dyDescent="0.2"/>
  <cols>
    <col min="1" max="1" width="4.7109375" style="2" bestFit="1" customWidth="1"/>
    <col min="2" max="2" width="6.140625" style="2"/>
    <col min="3" max="3" width="23" style="2"/>
    <col min="4" max="4" width="25.7109375" style="2" customWidth="1"/>
    <col min="5" max="5" width="6.5703125" style="2"/>
    <col min="6" max="6" width="3.7109375" style="3" customWidth="1"/>
    <col min="7" max="7" width="6.85546875" style="2"/>
    <col min="8" max="8" width="0" style="2" hidden="1"/>
    <col min="9" max="257" width="11" style="2"/>
  </cols>
  <sheetData>
    <row r="1" spans="1:257" ht="18" x14ac:dyDescent="0.25">
      <c r="A1"/>
      <c r="B1" s="14" t="s">
        <v>47</v>
      </c>
      <c r="C1"/>
      <c r="D1"/>
      <c r="E1"/>
      <c r="F1" s="8"/>
      <c r="G1"/>
      <c r="H1" s="25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18" x14ac:dyDescent="0.25">
      <c r="A2" s="4"/>
      <c r="B2" s="26" t="s">
        <v>48</v>
      </c>
      <c r="C2" s="14"/>
      <c r="D2" s="7"/>
      <c r="E2" s="16" t="s">
        <v>9</v>
      </c>
      <c r="F2" s="8"/>
      <c r="G2"/>
      <c r="H2" s="2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/>
      <c r="IV2" s="7"/>
      <c r="IW2"/>
    </row>
    <row r="3" spans="1:257" x14ac:dyDescent="0.2">
      <c r="A3"/>
      <c r="B3" s="17" t="s">
        <v>10</v>
      </c>
      <c r="C3" s="7" t="s">
        <v>120</v>
      </c>
      <c r="D3" t="s">
        <v>92</v>
      </c>
      <c r="E3" s="7" t="s">
        <v>93</v>
      </c>
      <c r="F3" s="13"/>
      <c r="G3"/>
      <c r="H3"/>
    </row>
    <row r="4" spans="1:257" x14ac:dyDescent="0.2">
      <c r="A4"/>
      <c r="B4"/>
      <c r="C4"/>
      <c r="D4"/>
      <c r="E4"/>
      <c r="F4" s="13"/>
      <c r="G4"/>
      <c r="H4"/>
    </row>
    <row r="5" spans="1:257" x14ac:dyDescent="0.2">
      <c r="A5" s="73" t="s">
        <v>14</v>
      </c>
      <c r="B5" s="74" t="s">
        <v>15</v>
      </c>
      <c r="C5" s="75" t="s">
        <v>16</v>
      </c>
      <c r="D5" s="75" t="s">
        <v>52</v>
      </c>
      <c r="E5" s="73" t="s">
        <v>18</v>
      </c>
      <c r="F5" s="74" t="s">
        <v>19</v>
      </c>
      <c r="G5" s="73" t="s">
        <v>20</v>
      </c>
      <c r="H5" s="36" t="s">
        <v>53</v>
      </c>
    </row>
    <row r="6" spans="1:257" ht="17.850000000000001" customHeight="1" x14ac:dyDescent="0.2">
      <c r="A6" s="19">
        <v>1</v>
      </c>
      <c r="B6" s="37">
        <v>63</v>
      </c>
      <c r="C6" s="19" t="s">
        <v>121</v>
      </c>
      <c r="D6" s="19" t="s">
        <v>57</v>
      </c>
      <c r="E6" s="19">
        <v>2010</v>
      </c>
      <c r="F6" s="50">
        <v>1</v>
      </c>
      <c r="G6" s="40">
        <f t="shared" ref="G6:G26" si="0">_xlfn.CEILING.MATH(H6,"0:00:01")</f>
        <v>1.6782407407407406E-3</v>
      </c>
      <c r="H6" s="45">
        <v>1.6736111111111101E-3</v>
      </c>
    </row>
    <row r="7" spans="1:257" ht="17.850000000000001" customHeight="1" x14ac:dyDescent="0.2">
      <c r="A7" s="21">
        <v>2</v>
      </c>
      <c r="B7" s="22">
        <v>62</v>
      </c>
      <c r="C7" s="21" t="s">
        <v>122</v>
      </c>
      <c r="D7" s="21" t="s">
        <v>55</v>
      </c>
      <c r="E7" s="21">
        <v>2010</v>
      </c>
      <c r="F7" s="51">
        <v>1</v>
      </c>
      <c r="G7" s="23">
        <f t="shared" si="0"/>
        <v>1.9328703703703702E-3</v>
      </c>
      <c r="H7" s="45">
        <v>1.9305555555555599E-3</v>
      </c>
    </row>
    <row r="8" spans="1:257" ht="17.850000000000001" customHeight="1" x14ac:dyDescent="0.2">
      <c r="A8" s="21">
        <v>3</v>
      </c>
      <c r="B8" s="22">
        <v>76</v>
      </c>
      <c r="C8" s="21" t="s">
        <v>123</v>
      </c>
      <c r="D8" s="21" t="s">
        <v>57</v>
      </c>
      <c r="E8" s="21">
        <v>2010</v>
      </c>
      <c r="F8" s="51">
        <v>1</v>
      </c>
      <c r="G8" s="23">
        <f t="shared" si="0"/>
        <v>2.0023148148148148E-3</v>
      </c>
      <c r="H8" s="45">
        <v>2E-3</v>
      </c>
    </row>
    <row r="9" spans="1:257" ht="17.850000000000001" customHeight="1" x14ac:dyDescent="0.2">
      <c r="A9" s="21">
        <v>4</v>
      </c>
      <c r="B9" s="22">
        <v>74</v>
      </c>
      <c r="C9" s="52" t="s">
        <v>124</v>
      </c>
      <c r="D9" s="21" t="s">
        <v>55</v>
      </c>
      <c r="E9" s="21">
        <v>2010</v>
      </c>
      <c r="F9" s="22">
        <v>1</v>
      </c>
      <c r="G9" s="23">
        <f t="shared" si="0"/>
        <v>2.0254629629629629E-3</v>
      </c>
      <c r="H9" s="45">
        <v>2.0150462962962999E-3</v>
      </c>
    </row>
    <row r="10" spans="1:257" ht="17.850000000000001" customHeight="1" x14ac:dyDescent="0.2">
      <c r="A10" s="21">
        <v>5</v>
      </c>
      <c r="B10" s="22">
        <v>84</v>
      </c>
      <c r="C10" s="21" t="s">
        <v>125</v>
      </c>
      <c r="D10" s="21" t="s">
        <v>79</v>
      </c>
      <c r="E10" s="21">
        <v>2010</v>
      </c>
      <c r="F10" s="22">
        <v>1</v>
      </c>
      <c r="G10" s="23">
        <f t="shared" si="0"/>
        <v>2.0601851851851853E-3</v>
      </c>
      <c r="H10" s="45">
        <v>2.0578703703703701E-3</v>
      </c>
    </row>
    <row r="11" spans="1:257" ht="17.850000000000001" customHeight="1" x14ac:dyDescent="0.2">
      <c r="A11" s="21">
        <v>6</v>
      </c>
      <c r="B11" s="22">
        <v>59</v>
      </c>
      <c r="C11" s="21" t="s">
        <v>126</v>
      </c>
      <c r="D11" s="21" t="s">
        <v>57</v>
      </c>
      <c r="E11" s="21">
        <v>2010</v>
      </c>
      <c r="F11" s="22">
        <v>1</v>
      </c>
      <c r="G11" s="23">
        <f t="shared" si="0"/>
        <v>2.1180555555555553E-3</v>
      </c>
      <c r="H11" s="45">
        <v>2.1145833333333299E-3</v>
      </c>
    </row>
    <row r="12" spans="1:257" ht="17.850000000000001" customHeight="1" x14ac:dyDescent="0.2">
      <c r="A12" s="21">
        <v>7</v>
      </c>
      <c r="B12" s="22">
        <v>53</v>
      </c>
      <c r="C12" s="21" t="s">
        <v>127</v>
      </c>
      <c r="D12" s="21" t="s">
        <v>79</v>
      </c>
      <c r="E12" s="21">
        <v>2011</v>
      </c>
      <c r="F12" s="22">
        <v>1</v>
      </c>
      <c r="G12" s="23">
        <f t="shared" si="0"/>
        <v>2.1296296296296293E-3</v>
      </c>
      <c r="H12" s="45">
        <v>2.1238425925925899E-3</v>
      </c>
    </row>
    <row r="13" spans="1:257" ht="17.850000000000001" customHeight="1" x14ac:dyDescent="0.2">
      <c r="A13" s="21">
        <v>8</v>
      </c>
      <c r="B13" s="22">
        <v>79</v>
      </c>
      <c r="C13" s="21" t="s">
        <v>128</v>
      </c>
      <c r="D13" s="21" t="s">
        <v>129</v>
      </c>
      <c r="E13" s="21">
        <v>2011</v>
      </c>
      <c r="F13" s="22">
        <v>0</v>
      </c>
      <c r="G13" s="23">
        <f t="shared" si="0"/>
        <v>2.1412037037037038E-3</v>
      </c>
      <c r="H13" s="45">
        <v>2.1365740740740698E-3</v>
      </c>
    </row>
    <row r="14" spans="1:257" ht="17.850000000000001" customHeight="1" x14ac:dyDescent="0.2">
      <c r="A14" s="21">
        <v>9</v>
      </c>
      <c r="B14" s="22">
        <v>54</v>
      </c>
      <c r="C14" s="21" t="s">
        <v>130</v>
      </c>
      <c r="D14" s="21" t="s">
        <v>105</v>
      </c>
      <c r="E14" s="21">
        <v>2010</v>
      </c>
      <c r="F14" s="22">
        <v>0</v>
      </c>
      <c r="G14" s="23">
        <f t="shared" si="0"/>
        <v>2.1527777777777778E-3</v>
      </c>
      <c r="H14" s="45">
        <v>2.1516203703703701E-3</v>
      </c>
    </row>
    <row r="15" spans="1:257" ht="17.850000000000001" customHeight="1" x14ac:dyDescent="0.2">
      <c r="A15" s="21">
        <v>10</v>
      </c>
      <c r="B15" s="22">
        <v>64</v>
      </c>
      <c r="C15" s="21" t="s">
        <v>131</v>
      </c>
      <c r="D15" s="21" t="s">
        <v>57</v>
      </c>
      <c r="E15" s="21">
        <v>2011</v>
      </c>
      <c r="F15" s="22">
        <v>1</v>
      </c>
      <c r="G15" s="23">
        <f t="shared" si="0"/>
        <v>2.2569444444444442E-3</v>
      </c>
      <c r="H15" s="45">
        <v>2.24652777777778E-3</v>
      </c>
    </row>
    <row r="16" spans="1:257" ht="17.850000000000001" customHeight="1" x14ac:dyDescent="0.2">
      <c r="A16" s="21">
        <v>11</v>
      </c>
      <c r="B16" s="22">
        <v>87</v>
      </c>
      <c r="C16" s="21" t="s">
        <v>132</v>
      </c>
      <c r="D16" s="21" t="s">
        <v>55</v>
      </c>
      <c r="E16" s="21">
        <v>2011</v>
      </c>
      <c r="F16" s="22">
        <v>1</v>
      </c>
      <c r="G16" s="23">
        <f t="shared" si="0"/>
        <v>2.2569444444444442E-3</v>
      </c>
      <c r="H16" s="45">
        <v>2.2523148148148099E-3</v>
      </c>
    </row>
    <row r="17" spans="1:8" ht="17.850000000000001" customHeight="1" x14ac:dyDescent="0.2">
      <c r="A17" s="21">
        <v>12</v>
      </c>
      <c r="B17" s="22">
        <v>97</v>
      </c>
      <c r="C17" s="19" t="s">
        <v>133</v>
      </c>
      <c r="D17" s="19" t="s">
        <v>57</v>
      </c>
      <c r="E17" s="19">
        <v>2011</v>
      </c>
      <c r="F17" s="22">
        <v>1</v>
      </c>
      <c r="G17" s="23">
        <f t="shared" si="0"/>
        <v>2.3263888888888887E-3</v>
      </c>
      <c r="H17" s="45">
        <v>2.3182870370370401E-3</v>
      </c>
    </row>
    <row r="18" spans="1:8" ht="17.850000000000001" customHeight="1" x14ac:dyDescent="0.2">
      <c r="A18" s="21">
        <v>13</v>
      </c>
      <c r="B18" s="22">
        <v>82</v>
      </c>
      <c r="C18" s="21" t="s">
        <v>134</v>
      </c>
      <c r="D18" s="21" t="s">
        <v>55</v>
      </c>
      <c r="E18" s="21">
        <v>2011</v>
      </c>
      <c r="F18" s="22">
        <v>1</v>
      </c>
      <c r="G18" s="23">
        <f t="shared" si="0"/>
        <v>2.3726851851851851E-3</v>
      </c>
      <c r="H18" s="45">
        <v>2.3715277777777801E-3</v>
      </c>
    </row>
    <row r="19" spans="1:8" ht="17.850000000000001" customHeight="1" x14ac:dyDescent="0.2">
      <c r="A19" s="21">
        <v>14</v>
      </c>
      <c r="B19" s="22">
        <v>61</v>
      </c>
      <c r="C19" s="52" t="s">
        <v>135</v>
      </c>
      <c r="D19" s="21" t="s">
        <v>57</v>
      </c>
      <c r="E19" s="21">
        <v>2010</v>
      </c>
      <c r="F19" s="22">
        <v>1</v>
      </c>
      <c r="G19" s="23">
        <f t="shared" si="0"/>
        <v>2.3958333333333331E-3</v>
      </c>
      <c r="H19" s="45">
        <v>2.3877314814814798E-3</v>
      </c>
    </row>
    <row r="20" spans="1:8" ht="17.850000000000001" customHeight="1" x14ac:dyDescent="0.2">
      <c r="A20" s="21">
        <v>15</v>
      </c>
      <c r="B20" s="22">
        <v>80</v>
      </c>
      <c r="C20" s="21" t="s">
        <v>136</v>
      </c>
      <c r="D20" s="21" t="s">
        <v>55</v>
      </c>
      <c r="E20" s="21">
        <v>2010</v>
      </c>
      <c r="F20" s="22">
        <v>1</v>
      </c>
      <c r="G20" s="23">
        <f t="shared" si="0"/>
        <v>2.4074074074074072E-3</v>
      </c>
      <c r="H20" s="45">
        <v>2.4016203703703699E-3</v>
      </c>
    </row>
    <row r="21" spans="1:8" ht="17.850000000000001" customHeight="1" x14ac:dyDescent="0.2">
      <c r="A21" s="21">
        <v>16</v>
      </c>
      <c r="B21" s="22">
        <v>86</v>
      </c>
      <c r="C21" s="21" t="s">
        <v>137</v>
      </c>
      <c r="D21" s="21" t="s">
        <v>138</v>
      </c>
      <c r="E21" s="21">
        <v>2010</v>
      </c>
      <c r="F21" s="22">
        <v>0</v>
      </c>
      <c r="G21" s="23">
        <f t="shared" si="0"/>
        <v>2.4189814814814812E-3</v>
      </c>
      <c r="H21" s="45">
        <v>2.40856481481481E-3</v>
      </c>
    </row>
    <row r="22" spans="1:8" ht="17.850000000000001" customHeight="1" x14ac:dyDescent="0.2">
      <c r="A22" s="21">
        <v>17</v>
      </c>
      <c r="B22" s="22">
        <v>72</v>
      </c>
      <c r="C22" s="21" t="s">
        <v>139</v>
      </c>
      <c r="D22" s="21" t="s">
        <v>57</v>
      </c>
      <c r="E22" s="21">
        <v>2011</v>
      </c>
      <c r="F22" s="22">
        <v>1</v>
      </c>
      <c r="G22" s="23">
        <f t="shared" si="0"/>
        <v>2.4537037037037036E-3</v>
      </c>
      <c r="H22" s="45">
        <v>2.4525462962962999E-3</v>
      </c>
    </row>
    <row r="23" spans="1:8" ht="17.850000000000001" customHeight="1" x14ac:dyDescent="0.2">
      <c r="A23" s="21">
        <v>18</v>
      </c>
      <c r="B23" s="22">
        <v>95</v>
      </c>
      <c r="C23" s="21" t="s">
        <v>140</v>
      </c>
      <c r="D23" s="21" t="s">
        <v>57</v>
      </c>
      <c r="E23" s="21">
        <v>2011</v>
      </c>
      <c r="F23" s="22">
        <v>1</v>
      </c>
      <c r="G23" s="23">
        <f t="shared" si="0"/>
        <v>2.5578703703703701E-3</v>
      </c>
      <c r="H23" s="45">
        <v>2.5474537037037002E-3</v>
      </c>
    </row>
    <row r="24" spans="1:8" ht="17.850000000000001" customHeight="1" x14ac:dyDescent="0.2">
      <c r="A24" s="21">
        <v>19</v>
      </c>
      <c r="B24" s="22">
        <v>71</v>
      </c>
      <c r="C24" s="21" t="s">
        <v>141</v>
      </c>
      <c r="D24" s="21" t="s">
        <v>59</v>
      </c>
      <c r="E24" s="21">
        <v>2011</v>
      </c>
      <c r="F24" s="22">
        <v>1</v>
      </c>
      <c r="G24" s="23">
        <f t="shared" si="0"/>
        <v>2.662037037037037E-3</v>
      </c>
      <c r="H24" s="45">
        <v>2.6516203703703702E-3</v>
      </c>
    </row>
    <row r="25" spans="1:8" ht="17.850000000000001" customHeight="1" x14ac:dyDescent="0.2">
      <c r="A25" s="21">
        <v>20</v>
      </c>
      <c r="B25" s="22">
        <v>78</v>
      </c>
      <c r="C25" s="53" t="s">
        <v>142</v>
      </c>
      <c r="D25" s="53" t="s">
        <v>57</v>
      </c>
      <c r="E25" s="53">
        <v>2011</v>
      </c>
      <c r="F25" s="22">
        <v>1</v>
      </c>
      <c r="G25" s="23">
        <f t="shared" si="0"/>
        <v>2.708333333333333E-3</v>
      </c>
      <c r="H25" s="45">
        <v>2.7002314814814801E-3</v>
      </c>
    </row>
    <row r="26" spans="1:8" ht="17.850000000000001" customHeight="1" x14ac:dyDescent="0.2">
      <c r="A26" s="21">
        <v>21</v>
      </c>
      <c r="B26" s="22">
        <v>90</v>
      </c>
      <c r="C26" s="21" t="s">
        <v>143</v>
      </c>
      <c r="D26" s="21" t="s">
        <v>55</v>
      </c>
      <c r="E26" s="21">
        <v>2011</v>
      </c>
      <c r="F26" s="22">
        <v>1</v>
      </c>
      <c r="G26" s="23">
        <f t="shared" si="0"/>
        <v>2.7430555555555554E-3</v>
      </c>
      <c r="H26" s="45">
        <v>2.7326388888888899E-3</v>
      </c>
    </row>
    <row r="27" spans="1:8" ht="17.850000000000001" customHeight="1" x14ac:dyDescent="0.2">
      <c r="A27" s="21">
        <v>22</v>
      </c>
      <c r="B27" s="22" t="s">
        <v>33</v>
      </c>
      <c r="C27" s="21" t="s">
        <v>144</v>
      </c>
      <c r="D27" s="21" t="s">
        <v>55</v>
      </c>
      <c r="E27" s="21">
        <v>2010</v>
      </c>
      <c r="F27" s="22">
        <v>1</v>
      </c>
      <c r="G27" s="23" t="s">
        <v>35</v>
      </c>
      <c r="H27" s="45" t="s">
        <v>35</v>
      </c>
    </row>
    <row r="28" spans="1:8" ht="17.850000000000001" customHeight="1" x14ac:dyDescent="0.2">
      <c r="A28" s="21">
        <v>23</v>
      </c>
      <c r="B28" s="22" t="s">
        <v>33</v>
      </c>
      <c r="C28" s="21" t="s">
        <v>145</v>
      </c>
      <c r="D28" s="21" t="s">
        <v>22</v>
      </c>
      <c r="E28" s="21">
        <v>2011</v>
      </c>
      <c r="F28" s="22">
        <v>1</v>
      </c>
      <c r="G28" s="24" t="s">
        <v>35</v>
      </c>
      <c r="H28" s="45" t="s">
        <v>35</v>
      </c>
    </row>
    <row r="29" spans="1:8" ht="17.850000000000001" customHeight="1" x14ac:dyDescent="0.2">
      <c r="A29" s="21">
        <v>24</v>
      </c>
      <c r="B29" s="22" t="s">
        <v>33</v>
      </c>
      <c r="C29" s="21" t="s">
        <v>146</v>
      </c>
      <c r="D29" s="21" t="s">
        <v>22</v>
      </c>
      <c r="E29" s="21">
        <v>2011</v>
      </c>
      <c r="F29" s="22">
        <v>1</v>
      </c>
      <c r="G29" s="23" t="s">
        <v>35</v>
      </c>
      <c r="H29" s="45" t="s">
        <v>35</v>
      </c>
    </row>
    <row r="30" spans="1:8" ht="17.850000000000001" customHeight="1" x14ac:dyDescent="0.2">
      <c r="A30" s="21">
        <v>25</v>
      </c>
      <c r="B30" s="22" t="s">
        <v>33</v>
      </c>
      <c r="C30" s="21" t="s">
        <v>147</v>
      </c>
      <c r="D30" s="21" t="s">
        <v>148</v>
      </c>
      <c r="E30" s="21">
        <v>2011</v>
      </c>
      <c r="F30" s="22">
        <v>0</v>
      </c>
      <c r="G30" s="23" t="s">
        <v>35</v>
      </c>
      <c r="H30" s="45" t="s">
        <v>35</v>
      </c>
    </row>
    <row r="31" spans="1:8" ht="17.850000000000001" customHeight="1" x14ac:dyDescent="0.2">
      <c r="A31" s="21">
        <v>26</v>
      </c>
      <c r="B31" s="22" t="s">
        <v>33</v>
      </c>
      <c r="C31" s="21" t="s">
        <v>149</v>
      </c>
      <c r="D31" s="21" t="s">
        <v>57</v>
      </c>
      <c r="E31" s="21">
        <v>2010</v>
      </c>
      <c r="F31" s="22">
        <v>1</v>
      </c>
      <c r="G31" s="23" t="s">
        <v>35</v>
      </c>
      <c r="H31" s="45" t="s">
        <v>35</v>
      </c>
    </row>
    <row r="32" spans="1:8" ht="17.850000000000001" customHeight="1" x14ac:dyDescent="0.2">
      <c r="A32" s="21">
        <v>27</v>
      </c>
      <c r="B32" s="22" t="s">
        <v>33</v>
      </c>
      <c r="C32" s="53" t="s">
        <v>150</v>
      </c>
      <c r="D32" s="53" t="s">
        <v>59</v>
      </c>
      <c r="E32" s="53">
        <v>2011</v>
      </c>
      <c r="F32" s="22">
        <v>1</v>
      </c>
      <c r="G32" s="23" t="s">
        <v>35</v>
      </c>
      <c r="H32" s="45" t="s">
        <v>35</v>
      </c>
    </row>
    <row r="33" spans="1:8" ht="17.850000000000001" customHeight="1" x14ac:dyDescent="0.2">
      <c r="A33" s="21">
        <v>28</v>
      </c>
      <c r="B33" s="22" t="s">
        <v>33</v>
      </c>
      <c r="C33" s="53" t="s">
        <v>151</v>
      </c>
      <c r="D33" s="53" t="s">
        <v>59</v>
      </c>
      <c r="E33" s="53">
        <v>2011</v>
      </c>
      <c r="F33" s="22">
        <v>1</v>
      </c>
      <c r="G33" s="23" t="s">
        <v>35</v>
      </c>
      <c r="H33" s="45" t="s">
        <v>35</v>
      </c>
    </row>
    <row r="34" spans="1:8" ht="17.850000000000001" customHeight="1" x14ac:dyDescent="0.2">
      <c r="A34" s="21">
        <v>29</v>
      </c>
      <c r="B34" s="22"/>
      <c r="C34" s="53"/>
      <c r="D34" s="53"/>
      <c r="E34" s="53"/>
      <c r="F34" s="22"/>
      <c r="G34" s="24"/>
      <c r="H34" s="42"/>
    </row>
    <row r="35" spans="1:8" ht="17.850000000000001" customHeight="1" x14ac:dyDescent="0.2">
      <c r="A35" s="21">
        <v>30</v>
      </c>
      <c r="B35" s="22"/>
      <c r="C35" s="53"/>
      <c r="D35" s="53"/>
      <c r="E35" s="53"/>
      <c r="F35" s="22"/>
      <c r="G35" s="24"/>
      <c r="H35" s="42"/>
    </row>
    <row r="36" spans="1:8" x14ac:dyDescent="0.2">
      <c r="A36" s="54"/>
      <c r="B36" s="54"/>
      <c r="C36" s="54"/>
      <c r="D36" s="54"/>
      <c r="E36" s="54"/>
      <c r="F36" s="55"/>
      <c r="G36" s="54"/>
      <c r="H36" s="54"/>
    </row>
  </sheetData>
  <pageMargins left="0.39374999999999999" right="0.39374999999999999" top="0.39374999999999999" bottom="0.59027777777777801" header="0.51180555555555496" footer="0.39374999999999999"/>
  <pageSetup paperSize="9" firstPageNumber="0" orientation="portrait" r:id="rId1"/>
  <headerFooter>
    <oddFooter>&amp;C&amp;"Times New Roman,obyčejné"&amp;12Stránka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1"/>
  <sheetViews>
    <sheetView zoomScaleNormal="100" workbookViewId="0">
      <selection activeCell="C6" sqref="C6"/>
    </sheetView>
  </sheetViews>
  <sheetFormatPr defaultRowHeight="12.75" x14ac:dyDescent="0.2"/>
  <cols>
    <col min="1" max="1" width="4.7109375" style="2" bestFit="1" customWidth="1"/>
    <col min="2" max="2" width="6.42578125" style="2"/>
    <col min="3" max="3" width="23" style="2"/>
    <col min="4" max="4" width="25.140625" style="2"/>
    <col min="5" max="5" width="6.5703125" style="2" customWidth="1"/>
    <col min="6" max="6" width="3.7109375" style="3" customWidth="1"/>
    <col min="7" max="7" width="6.7109375" style="33" customWidth="1"/>
    <col min="8" max="8" width="0" style="33" hidden="1"/>
    <col min="9" max="257" width="11" style="2"/>
  </cols>
  <sheetData>
    <row r="1" spans="1:257" ht="18" x14ac:dyDescent="0.25">
      <c r="A1"/>
      <c r="B1" s="14" t="s">
        <v>47</v>
      </c>
      <c r="C1"/>
      <c r="D1"/>
      <c r="E1"/>
      <c r="F1" s="8"/>
      <c r="G1" s="34"/>
      <c r="H1" s="35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18" x14ac:dyDescent="0.25">
      <c r="A2" s="4"/>
      <c r="B2" s="26" t="s">
        <v>48</v>
      </c>
      <c r="C2" s="14"/>
      <c r="D2" s="7"/>
      <c r="E2" s="16" t="s">
        <v>9</v>
      </c>
      <c r="F2" s="8"/>
      <c r="G2" s="34"/>
      <c r="H2" s="28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/>
      <c r="IV2" s="7"/>
      <c r="IW2"/>
    </row>
    <row r="3" spans="1:257" x14ac:dyDescent="0.2">
      <c r="A3"/>
      <c r="B3" s="17" t="s">
        <v>10</v>
      </c>
      <c r="C3" s="7" t="s">
        <v>152</v>
      </c>
      <c r="D3" t="s">
        <v>92</v>
      </c>
      <c r="E3" s="7" t="s">
        <v>153</v>
      </c>
      <c r="F3" s="13"/>
      <c r="G3" s="34"/>
      <c r="H3" s="34"/>
    </row>
    <row r="4" spans="1:257" x14ac:dyDescent="0.2">
      <c r="A4"/>
      <c r="B4"/>
      <c r="C4"/>
      <c r="D4"/>
      <c r="E4"/>
      <c r="F4" s="13"/>
      <c r="G4" s="34"/>
      <c r="H4" s="34"/>
    </row>
    <row r="5" spans="1:257" x14ac:dyDescent="0.2">
      <c r="A5" s="73" t="s">
        <v>14</v>
      </c>
      <c r="B5" s="74" t="s">
        <v>15</v>
      </c>
      <c r="C5" s="75" t="s">
        <v>16</v>
      </c>
      <c r="D5" s="75" t="s">
        <v>52</v>
      </c>
      <c r="E5" s="73" t="s">
        <v>18</v>
      </c>
      <c r="F5" s="74" t="s">
        <v>19</v>
      </c>
      <c r="G5" s="73" t="s">
        <v>20</v>
      </c>
      <c r="H5" s="36" t="s">
        <v>75</v>
      </c>
    </row>
    <row r="6" spans="1:257" ht="17.850000000000001" customHeight="1" x14ac:dyDescent="0.2">
      <c r="A6" s="19">
        <v>1</v>
      </c>
      <c r="B6" s="50">
        <v>72</v>
      </c>
      <c r="C6" s="19" t="s">
        <v>154</v>
      </c>
      <c r="D6" s="19" t="s">
        <v>79</v>
      </c>
      <c r="E6" s="19">
        <v>2008</v>
      </c>
      <c r="F6" s="50">
        <v>1</v>
      </c>
      <c r="G6" s="40">
        <f t="shared" ref="G6:G35" si="0">_xlfn.CEILING.MATH(H6,"0:00:01")</f>
        <v>1.7129629629629628E-3</v>
      </c>
      <c r="H6" s="42">
        <v>1.7118055555555599E-3</v>
      </c>
    </row>
    <row r="7" spans="1:257" ht="17.850000000000001" customHeight="1" x14ac:dyDescent="0.2">
      <c r="A7" s="21">
        <v>2</v>
      </c>
      <c r="B7" s="22">
        <v>67</v>
      </c>
      <c r="C7" s="21" t="s">
        <v>155</v>
      </c>
      <c r="D7" s="21" t="s">
        <v>79</v>
      </c>
      <c r="E7" s="21">
        <v>2009</v>
      </c>
      <c r="F7" s="50">
        <v>1</v>
      </c>
      <c r="G7" s="40">
        <f t="shared" si="0"/>
        <v>1.8402777777777777E-3</v>
      </c>
      <c r="H7" s="42">
        <v>1.8391203703703701E-3</v>
      </c>
    </row>
    <row r="8" spans="1:257" ht="17.850000000000001" customHeight="1" x14ac:dyDescent="0.2">
      <c r="A8" s="21">
        <v>3</v>
      </c>
      <c r="B8" s="22">
        <v>78</v>
      </c>
      <c r="C8" s="48" t="s">
        <v>156</v>
      </c>
      <c r="D8" s="21" t="s">
        <v>79</v>
      </c>
      <c r="E8" s="21">
        <v>2008</v>
      </c>
      <c r="F8" s="50">
        <v>1</v>
      </c>
      <c r="G8" s="40">
        <f t="shared" si="0"/>
        <v>1.8865740740740739E-3</v>
      </c>
      <c r="H8" s="42">
        <v>1.88194444444444E-3</v>
      </c>
    </row>
    <row r="9" spans="1:257" ht="17.850000000000001" customHeight="1" x14ac:dyDescent="0.2">
      <c r="A9" s="21">
        <v>4</v>
      </c>
      <c r="B9" s="22">
        <v>86</v>
      </c>
      <c r="C9" s="21" t="s">
        <v>157</v>
      </c>
      <c r="D9" s="21" t="s">
        <v>79</v>
      </c>
      <c r="E9" s="21">
        <v>2008</v>
      </c>
      <c r="F9" s="50">
        <v>1</v>
      </c>
      <c r="G9" s="40">
        <f t="shared" si="0"/>
        <v>1.9212962962962962E-3</v>
      </c>
      <c r="H9" s="42">
        <v>1.9189814814814801E-3</v>
      </c>
    </row>
    <row r="10" spans="1:257" ht="17.850000000000001" customHeight="1" x14ac:dyDescent="0.2">
      <c r="A10" s="21">
        <v>5</v>
      </c>
      <c r="B10" s="22">
        <v>97</v>
      </c>
      <c r="C10" s="21" t="s">
        <v>158</v>
      </c>
      <c r="D10" s="21" t="s">
        <v>57</v>
      </c>
      <c r="E10" s="21">
        <v>2009</v>
      </c>
      <c r="F10" s="50">
        <v>1</v>
      </c>
      <c r="G10" s="40">
        <f t="shared" si="0"/>
        <v>1.9328703703703702E-3</v>
      </c>
      <c r="H10" s="42">
        <v>1.9224537037037001E-3</v>
      </c>
    </row>
    <row r="11" spans="1:257" ht="17.850000000000001" customHeight="1" x14ac:dyDescent="0.2">
      <c r="A11" s="21">
        <v>6</v>
      </c>
      <c r="B11" s="22">
        <v>96</v>
      </c>
      <c r="C11" s="21" t="s">
        <v>159</v>
      </c>
      <c r="D11" s="21" t="s">
        <v>79</v>
      </c>
      <c r="E11" s="21">
        <v>2009</v>
      </c>
      <c r="F11" s="50">
        <v>1</v>
      </c>
      <c r="G11" s="40">
        <f t="shared" si="0"/>
        <v>1.9560185185185184E-3</v>
      </c>
      <c r="H11" s="42">
        <v>1.9479166666666701E-3</v>
      </c>
    </row>
    <row r="12" spans="1:257" ht="17.850000000000001" customHeight="1" x14ac:dyDescent="0.2">
      <c r="A12" s="21">
        <v>7</v>
      </c>
      <c r="B12" s="22">
        <v>64</v>
      </c>
      <c r="C12" s="21" t="s">
        <v>160</v>
      </c>
      <c r="D12" s="21" t="s">
        <v>26</v>
      </c>
      <c r="E12" s="21">
        <v>2009</v>
      </c>
      <c r="F12" s="50">
        <v>1</v>
      </c>
      <c r="G12" s="40">
        <f t="shared" si="0"/>
        <v>2.0138888888888888E-3</v>
      </c>
      <c r="H12" s="42">
        <v>2.0092592592592601E-3</v>
      </c>
    </row>
    <row r="13" spans="1:257" ht="17.850000000000001" customHeight="1" x14ac:dyDescent="0.2">
      <c r="A13" s="21">
        <v>8</v>
      </c>
      <c r="B13" s="22">
        <v>62</v>
      </c>
      <c r="C13" s="21" t="s">
        <v>161</v>
      </c>
      <c r="D13" s="21" t="s">
        <v>28</v>
      </c>
      <c r="E13" s="21">
        <v>2009</v>
      </c>
      <c r="F13" s="50">
        <v>0</v>
      </c>
      <c r="G13" s="40">
        <f t="shared" si="0"/>
        <v>2.1064814814814813E-3</v>
      </c>
      <c r="H13" s="42">
        <v>2.1053240740740698E-3</v>
      </c>
    </row>
    <row r="14" spans="1:257" ht="17.850000000000001" customHeight="1" x14ac:dyDescent="0.2">
      <c r="A14" s="21">
        <v>9</v>
      </c>
      <c r="B14" s="22">
        <v>81</v>
      </c>
      <c r="C14" s="21" t="s">
        <v>162</v>
      </c>
      <c r="D14" s="21" t="s">
        <v>105</v>
      </c>
      <c r="E14" s="21">
        <v>2008</v>
      </c>
      <c r="F14" s="50">
        <v>0</v>
      </c>
      <c r="G14" s="40">
        <f t="shared" si="0"/>
        <v>2.1180555555555553E-3</v>
      </c>
      <c r="H14" s="42">
        <v>2.1122685185185198E-3</v>
      </c>
    </row>
    <row r="15" spans="1:257" ht="17.850000000000001" customHeight="1" x14ac:dyDescent="0.2">
      <c r="A15" s="21">
        <v>10</v>
      </c>
      <c r="B15" s="22">
        <v>79</v>
      </c>
      <c r="C15" s="21" t="s">
        <v>163</v>
      </c>
      <c r="D15" s="21" t="s">
        <v>164</v>
      </c>
      <c r="E15" s="21">
        <v>2008</v>
      </c>
      <c r="F15" s="50">
        <v>0</v>
      </c>
      <c r="G15" s="40">
        <f t="shared" si="0"/>
        <v>2.1296296296296293E-3</v>
      </c>
      <c r="H15" s="42">
        <v>2.1192129629629599E-3</v>
      </c>
    </row>
    <row r="16" spans="1:257" ht="17.850000000000001" customHeight="1" x14ac:dyDescent="0.2">
      <c r="A16" s="21">
        <v>11</v>
      </c>
      <c r="B16" s="37">
        <v>54</v>
      </c>
      <c r="C16" s="21" t="s">
        <v>165</v>
      </c>
      <c r="D16" s="21" t="s">
        <v>26</v>
      </c>
      <c r="E16" s="21">
        <v>2008</v>
      </c>
      <c r="F16" s="50">
        <v>1</v>
      </c>
      <c r="G16" s="40">
        <f t="shared" si="0"/>
        <v>2.1412037037037038E-3</v>
      </c>
      <c r="H16" s="56">
        <v>2.1342592592592598E-3</v>
      </c>
    </row>
    <row r="17" spans="1:8" ht="17.850000000000001" customHeight="1" x14ac:dyDescent="0.2">
      <c r="A17" s="21">
        <v>12</v>
      </c>
      <c r="B17" s="22">
        <v>71</v>
      </c>
      <c r="C17" s="21" t="s">
        <v>166</v>
      </c>
      <c r="D17" s="21" t="s">
        <v>79</v>
      </c>
      <c r="E17" s="21">
        <v>2008</v>
      </c>
      <c r="F17" s="50">
        <v>1</v>
      </c>
      <c r="G17" s="40">
        <f t="shared" si="0"/>
        <v>2.1527777777777778E-3</v>
      </c>
      <c r="H17" s="42">
        <v>2.1458333333333299E-3</v>
      </c>
    </row>
    <row r="18" spans="1:8" ht="17.850000000000001" customHeight="1" x14ac:dyDescent="0.2">
      <c r="A18" s="21">
        <v>13</v>
      </c>
      <c r="B18" s="22">
        <v>90</v>
      </c>
      <c r="C18" s="48" t="s">
        <v>167</v>
      </c>
      <c r="D18" s="21" t="s">
        <v>79</v>
      </c>
      <c r="E18" s="21">
        <v>2008</v>
      </c>
      <c r="F18" s="50">
        <v>1</v>
      </c>
      <c r="G18" s="40">
        <f t="shared" si="0"/>
        <v>2.1643518518518518E-3</v>
      </c>
      <c r="H18" s="42">
        <v>2.1539351851851902E-3</v>
      </c>
    </row>
    <row r="19" spans="1:8" ht="17.850000000000001" customHeight="1" x14ac:dyDescent="0.2">
      <c r="A19" s="21">
        <v>14</v>
      </c>
      <c r="B19" s="22">
        <v>91</v>
      </c>
      <c r="C19" s="21" t="s">
        <v>168</v>
      </c>
      <c r="D19" s="21" t="s">
        <v>77</v>
      </c>
      <c r="E19" s="21">
        <v>2008</v>
      </c>
      <c r="F19" s="50">
        <v>0</v>
      </c>
      <c r="G19" s="40">
        <f t="shared" si="0"/>
        <v>2.1643518518518518E-3</v>
      </c>
      <c r="H19" s="42">
        <v>2.1608796296296302E-3</v>
      </c>
    </row>
    <row r="20" spans="1:8" ht="17.850000000000001" customHeight="1" x14ac:dyDescent="0.2">
      <c r="A20" s="21">
        <v>15</v>
      </c>
      <c r="B20" s="22">
        <v>65</v>
      </c>
      <c r="C20" s="48" t="s">
        <v>169</v>
      </c>
      <c r="D20" s="21" t="s">
        <v>79</v>
      </c>
      <c r="E20" s="21">
        <v>2008</v>
      </c>
      <c r="F20" s="50">
        <v>1</v>
      </c>
      <c r="G20" s="40">
        <f t="shared" si="0"/>
        <v>2.1874999999999998E-3</v>
      </c>
      <c r="H20" s="42">
        <v>2.1828703703703702E-3</v>
      </c>
    </row>
    <row r="21" spans="1:8" ht="17.850000000000001" customHeight="1" x14ac:dyDescent="0.2">
      <c r="A21" s="21">
        <v>16</v>
      </c>
      <c r="B21" s="22">
        <v>95</v>
      </c>
      <c r="C21" s="21" t="s">
        <v>170</v>
      </c>
      <c r="D21" s="21" t="s">
        <v>59</v>
      </c>
      <c r="E21" s="21">
        <v>2009</v>
      </c>
      <c r="F21" s="50">
        <v>1</v>
      </c>
      <c r="G21" s="40">
        <f t="shared" si="0"/>
        <v>2.1990740740740738E-3</v>
      </c>
      <c r="H21" s="42">
        <v>2.19097222222222E-3</v>
      </c>
    </row>
    <row r="22" spans="1:8" ht="17.850000000000001" customHeight="1" x14ac:dyDescent="0.2">
      <c r="A22" s="21">
        <v>17</v>
      </c>
      <c r="B22" s="22">
        <v>63</v>
      </c>
      <c r="C22" s="21" t="s">
        <v>171</v>
      </c>
      <c r="D22" s="21" t="s">
        <v>172</v>
      </c>
      <c r="E22" s="21">
        <v>2008</v>
      </c>
      <c r="F22" s="50">
        <v>0</v>
      </c>
      <c r="G22" s="40">
        <f t="shared" si="0"/>
        <v>2.1990740740740738E-3</v>
      </c>
      <c r="H22" s="42">
        <v>2.1979166666666701E-3</v>
      </c>
    </row>
    <row r="23" spans="1:8" ht="17.850000000000001" customHeight="1" x14ac:dyDescent="0.2">
      <c r="A23" s="21">
        <v>18</v>
      </c>
      <c r="B23" s="22">
        <v>87</v>
      </c>
      <c r="C23" s="19" t="s">
        <v>173</v>
      </c>
      <c r="D23" s="19" t="s">
        <v>57</v>
      </c>
      <c r="E23" s="19">
        <v>2008</v>
      </c>
      <c r="F23" s="50">
        <v>1</v>
      </c>
      <c r="G23" s="40">
        <f t="shared" si="0"/>
        <v>2.2106481481481482E-3</v>
      </c>
      <c r="H23" s="42">
        <v>2.2060185185185199E-3</v>
      </c>
    </row>
    <row r="24" spans="1:8" ht="17.850000000000001" customHeight="1" x14ac:dyDescent="0.2">
      <c r="A24" s="21">
        <v>19</v>
      </c>
      <c r="B24" s="22">
        <v>84</v>
      </c>
      <c r="C24" s="21" t="s">
        <v>174</v>
      </c>
      <c r="D24" s="21" t="s">
        <v>22</v>
      </c>
      <c r="E24" s="21">
        <v>2008</v>
      </c>
      <c r="F24" s="50">
        <v>1</v>
      </c>
      <c r="G24" s="40">
        <f t="shared" si="0"/>
        <v>2.2222222222222222E-3</v>
      </c>
      <c r="H24" s="42">
        <v>2.2141203703703702E-3</v>
      </c>
    </row>
    <row r="25" spans="1:8" ht="17.850000000000001" customHeight="1" x14ac:dyDescent="0.2">
      <c r="A25" s="21">
        <v>20</v>
      </c>
      <c r="B25" s="22">
        <v>82</v>
      </c>
      <c r="C25" s="21" t="s">
        <v>175</v>
      </c>
      <c r="D25" s="21" t="s">
        <v>59</v>
      </c>
      <c r="E25" s="21">
        <v>2009</v>
      </c>
      <c r="F25" s="50">
        <v>1</v>
      </c>
      <c r="G25" s="40">
        <f t="shared" si="0"/>
        <v>2.2337962962962962E-3</v>
      </c>
      <c r="H25" s="42">
        <v>2.2303240740740699E-3</v>
      </c>
    </row>
    <row r="26" spans="1:8" ht="17.850000000000001" customHeight="1" x14ac:dyDescent="0.2">
      <c r="A26" s="21">
        <v>21</v>
      </c>
      <c r="B26" s="22">
        <v>76</v>
      </c>
      <c r="C26" s="21" t="s">
        <v>176</v>
      </c>
      <c r="D26" s="21" t="s">
        <v>177</v>
      </c>
      <c r="E26" s="21">
        <v>2009</v>
      </c>
      <c r="F26" s="50">
        <v>0</v>
      </c>
      <c r="G26" s="40">
        <f t="shared" si="0"/>
        <v>2.3148148148148147E-3</v>
      </c>
      <c r="H26" s="42">
        <v>2.3136574074074101E-3</v>
      </c>
    </row>
    <row r="27" spans="1:8" ht="17.850000000000001" customHeight="1" x14ac:dyDescent="0.2">
      <c r="A27" s="21">
        <v>22</v>
      </c>
      <c r="B27" s="22">
        <v>61</v>
      </c>
      <c r="C27" s="21" t="s">
        <v>178</v>
      </c>
      <c r="D27" s="21" t="s">
        <v>57</v>
      </c>
      <c r="E27" s="21">
        <v>2009</v>
      </c>
      <c r="F27" s="50">
        <v>1</v>
      </c>
      <c r="G27" s="40">
        <f t="shared" si="0"/>
        <v>2.3495370370370371E-3</v>
      </c>
      <c r="H27" s="42">
        <v>2.3449074074074101E-3</v>
      </c>
    </row>
    <row r="28" spans="1:8" ht="17.850000000000001" customHeight="1" x14ac:dyDescent="0.2">
      <c r="A28" s="21">
        <v>23</v>
      </c>
      <c r="B28" s="22">
        <v>88</v>
      </c>
      <c r="C28" s="21" t="s">
        <v>179</v>
      </c>
      <c r="D28" s="21" t="s">
        <v>79</v>
      </c>
      <c r="E28" s="21">
        <v>2008</v>
      </c>
      <c r="F28" s="50">
        <v>1</v>
      </c>
      <c r="G28" s="40">
        <f t="shared" si="0"/>
        <v>2.3611111111111111E-3</v>
      </c>
      <c r="H28" s="42">
        <v>2.35300925925926E-3</v>
      </c>
    </row>
    <row r="29" spans="1:8" ht="17.850000000000001" customHeight="1" x14ac:dyDescent="0.2">
      <c r="A29" s="21">
        <v>24</v>
      </c>
      <c r="B29" s="22">
        <v>80</v>
      </c>
      <c r="C29" s="21" t="s">
        <v>180</v>
      </c>
      <c r="D29" s="21" t="s">
        <v>59</v>
      </c>
      <c r="E29" s="21">
        <v>2009</v>
      </c>
      <c r="F29" s="50">
        <v>1</v>
      </c>
      <c r="G29" s="40">
        <f t="shared" si="0"/>
        <v>2.3611111111111111E-3</v>
      </c>
      <c r="H29" s="42">
        <v>2.3599537037037E-3</v>
      </c>
    </row>
    <row r="30" spans="1:8" ht="17.850000000000001" customHeight="1" x14ac:dyDescent="0.2">
      <c r="A30" s="21">
        <v>25</v>
      </c>
      <c r="B30" s="22">
        <v>68</v>
      </c>
      <c r="C30" s="21" t="s">
        <v>181</v>
      </c>
      <c r="D30" s="21" t="s">
        <v>79</v>
      </c>
      <c r="E30" s="21">
        <v>2009</v>
      </c>
      <c r="F30" s="50">
        <v>1</v>
      </c>
      <c r="G30" s="40">
        <f t="shared" si="0"/>
        <v>2.3842592592592591E-3</v>
      </c>
      <c r="H30" s="42">
        <v>2.3761574074074102E-3</v>
      </c>
    </row>
    <row r="31" spans="1:8" ht="17.850000000000001" customHeight="1" x14ac:dyDescent="0.2">
      <c r="A31" s="21">
        <v>26</v>
      </c>
      <c r="B31" s="22">
        <v>99</v>
      </c>
      <c r="C31" s="21" t="s">
        <v>182</v>
      </c>
      <c r="D31" s="21" t="s">
        <v>22</v>
      </c>
      <c r="E31" s="21">
        <v>2009</v>
      </c>
      <c r="F31" s="50">
        <v>1</v>
      </c>
      <c r="G31" s="40">
        <f t="shared" si="0"/>
        <v>2.4074074074074072E-3</v>
      </c>
      <c r="H31" s="42">
        <v>2.3969907407407399E-3</v>
      </c>
    </row>
    <row r="32" spans="1:8" ht="17.850000000000001" customHeight="1" x14ac:dyDescent="0.2">
      <c r="A32" s="21">
        <v>27</v>
      </c>
      <c r="B32" s="22">
        <v>74</v>
      </c>
      <c r="C32" s="21" t="s">
        <v>183</v>
      </c>
      <c r="D32" s="21" t="s">
        <v>22</v>
      </c>
      <c r="E32" s="21">
        <v>2009</v>
      </c>
      <c r="F32" s="50">
        <v>1</v>
      </c>
      <c r="G32" s="40">
        <f t="shared" si="0"/>
        <v>2.4652777777777776E-3</v>
      </c>
      <c r="H32" s="43">
        <v>2.46180555555556E-3</v>
      </c>
    </row>
    <row r="33" spans="1:8" ht="17.850000000000001" customHeight="1" x14ac:dyDescent="0.2">
      <c r="A33" s="21">
        <v>28</v>
      </c>
      <c r="B33" s="22">
        <v>59</v>
      </c>
      <c r="C33" s="48" t="s">
        <v>184</v>
      </c>
      <c r="D33" s="21" t="s">
        <v>185</v>
      </c>
      <c r="E33" s="21">
        <v>2008</v>
      </c>
      <c r="F33" s="50">
        <v>1</v>
      </c>
      <c r="G33" s="40">
        <f t="shared" si="0"/>
        <v>2.5231481481481481E-3</v>
      </c>
      <c r="H33" s="42">
        <v>2.5127314814814799E-3</v>
      </c>
    </row>
    <row r="34" spans="1:8" ht="17.850000000000001" customHeight="1" x14ac:dyDescent="0.2">
      <c r="A34" s="21">
        <v>29</v>
      </c>
      <c r="B34" s="22">
        <v>53</v>
      </c>
      <c r="C34" s="21" t="s">
        <v>186</v>
      </c>
      <c r="D34" s="21" t="s">
        <v>22</v>
      </c>
      <c r="E34" s="21">
        <v>2009</v>
      </c>
      <c r="F34" s="50">
        <v>1</v>
      </c>
      <c r="G34" s="40">
        <f t="shared" si="0"/>
        <v>2.5810185185185185E-3</v>
      </c>
      <c r="H34" s="42">
        <v>2.5787037037036998E-3</v>
      </c>
    </row>
    <row r="35" spans="1:8" ht="17.850000000000001" customHeight="1" x14ac:dyDescent="0.2">
      <c r="A35" s="21">
        <v>30</v>
      </c>
      <c r="B35" s="22">
        <v>60</v>
      </c>
      <c r="C35" s="21" t="s">
        <v>187</v>
      </c>
      <c r="D35" s="21" t="s">
        <v>79</v>
      </c>
      <c r="E35" s="21">
        <v>2009</v>
      </c>
      <c r="F35" s="50">
        <v>1</v>
      </c>
      <c r="G35" s="40">
        <f t="shared" si="0"/>
        <v>2.673611111111111E-3</v>
      </c>
      <c r="H35" s="42">
        <v>2.6631944444444398E-3</v>
      </c>
    </row>
    <row r="36" spans="1:8" ht="17.850000000000001" customHeight="1" x14ac:dyDescent="0.2">
      <c r="A36" s="21">
        <v>31</v>
      </c>
      <c r="B36" s="22" t="s">
        <v>33</v>
      </c>
      <c r="C36" s="21" t="s">
        <v>188</v>
      </c>
      <c r="D36" s="21" t="s">
        <v>59</v>
      </c>
      <c r="E36" s="21">
        <v>2009</v>
      </c>
      <c r="F36" s="50">
        <v>1</v>
      </c>
      <c r="G36" s="24" t="s">
        <v>35</v>
      </c>
      <c r="H36" s="42" t="s">
        <v>35</v>
      </c>
    </row>
    <row r="37" spans="1:8" ht="17.850000000000001" customHeight="1" x14ac:dyDescent="0.2">
      <c r="A37" s="21">
        <v>32</v>
      </c>
      <c r="B37" s="22"/>
      <c r="C37" s="21"/>
      <c r="D37" s="21"/>
      <c r="E37" s="21"/>
      <c r="F37" s="22"/>
      <c r="G37" s="24"/>
      <c r="H37" s="42"/>
    </row>
    <row r="38" spans="1:8" ht="17.850000000000001" customHeight="1" x14ac:dyDescent="0.2">
      <c r="A38" s="21">
        <v>33</v>
      </c>
      <c r="B38" s="22"/>
      <c r="C38" s="21"/>
      <c r="D38" s="21"/>
      <c r="E38" s="21"/>
      <c r="F38" s="22"/>
      <c r="G38" s="24"/>
      <c r="H38" s="42"/>
    </row>
    <row r="39" spans="1:8" ht="17.850000000000001" customHeight="1" x14ac:dyDescent="0.2">
      <c r="A39" s="21">
        <v>34</v>
      </c>
      <c r="B39" s="22"/>
      <c r="C39" s="21"/>
      <c r="D39" s="21"/>
      <c r="E39" s="21"/>
      <c r="F39" s="22"/>
      <c r="G39" s="24"/>
      <c r="H39" s="42"/>
    </row>
    <row r="40" spans="1:8" ht="17.850000000000001" customHeight="1" x14ac:dyDescent="0.2">
      <c r="A40" s="21">
        <v>35</v>
      </c>
      <c r="B40" s="22"/>
      <c r="C40" s="21"/>
      <c r="D40" s="21"/>
      <c r="E40" s="21"/>
      <c r="F40" s="22"/>
      <c r="G40" s="24"/>
      <c r="H40" s="42"/>
    </row>
    <row r="41" spans="1:8" x14ac:dyDescent="0.2">
      <c r="A41" s="54"/>
      <c r="B41" s="54"/>
      <c r="C41" s="54"/>
      <c r="D41" s="54"/>
      <c r="E41" s="54"/>
      <c r="F41" s="55"/>
      <c r="G41" s="57"/>
      <c r="H41" s="57"/>
    </row>
  </sheetData>
  <pageMargins left="0.39374999999999999" right="0.39374999999999999" top="0.39374999999999999" bottom="0.59027777777777801" header="0.51180555555555496" footer="0.39374999999999999"/>
  <pageSetup paperSize="9" firstPageNumber="0" orientation="portrait" r:id="rId1"/>
  <headerFooter>
    <oddFooter>&amp;C&amp;"Times New Roman,obyčejné"&amp;12Stránka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2"/>
  <sheetViews>
    <sheetView zoomScaleNormal="100" workbookViewId="0">
      <selection activeCell="C6" sqref="C6"/>
    </sheetView>
  </sheetViews>
  <sheetFormatPr defaultRowHeight="12.75" x14ac:dyDescent="0.2"/>
  <cols>
    <col min="1" max="1" width="4.7109375" style="2" bestFit="1" customWidth="1"/>
    <col min="2" max="2" width="6.42578125" style="2"/>
    <col min="3" max="3" width="23" style="2"/>
    <col min="4" max="4" width="25.140625" style="2"/>
    <col min="5" max="5" width="6.42578125" style="2"/>
    <col min="6" max="6" width="3.5703125" style="3"/>
    <col min="7" max="7" width="6.5703125" style="2"/>
    <col min="8" max="8" width="0" style="2" hidden="1"/>
    <col min="9" max="257" width="11" style="2"/>
  </cols>
  <sheetData>
    <row r="1" spans="1:257" ht="18" x14ac:dyDescent="0.25">
      <c r="A1"/>
      <c r="B1" s="14" t="s">
        <v>47</v>
      </c>
      <c r="C1"/>
      <c r="D1"/>
      <c r="E1"/>
      <c r="F1" s="8"/>
      <c r="G1"/>
      <c r="H1" s="25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18" x14ac:dyDescent="0.25">
      <c r="A2" s="4"/>
      <c r="B2" s="26" t="s">
        <v>48</v>
      </c>
      <c r="C2" s="14"/>
      <c r="D2" s="7"/>
      <c r="E2" s="16" t="s">
        <v>9</v>
      </c>
      <c r="F2" s="8"/>
      <c r="G2"/>
      <c r="H2" s="2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/>
      <c r="IV2" s="7"/>
      <c r="IW2"/>
    </row>
    <row r="3" spans="1:257" x14ac:dyDescent="0.2">
      <c r="A3"/>
      <c r="B3" s="17" t="s">
        <v>10</v>
      </c>
      <c r="C3" s="7" t="s">
        <v>189</v>
      </c>
      <c r="D3" t="s">
        <v>92</v>
      </c>
      <c r="E3" s="7" t="s">
        <v>153</v>
      </c>
      <c r="F3" s="13"/>
      <c r="G3"/>
      <c r="H3"/>
    </row>
    <row r="4" spans="1:257" x14ac:dyDescent="0.2">
      <c r="A4"/>
      <c r="B4"/>
      <c r="C4"/>
      <c r="D4"/>
      <c r="E4"/>
      <c r="F4" s="13"/>
      <c r="G4"/>
      <c r="H4"/>
    </row>
    <row r="5" spans="1:257" x14ac:dyDescent="0.2">
      <c r="A5" s="73" t="s">
        <v>14</v>
      </c>
      <c r="B5" s="74" t="s">
        <v>15</v>
      </c>
      <c r="C5" s="75" t="s">
        <v>16</v>
      </c>
      <c r="D5" s="75" t="s">
        <v>52</v>
      </c>
      <c r="E5" s="73" t="s">
        <v>18</v>
      </c>
      <c r="F5" s="74" t="s">
        <v>19</v>
      </c>
      <c r="G5" s="73" t="s">
        <v>20</v>
      </c>
      <c r="H5" s="36" t="s">
        <v>75</v>
      </c>
    </row>
    <row r="6" spans="1:257" ht="17.850000000000001" customHeight="1" x14ac:dyDescent="0.2">
      <c r="A6" s="19">
        <v>1</v>
      </c>
      <c r="B6" s="37">
        <v>91</v>
      </c>
      <c r="C6" s="19" t="s">
        <v>190</v>
      </c>
      <c r="D6" s="19" t="s">
        <v>77</v>
      </c>
      <c r="E6" s="19">
        <v>2008</v>
      </c>
      <c r="F6" s="37"/>
      <c r="G6" s="40">
        <f t="shared" ref="G6:G34" si="0">_xlfn.CEILING.MATH(H6,"0:00:01")</f>
        <v>1.747685185185185E-3</v>
      </c>
      <c r="H6" s="45">
        <v>1.74189814814815E-3</v>
      </c>
    </row>
    <row r="7" spans="1:257" ht="17.850000000000001" customHeight="1" x14ac:dyDescent="0.2">
      <c r="A7" s="21">
        <v>2</v>
      </c>
      <c r="B7" s="22">
        <v>68</v>
      </c>
      <c r="C7" s="21" t="s">
        <v>191</v>
      </c>
      <c r="D7" s="21" t="s">
        <v>26</v>
      </c>
      <c r="E7" s="21">
        <v>2008</v>
      </c>
      <c r="F7" s="22"/>
      <c r="G7" s="40">
        <f t="shared" si="0"/>
        <v>1.8402777777777777E-3</v>
      </c>
      <c r="H7" s="42">
        <v>1.83333333333333E-3</v>
      </c>
    </row>
    <row r="8" spans="1:257" ht="17.850000000000001" customHeight="1" x14ac:dyDescent="0.2">
      <c r="A8" s="21">
        <v>3</v>
      </c>
      <c r="B8" s="22">
        <v>74</v>
      </c>
      <c r="C8" s="21" t="s">
        <v>192</v>
      </c>
      <c r="D8" s="21" t="s">
        <v>22</v>
      </c>
      <c r="E8" s="21">
        <v>2008</v>
      </c>
      <c r="F8" s="22"/>
      <c r="G8" s="40">
        <f t="shared" si="0"/>
        <v>1.9212962962962962E-3</v>
      </c>
      <c r="H8" s="42">
        <v>1.91087962962963E-3</v>
      </c>
    </row>
    <row r="9" spans="1:257" ht="17.850000000000001" customHeight="1" x14ac:dyDescent="0.2">
      <c r="A9" s="21">
        <v>4</v>
      </c>
      <c r="B9" s="22">
        <v>60</v>
      </c>
      <c r="C9" s="21" t="s">
        <v>193</v>
      </c>
      <c r="D9" s="21" t="s">
        <v>57</v>
      </c>
      <c r="E9" s="21">
        <v>2008</v>
      </c>
      <c r="F9" s="22"/>
      <c r="G9" s="40">
        <f t="shared" si="0"/>
        <v>1.9212962962962962E-3</v>
      </c>
      <c r="H9" s="42">
        <v>1.9201388888888901E-3</v>
      </c>
    </row>
    <row r="10" spans="1:257" ht="17.850000000000001" customHeight="1" x14ac:dyDescent="0.2">
      <c r="A10" s="21">
        <v>5</v>
      </c>
      <c r="B10" s="22">
        <v>54</v>
      </c>
      <c r="C10" s="21" t="s">
        <v>194</v>
      </c>
      <c r="D10" s="21" t="s">
        <v>177</v>
      </c>
      <c r="E10" s="21">
        <v>2009</v>
      </c>
      <c r="F10" s="22"/>
      <c r="G10" s="40">
        <f t="shared" si="0"/>
        <v>1.9328703703703702E-3</v>
      </c>
      <c r="H10" s="42">
        <v>1.9247685185185201E-3</v>
      </c>
    </row>
    <row r="11" spans="1:257" ht="17.850000000000001" customHeight="1" x14ac:dyDescent="0.2">
      <c r="A11" s="21">
        <v>6</v>
      </c>
      <c r="B11" s="22">
        <v>95</v>
      </c>
      <c r="C11" s="21" t="s">
        <v>195</v>
      </c>
      <c r="D11" s="21" t="s">
        <v>59</v>
      </c>
      <c r="E11" s="21">
        <v>2008</v>
      </c>
      <c r="F11" s="22"/>
      <c r="G11" s="40">
        <f t="shared" si="0"/>
        <v>1.9444444444444444E-3</v>
      </c>
      <c r="H11" s="42">
        <v>1.94328703703704E-3</v>
      </c>
    </row>
    <row r="12" spans="1:257" ht="17.850000000000001" customHeight="1" x14ac:dyDescent="0.2">
      <c r="A12" s="21">
        <v>7</v>
      </c>
      <c r="B12" s="37">
        <v>80</v>
      </c>
      <c r="C12" s="19" t="s">
        <v>196</v>
      </c>
      <c r="D12" s="19" t="s">
        <v>105</v>
      </c>
      <c r="E12" s="19">
        <v>2008</v>
      </c>
      <c r="F12" s="58"/>
      <c r="G12" s="40">
        <f t="shared" si="0"/>
        <v>1.9791666666666664E-3</v>
      </c>
      <c r="H12" s="41">
        <v>1.96875E-3</v>
      </c>
    </row>
    <row r="13" spans="1:257" ht="17.850000000000001" customHeight="1" x14ac:dyDescent="0.2">
      <c r="A13" s="21">
        <v>8</v>
      </c>
      <c r="B13" s="22">
        <v>76</v>
      </c>
      <c r="C13" s="21" t="s">
        <v>197</v>
      </c>
      <c r="D13" s="21" t="s">
        <v>59</v>
      </c>
      <c r="E13" s="21">
        <v>2009</v>
      </c>
      <c r="F13" s="22"/>
      <c r="G13" s="40">
        <f t="shared" si="0"/>
        <v>2.0138888888888888E-3</v>
      </c>
      <c r="H13" s="42">
        <v>2.0104166666666699E-3</v>
      </c>
    </row>
    <row r="14" spans="1:257" ht="17.850000000000001" customHeight="1" x14ac:dyDescent="0.2">
      <c r="A14" s="21">
        <v>9</v>
      </c>
      <c r="B14" s="22">
        <v>97</v>
      </c>
      <c r="C14" s="21" t="s">
        <v>198</v>
      </c>
      <c r="D14" s="21" t="s">
        <v>59</v>
      </c>
      <c r="E14" s="21">
        <v>2009</v>
      </c>
      <c r="F14" s="22"/>
      <c r="G14" s="40">
        <f t="shared" si="0"/>
        <v>2.0254629629629629E-3</v>
      </c>
      <c r="H14" s="42">
        <v>2.02430555555556E-3</v>
      </c>
    </row>
    <row r="15" spans="1:257" ht="17.850000000000001" customHeight="1" x14ac:dyDescent="0.2">
      <c r="A15" s="21">
        <v>10</v>
      </c>
      <c r="B15" s="22">
        <v>96</v>
      </c>
      <c r="C15" s="21" t="s">
        <v>199</v>
      </c>
      <c r="D15" s="21" t="s">
        <v>59</v>
      </c>
      <c r="E15" s="21">
        <v>2009</v>
      </c>
      <c r="F15" s="22"/>
      <c r="G15" s="40">
        <f t="shared" si="0"/>
        <v>2.0486111111111109E-3</v>
      </c>
      <c r="H15" s="42">
        <v>2.0428240740740702E-3</v>
      </c>
    </row>
    <row r="16" spans="1:257" ht="17.850000000000001" customHeight="1" x14ac:dyDescent="0.2">
      <c r="A16" s="21">
        <v>11</v>
      </c>
      <c r="B16" s="22">
        <v>64</v>
      </c>
      <c r="C16" s="21" t="s">
        <v>200</v>
      </c>
      <c r="D16" s="21" t="s">
        <v>57</v>
      </c>
      <c r="E16" s="21">
        <v>2008</v>
      </c>
      <c r="F16" s="22"/>
      <c r="G16" s="40">
        <f t="shared" si="0"/>
        <v>2.0601851851851853E-3</v>
      </c>
      <c r="H16" s="42">
        <v>2.0520833333333298E-3</v>
      </c>
    </row>
    <row r="17" spans="1:8" ht="17.850000000000001" customHeight="1" x14ac:dyDescent="0.2">
      <c r="A17" s="21">
        <v>12</v>
      </c>
      <c r="B17" s="22">
        <v>78</v>
      </c>
      <c r="C17" s="21" t="s">
        <v>201</v>
      </c>
      <c r="D17" s="21" t="s">
        <v>57</v>
      </c>
      <c r="E17" s="21">
        <v>2008</v>
      </c>
      <c r="F17" s="22"/>
      <c r="G17" s="40">
        <f t="shared" si="0"/>
        <v>2.0717592592592593E-3</v>
      </c>
      <c r="H17" s="42">
        <v>2.0659722222222199E-3</v>
      </c>
    </row>
    <row r="18" spans="1:8" ht="17.850000000000001" customHeight="1" x14ac:dyDescent="0.2">
      <c r="A18" s="21">
        <v>13</v>
      </c>
      <c r="B18" s="22">
        <v>72</v>
      </c>
      <c r="C18" s="21" t="s">
        <v>202</v>
      </c>
      <c r="D18" s="21" t="s">
        <v>57</v>
      </c>
      <c r="E18" s="21">
        <v>2008</v>
      </c>
      <c r="F18" s="22"/>
      <c r="G18" s="40">
        <f t="shared" si="0"/>
        <v>2.0833333333333333E-3</v>
      </c>
      <c r="H18" s="42">
        <v>2.08217592592593E-3</v>
      </c>
    </row>
    <row r="19" spans="1:8" ht="17.850000000000001" customHeight="1" x14ac:dyDescent="0.2">
      <c r="A19" s="21">
        <v>14</v>
      </c>
      <c r="B19" s="22">
        <v>62</v>
      </c>
      <c r="C19" s="21" t="s">
        <v>203</v>
      </c>
      <c r="D19" s="21" t="s">
        <v>59</v>
      </c>
      <c r="E19" s="21">
        <v>2009</v>
      </c>
      <c r="F19" s="22"/>
      <c r="G19" s="40">
        <f t="shared" si="0"/>
        <v>2.1064814814814813E-3</v>
      </c>
      <c r="H19" s="42">
        <v>2.1006944444444402E-3</v>
      </c>
    </row>
    <row r="20" spans="1:8" ht="17.850000000000001" customHeight="1" x14ac:dyDescent="0.2">
      <c r="A20" s="21">
        <v>15</v>
      </c>
      <c r="B20" s="22">
        <v>82</v>
      </c>
      <c r="C20" s="21" t="s">
        <v>204</v>
      </c>
      <c r="D20" s="21" t="s">
        <v>79</v>
      </c>
      <c r="E20" s="21">
        <v>2009</v>
      </c>
      <c r="F20" s="22"/>
      <c r="G20" s="40">
        <f t="shared" si="0"/>
        <v>2.1412037037037038E-3</v>
      </c>
      <c r="H20" s="42">
        <v>2.13310185185185E-3</v>
      </c>
    </row>
    <row r="21" spans="1:8" ht="17.850000000000001" customHeight="1" x14ac:dyDescent="0.2">
      <c r="A21" s="21">
        <v>16</v>
      </c>
      <c r="B21" s="22">
        <v>71</v>
      </c>
      <c r="C21" s="21" t="s">
        <v>205</v>
      </c>
      <c r="D21" s="21" t="s">
        <v>55</v>
      </c>
      <c r="E21" s="21">
        <v>2009</v>
      </c>
      <c r="F21" s="22"/>
      <c r="G21" s="40">
        <f t="shared" si="0"/>
        <v>2.1527777777777778E-3</v>
      </c>
      <c r="H21" s="42">
        <v>2.1481481481481499E-3</v>
      </c>
    </row>
    <row r="22" spans="1:8" ht="17.850000000000001" customHeight="1" x14ac:dyDescent="0.2">
      <c r="A22" s="21">
        <v>17</v>
      </c>
      <c r="B22" s="22">
        <v>65</v>
      </c>
      <c r="C22" s="21" t="s">
        <v>206</v>
      </c>
      <c r="D22" s="21" t="s">
        <v>57</v>
      </c>
      <c r="E22" s="21">
        <v>2009</v>
      </c>
      <c r="F22" s="22"/>
      <c r="G22" s="40">
        <f t="shared" si="0"/>
        <v>2.1874999999999998E-3</v>
      </c>
      <c r="H22" s="42">
        <v>2.1805555555555601E-3</v>
      </c>
    </row>
    <row r="23" spans="1:8" ht="17.850000000000001" customHeight="1" x14ac:dyDescent="0.2">
      <c r="A23" s="21">
        <v>18</v>
      </c>
      <c r="B23" s="22">
        <v>67</v>
      </c>
      <c r="C23" s="21" t="s">
        <v>207</v>
      </c>
      <c r="D23" s="21" t="s">
        <v>57</v>
      </c>
      <c r="E23" s="21">
        <v>2008</v>
      </c>
      <c r="F23" s="22"/>
      <c r="G23" s="40">
        <f t="shared" si="0"/>
        <v>2.2222222222222222E-3</v>
      </c>
      <c r="H23" s="42">
        <v>2.2118055555555602E-3</v>
      </c>
    </row>
    <row r="24" spans="1:8" ht="17.850000000000001" customHeight="1" x14ac:dyDescent="0.2">
      <c r="A24" s="21">
        <v>19</v>
      </c>
      <c r="B24" s="22">
        <v>84</v>
      </c>
      <c r="C24" s="21" t="s">
        <v>208</v>
      </c>
      <c r="D24" s="21" t="s">
        <v>79</v>
      </c>
      <c r="E24" s="21">
        <v>2009</v>
      </c>
      <c r="F24" s="22"/>
      <c r="G24" s="40">
        <f t="shared" si="0"/>
        <v>2.2222222222222222E-3</v>
      </c>
      <c r="H24" s="42">
        <v>2.2164351851851902E-3</v>
      </c>
    </row>
    <row r="25" spans="1:8" ht="17.850000000000001" customHeight="1" x14ac:dyDescent="0.2">
      <c r="A25" s="21">
        <v>20</v>
      </c>
      <c r="B25" s="22">
        <v>61</v>
      </c>
      <c r="C25" s="19" t="s">
        <v>209</v>
      </c>
      <c r="D25" s="19" t="s">
        <v>79</v>
      </c>
      <c r="E25" s="19">
        <v>2008</v>
      </c>
      <c r="F25" s="22"/>
      <c r="G25" s="40">
        <f t="shared" si="0"/>
        <v>2.2222222222222222E-3</v>
      </c>
      <c r="H25" s="42">
        <v>2.2210648148148098E-3</v>
      </c>
    </row>
    <row r="26" spans="1:8" ht="17.850000000000001" customHeight="1" x14ac:dyDescent="0.2">
      <c r="A26" s="21">
        <v>21</v>
      </c>
      <c r="B26" s="22">
        <v>53</v>
      </c>
      <c r="C26" s="21" t="s">
        <v>210</v>
      </c>
      <c r="D26" s="21" t="s">
        <v>22</v>
      </c>
      <c r="E26" s="21">
        <v>2008</v>
      </c>
      <c r="F26" s="22"/>
      <c r="G26" s="40">
        <f t="shared" si="0"/>
        <v>2.3032407407407407E-3</v>
      </c>
      <c r="H26" s="42">
        <v>2.2986111111111102E-3</v>
      </c>
    </row>
    <row r="27" spans="1:8" ht="17.850000000000001" customHeight="1" x14ac:dyDescent="0.2">
      <c r="A27" s="21">
        <v>22</v>
      </c>
      <c r="B27" s="22">
        <v>99</v>
      </c>
      <c r="C27" s="21" t="s">
        <v>211</v>
      </c>
      <c r="D27" s="21" t="s">
        <v>26</v>
      </c>
      <c r="E27" s="21">
        <v>2009</v>
      </c>
      <c r="F27" s="22"/>
      <c r="G27" s="40">
        <f t="shared" si="0"/>
        <v>2.3379629629629627E-3</v>
      </c>
      <c r="H27" s="42">
        <v>2.3368055555555598E-3</v>
      </c>
    </row>
    <row r="28" spans="1:8" ht="17.850000000000001" customHeight="1" x14ac:dyDescent="0.2">
      <c r="A28" s="21">
        <v>23</v>
      </c>
      <c r="B28" s="22">
        <v>86</v>
      </c>
      <c r="C28" s="21" t="s">
        <v>212</v>
      </c>
      <c r="D28" s="21" t="s">
        <v>57</v>
      </c>
      <c r="E28" s="21">
        <v>2009</v>
      </c>
      <c r="F28" s="22"/>
      <c r="G28" s="40">
        <f t="shared" si="0"/>
        <v>2.3611111111111111E-3</v>
      </c>
      <c r="H28" s="42">
        <v>2.3564814814814798E-3</v>
      </c>
    </row>
    <row r="29" spans="1:8" ht="17.850000000000001" customHeight="1" x14ac:dyDescent="0.2">
      <c r="A29" s="21">
        <v>24</v>
      </c>
      <c r="B29" s="22">
        <v>79</v>
      </c>
      <c r="C29" s="21" t="s">
        <v>213</v>
      </c>
      <c r="D29" s="21" t="s">
        <v>59</v>
      </c>
      <c r="E29" s="21">
        <v>2009</v>
      </c>
      <c r="F29" s="22"/>
      <c r="G29" s="40">
        <f t="shared" si="0"/>
        <v>2.3842592592592591E-3</v>
      </c>
      <c r="H29" s="42">
        <v>2.3738425925925902E-3</v>
      </c>
    </row>
    <row r="30" spans="1:8" ht="17.850000000000001" customHeight="1" x14ac:dyDescent="0.2">
      <c r="A30" s="21">
        <v>25</v>
      </c>
      <c r="B30" s="22">
        <v>81</v>
      </c>
      <c r="C30" s="21" t="s">
        <v>214</v>
      </c>
      <c r="D30" s="21" t="s">
        <v>57</v>
      </c>
      <c r="E30" s="21">
        <v>2009</v>
      </c>
      <c r="F30" s="22"/>
      <c r="G30" s="40">
        <f t="shared" si="0"/>
        <v>2.3842592592592591E-3</v>
      </c>
      <c r="H30" s="42">
        <v>2.38194444444444E-3</v>
      </c>
    </row>
    <row r="31" spans="1:8" ht="17.850000000000001" customHeight="1" x14ac:dyDescent="0.2">
      <c r="A31" s="21">
        <v>26</v>
      </c>
      <c r="B31" s="22">
        <v>63</v>
      </c>
      <c r="C31" s="21" t="s">
        <v>215</v>
      </c>
      <c r="D31" s="21" t="s">
        <v>79</v>
      </c>
      <c r="E31" s="21">
        <v>2009</v>
      </c>
      <c r="F31" s="22"/>
      <c r="G31" s="40">
        <f t="shared" si="0"/>
        <v>2.3958333333333331E-3</v>
      </c>
      <c r="H31" s="42">
        <v>2.3935185185185201E-3</v>
      </c>
    </row>
    <row r="32" spans="1:8" ht="17.850000000000001" customHeight="1" x14ac:dyDescent="0.2">
      <c r="A32" s="21">
        <v>27</v>
      </c>
      <c r="B32" s="22">
        <v>59</v>
      </c>
      <c r="C32" s="21" t="s">
        <v>216</v>
      </c>
      <c r="D32" s="21" t="s">
        <v>22</v>
      </c>
      <c r="E32" s="21">
        <v>2009</v>
      </c>
      <c r="F32" s="22"/>
      <c r="G32" s="40">
        <f t="shared" si="0"/>
        <v>2.4074074074074072E-3</v>
      </c>
      <c r="H32" s="42">
        <v>2.3993055555555599E-3</v>
      </c>
    </row>
    <row r="33" spans="1:8" ht="17.850000000000001" customHeight="1" x14ac:dyDescent="0.2">
      <c r="A33" s="21">
        <v>28</v>
      </c>
      <c r="B33" s="22">
        <v>90</v>
      </c>
      <c r="C33" s="21" t="s">
        <v>217</v>
      </c>
      <c r="D33" s="21" t="s">
        <v>218</v>
      </c>
      <c r="E33" s="21">
        <v>2008</v>
      </c>
      <c r="F33" s="22"/>
      <c r="G33" s="40">
        <f t="shared" si="0"/>
        <v>2.4305555555555556E-3</v>
      </c>
      <c r="H33" s="42">
        <v>2.4212962962962999E-3</v>
      </c>
    </row>
    <row r="34" spans="1:8" ht="17.850000000000001" customHeight="1" x14ac:dyDescent="0.2">
      <c r="A34" s="21">
        <v>29</v>
      </c>
      <c r="B34" s="22">
        <v>87</v>
      </c>
      <c r="C34" s="21" t="s">
        <v>219</v>
      </c>
      <c r="D34" s="21" t="s">
        <v>79</v>
      </c>
      <c r="E34" s="21">
        <v>2009</v>
      </c>
      <c r="F34" s="22"/>
      <c r="G34" s="40">
        <f t="shared" si="0"/>
        <v>2.4652777777777776E-3</v>
      </c>
      <c r="H34" s="42">
        <v>2.45949074074074E-3</v>
      </c>
    </row>
    <row r="35" spans="1:8" ht="17.850000000000001" customHeight="1" x14ac:dyDescent="0.2">
      <c r="A35" s="21">
        <v>30</v>
      </c>
      <c r="B35" s="22" t="s">
        <v>33</v>
      </c>
      <c r="C35" s="21" t="s">
        <v>220</v>
      </c>
      <c r="D35" s="21" t="s">
        <v>26</v>
      </c>
      <c r="E35" s="21">
        <v>2008</v>
      </c>
      <c r="F35" s="22"/>
      <c r="G35" s="40" t="s">
        <v>35</v>
      </c>
      <c r="H35" s="42" t="s">
        <v>35</v>
      </c>
    </row>
    <row r="36" spans="1:8" ht="17.850000000000001" customHeight="1" x14ac:dyDescent="0.2">
      <c r="A36" s="21">
        <v>31</v>
      </c>
      <c r="B36" s="22" t="s">
        <v>33</v>
      </c>
      <c r="C36" s="21" t="s">
        <v>221</v>
      </c>
      <c r="D36" s="21" t="s">
        <v>26</v>
      </c>
      <c r="E36" s="21">
        <v>2008</v>
      </c>
      <c r="F36" s="22"/>
      <c r="G36" s="40" t="s">
        <v>35</v>
      </c>
      <c r="H36" s="42" t="s">
        <v>35</v>
      </c>
    </row>
    <row r="37" spans="1:8" ht="17.850000000000001" customHeight="1" x14ac:dyDescent="0.2">
      <c r="A37" s="21">
        <v>32</v>
      </c>
      <c r="B37" s="22" t="s">
        <v>33</v>
      </c>
      <c r="C37" s="21" t="s">
        <v>222</v>
      </c>
      <c r="D37" s="21" t="s">
        <v>26</v>
      </c>
      <c r="E37" s="21">
        <v>2009</v>
      </c>
      <c r="F37" s="22"/>
      <c r="G37" s="40" t="s">
        <v>35</v>
      </c>
      <c r="H37" s="42" t="s">
        <v>35</v>
      </c>
    </row>
    <row r="38" spans="1:8" ht="17.850000000000001" customHeight="1" x14ac:dyDescent="0.2">
      <c r="A38" s="21">
        <v>33</v>
      </c>
      <c r="B38" s="22" t="s">
        <v>33</v>
      </c>
      <c r="C38" s="21" t="s">
        <v>223</v>
      </c>
      <c r="D38" s="21" t="s">
        <v>55</v>
      </c>
      <c r="E38" s="21">
        <v>2009</v>
      </c>
      <c r="F38" s="22"/>
      <c r="G38" s="40" t="s">
        <v>35</v>
      </c>
      <c r="H38" s="42" t="s">
        <v>35</v>
      </c>
    </row>
    <row r="39" spans="1:8" ht="17.850000000000001" customHeight="1" x14ac:dyDescent="0.2">
      <c r="A39" s="21">
        <v>34</v>
      </c>
      <c r="B39" s="22" t="s">
        <v>33</v>
      </c>
      <c r="C39" s="21" t="s">
        <v>224</v>
      </c>
      <c r="D39" s="21" t="s">
        <v>22</v>
      </c>
      <c r="E39" s="21">
        <v>2008</v>
      </c>
      <c r="F39" s="22"/>
      <c r="G39" s="40" t="s">
        <v>35</v>
      </c>
      <c r="H39" s="42" t="s">
        <v>35</v>
      </c>
    </row>
    <row r="40" spans="1:8" ht="17.850000000000001" customHeight="1" x14ac:dyDescent="0.2">
      <c r="A40" s="21">
        <v>35</v>
      </c>
      <c r="B40" s="22" t="s">
        <v>33</v>
      </c>
      <c r="C40" s="21" t="s">
        <v>225</v>
      </c>
      <c r="D40" s="21" t="s">
        <v>57</v>
      </c>
      <c r="E40" s="21">
        <v>2008</v>
      </c>
      <c r="F40" s="22"/>
      <c r="G40" s="40" t="s">
        <v>35</v>
      </c>
      <c r="H40" s="42" t="s">
        <v>35</v>
      </c>
    </row>
    <row r="41" spans="1:8" ht="17.850000000000001" customHeight="1" x14ac:dyDescent="0.2">
      <c r="A41" s="21">
        <v>36</v>
      </c>
      <c r="B41" s="22" t="s">
        <v>33</v>
      </c>
      <c r="C41" s="21" t="s">
        <v>226</v>
      </c>
      <c r="D41" s="21" t="s">
        <v>59</v>
      </c>
      <c r="E41" s="21">
        <v>2009</v>
      </c>
      <c r="F41" s="22"/>
      <c r="G41" s="40" t="s">
        <v>35</v>
      </c>
      <c r="H41" s="42" t="s">
        <v>35</v>
      </c>
    </row>
    <row r="42" spans="1:8" ht="17.850000000000001" customHeight="1" x14ac:dyDescent="0.2">
      <c r="A42" s="21">
        <v>37</v>
      </c>
      <c r="B42" s="22"/>
      <c r="C42" s="21"/>
      <c r="D42" s="21"/>
      <c r="E42" s="21"/>
      <c r="F42" s="22"/>
      <c r="G42" s="40"/>
      <c r="H42" s="42"/>
    </row>
  </sheetData>
  <pageMargins left="0.39374999999999999" right="0.39374999999999999" top="0.39374999999999999" bottom="0.59027777777777801" header="0.51180555555555496" footer="0.39374999999999999"/>
  <pageSetup paperSize="9" firstPageNumber="0" orientation="portrait" r:id="rId1"/>
  <headerFooter>
    <oddFooter>&amp;C&amp;"Times New Roman,obyčejné"&amp;12Stránka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30"/>
  <sheetViews>
    <sheetView zoomScaleNormal="100" workbookViewId="0">
      <selection activeCell="C6" sqref="C6"/>
    </sheetView>
  </sheetViews>
  <sheetFormatPr defaultRowHeight="12.75" x14ac:dyDescent="0.2"/>
  <cols>
    <col min="1" max="1" width="4.7109375" style="2" bestFit="1" customWidth="1"/>
    <col min="2" max="2" width="6.42578125" style="2"/>
    <col min="3" max="3" width="23" style="2"/>
    <col min="4" max="4" width="25.140625" style="2"/>
    <col min="5" max="5" width="6.42578125" style="2"/>
    <col min="6" max="6" width="3.5703125" style="2"/>
    <col min="7" max="7" width="6.85546875" style="2"/>
    <col min="8" max="8" width="0" style="25" hidden="1"/>
    <col min="9" max="257" width="11" style="2"/>
  </cols>
  <sheetData>
    <row r="1" spans="1:257" ht="18" x14ac:dyDescent="0.25">
      <c r="A1"/>
      <c r="B1" s="14" t="s">
        <v>47</v>
      </c>
      <c r="C1"/>
      <c r="D1"/>
      <c r="E1"/>
      <c r="F1" s="7"/>
      <c r="G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18" x14ac:dyDescent="0.25">
      <c r="A2" s="4"/>
      <c r="B2" s="26" t="s">
        <v>48</v>
      </c>
      <c r="C2" s="14"/>
      <c r="D2" s="7"/>
      <c r="E2" s="16" t="s">
        <v>9</v>
      </c>
      <c r="F2" s="7"/>
      <c r="G2"/>
      <c r="H2" s="2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/>
      <c r="IV2" s="7"/>
      <c r="IW2"/>
    </row>
    <row r="3" spans="1:257" x14ac:dyDescent="0.2">
      <c r="A3"/>
      <c r="B3" s="17" t="s">
        <v>10</v>
      </c>
      <c r="C3" s="7" t="s">
        <v>227</v>
      </c>
      <c r="D3" t="s">
        <v>228</v>
      </c>
      <c r="E3" s="7" t="s">
        <v>229</v>
      </c>
      <c r="F3"/>
      <c r="G3"/>
    </row>
    <row r="4" spans="1:257" x14ac:dyDescent="0.2">
      <c r="A4"/>
      <c r="B4"/>
      <c r="C4"/>
      <c r="D4"/>
      <c r="E4"/>
      <c r="F4"/>
      <c r="G4"/>
    </row>
    <row r="5" spans="1:257" x14ac:dyDescent="0.2">
      <c r="A5" s="73" t="s">
        <v>14</v>
      </c>
      <c r="B5" s="74" t="s">
        <v>15</v>
      </c>
      <c r="C5" s="75" t="s">
        <v>16</v>
      </c>
      <c r="D5" s="75" t="s">
        <v>52</v>
      </c>
      <c r="E5" s="73" t="s">
        <v>18</v>
      </c>
      <c r="F5" s="74" t="s">
        <v>19</v>
      </c>
      <c r="G5" s="73" t="s">
        <v>20</v>
      </c>
      <c r="H5" s="36" t="s">
        <v>75</v>
      </c>
    </row>
    <row r="6" spans="1:257" ht="17.850000000000001" customHeight="1" x14ac:dyDescent="0.2">
      <c r="A6" s="19">
        <v>1</v>
      </c>
      <c r="B6" s="37">
        <v>80</v>
      </c>
      <c r="C6" s="19" t="s">
        <v>230</v>
      </c>
      <c r="D6" s="19" t="s">
        <v>59</v>
      </c>
      <c r="E6" s="19">
        <v>2006</v>
      </c>
      <c r="F6" s="50">
        <v>1</v>
      </c>
      <c r="G6" s="40">
        <f t="shared" ref="G6:G22" si="0">_xlfn.CEILING.MATH(H6,"0:00:01")</f>
        <v>2.4305555555555556E-3</v>
      </c>
      <c r="H6" s="59">
        <v>2.4236111111111099E-3</v>
      </c>
    </row>
    <row r="7" spans="1:257" ht="17.850000000000001" customHeight="1" x14ac:dyDescent="0.2">
      <c r="A7" s="21">
        <v>2</v>
      </c>
      <c r="B7" s="22">
        <v>68</v>
      </c>
      <c r="C7" s="21" t="s">
        <v>231</v>
      </c>
      <c r="D7" s="21" t="s">
        <v>22</v>
      </c>
      <c r="E7" s="21">
        <v>2007</v>
      </c>
      <c r="F7" s="51">
        <v>1</v>
      </c>
      <c r="G7" s="23">
        <f t="shared" si="0"/>
        <v>2.5462962962962961E-3</v>
      </c>
      <c r="H7" s="30">
        <v>2.5370370370370399E-3</v>
      </c>
    </row>
    <row r="8" spans="1:257" ht="17.850000000000001" customHeight="1" x14ac:dyDescent="0.2">
      <c r="A8" s="21">
        <v>3</v>
      </c>
      <c r="B8" s="22">
        <v>62</v>
      </c>
      <c r="C8" s="21" t="s">
        <v>232</v>
      </c>
      <c r="D8" s="21" t="s">
        <v>57</v>
      </c>
      <c r="E8" s="21">
        <v>2006</v>
      </c>
      <c r="F8" s="22">
        <v>1</v>
      </c>
      <c r="G8" s="23">
        <f t="shared" si="0"/>
        <v>2.5810185185185185E-3</v>
      </c>
      <c r="H8" s="30">
        <v>2.57060185185185E-3</v>
      </c>
    </row>
    <row r="9" spans="1:257" ht="17.850000000000001" customHeight="1" x14ac:dyDescent="0.2">
      <c r="A9" s="21">
        <v>4</v>
      </c>
      <c r="B9" s="22">
        <v>76</v>
      </c>
      <c r="C9" s="21" t="s">
        <v>233</v>
      </c>
      <c r="D9" s="21" t="s">
        <v>26</v>
      </c>
      <c r="E9" s="21">
        <v>2007</v>
      </c>
      <c r="F9" s="51">
        <v>1</v>
      </c>
      <c r="G9" s="23">
        <f t="shared" si="0"/>
        <v>2.6157407407407405E-3</v>
      </c>
      <c r="H9" s="30">
        <v>2.6134259259259301E-3</v>
      </c>
    </row>
    <row r="10" spans="1:257" ht="17.850000000000001" customHeight="1" x14ac:dyDescent="0.2">
      <c r="A10" s="21">
        <v>5</v>
      </c>
      <c r="B10" s="22">
        <v>91</v>
      </c>
      <c r="C10" s="21" t="s">
        <v>234</v>
      </c>
      <c r="D10" s="21" t="s">
        <v>22</v>
      </c>
      <c r="E10" s="21">
        <v>2006</v>
      </c>
      <c r="F10" s="50">
        <v>1</v>
      </c>
      <c r="G10" s="40">
        <f t="shared" si="0"/>
        <v>2.6273148148148145E-3</v>
      </c>
      <c r="H10" s="30">
        <v>2.6226851851851802E-3</v>
      </c>
    </row>
    <row r="11" spans="1:257" ht="17.850000000000001" customHeight="1" x14ac:dyDescent="0.2">
      <c r="A11" s="21">
        <v>6</v>
      </c>
      <c r="B11" s="22">
        <v>60</v>
      </c>
      <c r="C11" s="21" t="s">
        <v>235</v>
      </c>
      <c r="D11" s="21" t="s">
        <v>57</v>
      </c>
      <c r="E11" s="21">
        <v>2007</v>
      </c>
      <c r="F11" s="50">
        <v>1</v>
      </c>
      <c r="G11" s="40">
        <f t="shared" si="0"/>
        <v>2.650462962962963E-3</v>
      </c>
      <c r="H11" s="60">
        <v>2.6481481481481499E-3</v>
      </c>
    </row>
    <row r="12" spans="1:257" ht="17.850000000000001" customHeight="1" x14ac:dyDescent="0.2">
      <c r="A12" s="21">
        <v>7</v>
      </c>
      <c r="B12" s="22">
        <v>54</v>
      </c>
      <c r="C12" s="21" t="s">
        <v>236</v>
      </c>
      <c r="D12" s="21" t="s">
        <v>57</v>
      </c>
      <c r="E12" s="21">
        <v>2007</v>
      </c>
      <c r="F12" s="50">
        <v>1</v>
      </c>
      <c r="G12" s="40">
        <f t="shared" si="0"/>
        <v>2.7199074074074074E-3</v>
      </c>
      <c r="H12" s="30">
        <v>2.7118055555555602E-3</v>
      </c>
    </row>
    <row r="13" spans="1:257" ht="17.850000000000001" customHeight="1" x14ac:dyDescent="0.2">
      <c r="A13" s="21">
        <v>8</v>
      </c>
      <c r="B13" s="22">
        <v>72</v>
      </c>
      <c r="C13" s="21" t="s">
        <v>237</v>
      </c>
      <c r="D13" s="21" t="s">
        <v>105</v>
      </c>
      <c r="E13" s="21">
        <v>2007</v>
      </c>
      <c r="F13" s="22">
        <v>0</v>
      </c>
      <c r="G13" s="40">
        <f t="shared" si="0"/>
        <v>2.7314814814814814E-3</v>
      </c>
      <c r="H13" s="30">
        <v>2.7210648148148098E-3</v>
      </c>
    </row>
    <row r="14" spans="1:257" ht="17.850000000000001" customHeight="1" x14ac:dyDescent="0.2">
      <c r="A14" s="21">
        <v>9</v>
      </c>
      <c r="B14" s="22">
        <v>71</v>
      </c>
      <c r="C14" s="21" t="s">
        <v>238</v>
      </c>
      <c r="D14" s="21" t="s">
        <v>22</v>
      </c>
      <c r="E14" s="21">
        <v>2006</v>
      </c>
      <c r="F14" s="22">
        <v>1</v>
      </c>
      <c r="G14" s="40">
        <f t="shared" si="0"/>
        <v>2.7662037037037034E-3</v>
      </c>
      <c r="H14" s="30">
        <v>2.7592592592592599E-3</v>
      </c>
    </row>
    <row r="15" spans="1:257" ht="17.850000000000001" customHeight="1" x14ac:dyDescent="0.2">
      <c r="A15" s="21">
        <v>10</v>
      </c>
      <c r="B15" s="22">
        <v>97</v>
      </c>
      <c r="C15" s="21" t="s">
        <v>239</v>
      </c>
      <c r="D15" s="21" t="s">
        <v>79</v>
      </c>
      <c r="E15" s="21">
        <v>2007</v>
      </c>
      <c r="F15" s="50">
        <v>1</v>
      </c>
      <c r="G15" s="40">
        <f t="shared" si="0"/>
        <v>2.7893518518518519E-3</v>
      </c>
      <c r="H15" s="30">
        <v>2.7789351851851898E-3</v>
      </c>
    </row>
    <row r="16" spans="1:257" ht="17.850000000000001" customHeight="1" x14ac:dyDescent="0.2">
      <c r="A16" s="21">
        <v>11</v>
      </c>
      <c r="B16" s="22">
        <v>65</v>
      </c>
      <c r="C16" s="21" t="s">
        <v>240</v>
      </c>
      <c r="D16" s="21" t="s">
        <v>22</v>
      </c>
      <c r="E16" s="21">
        <v>2007</v>
      </c>
      <c r="F16" s="22">
        <v>1</v>
      </c>
      <c r="G16" s="40">
        <f t="shared" si="0"/>
        <v>2.8124999999999999E-3</v>
      </c>
      <c r="H16" s="30">
        <v>2.80208333333333E-3</v>
      </c>
    </row>
    <row r="17" spans="1:8" ht="17.850000000000001" customHeight="1" x14ac:dyDescent="0.2">
      <c r="A17" s="21">
        <v>12</v>
      </c>
      <c r="B17" s="22">
        <v>64</v>
      </c>
      <c r="C17" s="21" t="s">
        <v>241</v>
      </c>
      <c r="D17" s="21" t="s">
        <v>79</v>
      </c>
      <c r="E17" s="21">
        <v>2007</v>
      </c>
      <c r="F17" s="50">
        <v>1</v>
      </c>
      <c r="G17" s="40">
        <f t="shared" si="0"/>
        <v>2.8356481481481479E-3</v>
      </c>
      <c r="H17" s="30">
        <v>2.8287037037037E-3</v>
      </c>
    </row>
    <row r="18" spans="1:8" ht="17.850000000000001" customHeight="1" x14ac:dyDescent="0.2">
      <c r="A18" s="21">
        <v>13</v>
      </c>
      <c r="B18" s="22">
        <v>78</v>
      </c>
      <c r="C18" s="21" t="s">
        <v>242</v>
      </c>
      <c r="D18" s="21" t="s">
        <v>79</v>
      </c>
      <c r="E18" s="21">
        <v>2007</v>
      </c>
      <c r="F18" s="50">
        <v>1</v>
      </c>
      <c r="G18" s="40">
        <f t="shared" si="0"/>
        <v>2.8935185185185184E-3</v>
      </c>
      <c r="H18" s="30">
        <v>2.8888888888888901E-3</v>
      </c>
    </row>
    <row r="19" spans="1:8" ht="17.850000000000001" customHeight="1" x14ac:dyDescent="0.2">
      <c r="A19" s="21">
        <v>14</v>
      </c>
      <c r="B19" s="22">
        <v>74</v>
      </c>
      <c r="C19" s="21" t="s">
        <v>243</v>
      </c>
      <c r="D19" s="21" t="s">
        <v>57</v>
      </c>
      <c r="E19" s="21">
        <v>2006</v>
      </c>
      <c r="F19" s="50">
        <v>1</v>
      </c>
      <c r="G19" s="40">
        <f t="shared" si="0"/>
        <v>3.0555555555555553E-3</v>
      </c>
      <c r="H19" s="30">
        <v>3.0497685185185198E-3</v>
      </c>
    </row>
    <row r="20" spans="1:8" ht="17.850000000000001" customHeight="1" x14ac:dyDescent="0.2">
      <c r="A20" s="21">
        <v>15</v>
      </c>
      <c r="B20" s="22">
        <v>82</v>
      </c>
      <c r="C20" s="21" t="s">
        <v>244</v>
      </c>
      <c r="D20" s="21" t="s">
        <v>57</v>
      </c>
      <c r="E20" s="21">
        <v>2007</v>
      </c>
      <c r="F20" s="22">
        <v>1</v>
      </c>
      <c r="G20" s="40">
        <f t="shared" si="0"/>
        <v>3.1249999999999997E-3</v>
      </c>
      <c r="H20" s="30">
        <v>3.1168981481481499E-3</v>
      </c>
    </row>
    <row r="21" spans="1:8" ht="17.850000000000001" customHeight="1" x14ac:dyDescent="0.2">
      <c r="A21" s="21">
        <v>16</v>
      </c>
      <c r="B21" s="22">
        <v>95</v>
      </c>
      <c r="C21" s="21" t="s">
        <v>245</v>
      </c>
      <c r="D21" s="21" t="s">
        <v>79</v>
      </c>
      <c r="E21" s="21">
        <v>2006</v>
      </c>
      <c r="F21" s="50">
        <v>1</v>
      </c>
      <c r="G21" s="40">
        <f t="shared" si="0"/>
        <v>3.2523148148148147E-3</v>
      </c>
      <c r="H21" s="30">
        <v>3.24652777777778E-3</v>
      </c>
    </row>
    <row r="22" spans="1:8" ht="17.850000000000001" customHeight="1" x14ac:dyDescent="0.2">
      <c r="A22" s="21">
        <v>17</v>
      </c>
      <c r="B22" s="22">
        <v>96</v>
      </c>
      <c r="C22" s="21" t="s">
        <v>246</v>
      </c>
      <c r="D22" s="21" t="s">
        <v>79</v>
      </c>
      <c r="E22" s="21">
        <v>2007</v>
      </c>
      <c r="F22" s="50">
        <v>1</v>
      </c>
      <c r="G22" s="40">
        <f t="shared" si="0"/>
        <v>3.4027777777777776E-3</v>
      </c>
      <c r="H22" s="30">
        <v>3.3958333333333301E-3</v>
      </c>
    </row>
    <row r="23" spans="1:8" ht="17.850000000000001" customHeight="1" x14ac:dyDescent="0.2">
      <c r="A23" s="21">
        <v>18</v>
      </c>
      <c r="B23" s="37" t="s">
        <v>33</v>
      </c>
      <c r="C23" s="19" t="s">
        <v>247</v>
      </c>
      <c r="D23" s="19" t="s">
        <v>26</v>
      </c>
      <c r="E23" s="19">
        <v>2006</v>
      </c>
      <c r="F23" s="50">
        <v>1</v>
      </c>
      <c r="G23" s="40" t="s">
        <v>35</v>
      </c>
      <c r="H23" s="59" t="s">
        <v>35</v>
      </c>
    </row>
    <row r="24" spans="1:8" ht="17.850000000000001" customHeight="1" x14ac:dyDescent="0.2">
      <c r="A24" s="21">
        <v>19</v>
      </c>
      <c r="B24" s="22" t="s">
        <v>33</v>
      </c>
      <c r="C24" s="21" t="s">
        <v>248</v>
      </c>
      <c r="D24" s="21" t="s">
        <v>28</v>
      </c>
      <c r="E24" s="21">
        <v>2007</v>
      </c>
      <c r="F24" s="50">
        <v>0</v>
      </c>
      <c r="G24" s="40" t="s">
        <v>35</v>
      </c>
      <c r="H24" s="30" t="s">
        <v>35</v>
      </c>
    </row>
    <row r="25" spans="1:8" ht="17.850000000000001" customHeight="1" x14ac:dyDescent="0.2">
      <c r="A25" s="21">
        <v>20</v>
      </c>
      <c r="B25" s="22" t="s">
        <v>33</v>
      </c>
      <c r="C25" s="21" t="s">
        <v>249</v>
      </c>
      <c r="D25" s="21" t="s">
        <v>57</v>
      </c>
      <c r="E25" s="21">
        <v>2007</v>
      </c>
      <c r="F25" s="50">
        <v>1</v>
      </c>
      <c r="G25" s="40" t="s">
        <v>35</v>
      </c>
      <c r="H25" s="30" t="s">
        <v>35</v>
      </c>
    </row>
    <row r="26" spans="1:8" ht="17.850000000000001" customHeight="1" x14ac:dyDescent="0.2">
      <c r="A26" s="21">
        <v>21</v>
      </c>
      <c r="B26" s="22"/>
      <c r="C26" s="21"/>
      <c r="D26" s="21"/>
      <c r="E26" s="21"/>
      <c r="F26" s="22"/>
      <c r="G26" s="21"/>
      <c r="H26" s="61"/>
    </row>
    <row r="27" spans="1:8" ht="17.850000000000001" customHeight="1" x14ac:dyDescent="0.2">
      <c r="A27" s="21">
        <v>22</v>
      </c>
      <c r="B27" s="22"/>
      <c r="C27" s="21"/>
      <c r="D27" s="21"/>
      <c r="E27" s="21"/>
      <c r="F27" s="22"/>
      <c r="G27" s="21"/>
      <c r="H27" s="61"/>
    </row>
    <row r="28" spans="1:8" ht="17.850000000000001" customHeight="1" x14ac:dyDescent="0.2">
      <c r="A28" s="21">
        <v>23</v>
      </c>
      <c r="B28" s="22"/>
      <c r="C28" s="21"/>
      <c r="D28" s="21"/>
      <c r="E28" s="21"/>
      <c r="F28" s="22"/>
      <c r="G28" s="21"/>
      <c r="H28" s="61"/>
    </row>
    <row r="29" spans="1:8" ht="17.850000000000001" customHeight="1" x14ac:dyDescent="0.2">
      <c r="A29" s="21">
        <v>24</v>
      </c>
      <c r="B29" s="22"/>
      <c r="C29" s="21"/>
      <c r="D29" s="21"/>
      <c r="E29" s="21"/>
      <c r="F29" s="22"/>
      <c r="G29" s="21"/>
      <c r="H29" s="61"/>
    </row>
    <row r="30" spans="1:8" ht="17.850000000000001" customHeight="1" x14ac:dyDescent="0.2">
      <c r="A30" s="21">
        <v>25</v>
      </c>
      <c r="B30" s="22"/>
      <c r="C30" s="21"/>
      <c r="D30" s="21"/>
      <c r="E30" s="21"/>
      <c r="F30" s="22"/>
      <c r="G30" s="21"/>
      <c r="H30" s="61"/>
    </row>
  </sheetData>
  <pageMargins left="0.39374999999999999" right="0.39374999999999999" top="0.39374999999999999" bottom="0.59027777777777801" header="0.51180555555555496" footer="0.39374999999999999"/>
  <pageSetup paperSize="9" firstPageNumber="0" orientation="portrait" r:id="rId1"/>
  <headerFooter>
    <oddFooter>&amp;C&amp;"Times New Roman,obyčejné"&amp;12Stránka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5"/>
  <sheetViews>
    <sheetView zoomScaleNormal="100" workbookViewId="0">
      <selection activeCell="C6" sqref="C6"/>
    </sheetView>
  </sheetViews>
  <sheetFormatPr defaultRowHeight="12.75" x14ac:dyDescent="0.2"/>
  <cols>
    <col min="1" max="1" width="4.7109375" style="2" bestFit="1" customWidth="1"/>
    <col min="2" max="2" width="6.42578125" style="2"/>
    <col min="3" max="3" width="23" style="2"/>
    <col min="4" max="4" width="25.140625" style="2"/>
    <col min="5" max="5" width="6.42578125" style="2"/>
    <col min="6" max="6" width="3.5703125" style="2"/>
    <col min="7" max="7" width="6.85546875" style="2"/>
    <col min="8" max="8" width="0" style="25" hidden="1"/>
    <col min="9" max="257" width="11" style="2"/>
  </cols>
  <sheetData>
    <row r="1" spans="1:257" ht="18" x14ac:dyDescent="0.25">
      <c r="A1"/>
      <c r="B1" s="14" t="s">
        <v>47</v>
      </c>
      <c r="C1"/>
      <c r="D1"/>
      <c r="E1"/>
      <c r="F1" s="7"/>
      <c r="G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18" x14ac:dyDescent="0.25">
      <c r="A2" s="4"/>
      <c r="B2" s="26" t="s">
        <v>48</v>
      </c>
      <c r="C2" s="14"/>
      <c r="D2" s="7"/>
      <c r="E2" s="16" t="s">
        <v>9</v>
      </c>
      <c r="F2" s="7"/>
      <c r="G2"/>
      <c r="H2" s="2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/>
      <c r="IV2" s="7"/>
      <c r="IW2"/>
    </row>
    <row r="3" spans="1:257" x14ac:dyDescent="0.2">
      <c r="A3"/>
      <c r="B3" s="17" t="s">
        <v>10</v>
      </c>
      <c r="C3" s="7" t="s">
        <v>250</v>
      </c>
      <c r="D3" t="s">
        <v>228</v>
      </c>
      <c r="E3" s="7" t="s">
        <v>229</v>
      </c>
      <c r="F3"/>
      <c r="G3"/>
    </row>
    <row r="4" spans="1:257" x14ac:dyDescent="0.2">
      <c r="A4"/>
      <c r="B4"/>
      <c r="C4"/>
      <c r="D4"/>
      <c r="E4"/>
      <c r="F4"/>
      <c r="G4"/>
    </row>
    <row r="5" spans="1:257" x14ac:dyDescent="0.2">
      <c r="A5" s="73" t="s">
        <v>14</v>
      </c>
      <c r="B5" s="74" t="s">
        <v>15</v>
      </c>
      <c r="C5" s="75" t="s">
        <v>16</v>
      </c>
      <c r="D5" s="75" t="s">
        <v>52</v>
      </c>
      <c r="E5" s="73" t="s">
        <v>18</v>
      </c>
      <c r="F5" s="74" t="s">
        <v>19</v>
      </c>
      <c r="G5" s="73" t="s">
        <v>20</v>
      </c>
      <c r="H5" s="36" t="s">
        <v>75</v>
      </c>
    </row>
    <row r="6" spans="1:257" ht="17.850000000000001" customHeight="1" x14ac:dyDescent="0.2">
      <c r="A6" s="19">
        <v>1</v>
      </c>
      <c r="B6" s="37">
        <v>80</v>
      </c>
      <c r="C6" s="19" t="s">
        <v>251</v>
      </c>
      <c r="D6" s="19" t="s">
        <v>252</v>
      </c>
      <c r="E6" s="19">
        <v>2007</v>
      </c>
      <c r="F6" s="50">
        <v>0</v>
      </c>
      <c r="G6" s="40">
        <f t="shared" ref="G6:G18" si="0">_xlfn.CEILING.MATH(H6,"0:00:01")</f>
        <v>2.3726851851851851E-3</v>
      </c>
      <c r="H6" s="59">
        <v>2.3622685185185201E-3</v>
      </c>
    </row>
    <row r="7" spans="1:257" ht="17.850000000000001" customHeight="1" x14ac:dyDescent="0.2">
      <c r="A7" s="21">
        <v>2</v>
      </c>
      <c r="B7" s="22">
        <v>72</v>
      </c>
      <c r="C7" s="21" t="s">
        <v>253</v>
      </c>
      <c r="D7" s="21" t="s">
        <v>254</v>
      </c>
      <c r="E7" s="21">
        <v>2007</v>
      </c>
      <c r="F7" s="50">
        <v>0</v>
      </c>
      <c r="G7" s="40">
        <f t="shared" si="0"/>
        <v>2.4537037037037036E-3</v>
      </c>
      <c r="H7" s="30">
        <v>2.4456018518518498E-3</v>
      </c>
    </row>
    <row r="8" spans="1:257" ht="17.850000000000001" customHeight="1" x14ac:dyDescent="0.2">
      <c r="A8" s="21">
        <v>3</v>
      </c>
      <c r="B8" s="22">
        <v>65</v>
      </c>
      <c r="C8" s="21" t="s">
        <v>255</v>
      </c>
      <c r="D8" s="21" t="s">
        <v>256</v>
      </c>
      <c r="E8" s="21">
        <v>2007</v>
      </c>
      <c r="F8" s="50">
        <v>0</v>
      </c>
      <c r="G8" s="40">
        <f t="shared" si="0"/>
        <v>2.5115740740740741E-3</v>
      </c>
      <c r="H8" s="30">
        <v>2.5081018518518499E-3</v>
      </c>
    </row>
    <row r="9" spans="1:257" ht="17.850000000000001" customHeight="1" x14ac:dyDescent="0.2">
      <c r="A9" s="21">
        <v>4</v>
      </c>
      <c r="B9" s="22">
        <v>97</v>
      </c>
      <c r="C9" s="48" t="s">
        <v>257</v>
      </c>
      <c r="D9" s="21" t="s">
        <v>79</v>
      </c>
      <c r="E9" s="21">
        <v>2006</v>
      </c>
      <c r="F9" s="50">
        <v>1</v>
      </c>
      <c r="G9" s="40">
        <f t="shared" si="0"/>
        <v>2.5115740740740741E-3</v>
      </c>
      <c r="H9" s="30">
        <v>2.5092592592592601E-3</v>
      </c>
    </row>
    <row r="10" spans="1:257" ht="17.850000000000001" customHeight="1" x14ac:dyDescent="0.2">
      <c r="A10" s="21">
        <v>5</v>
      </c>
      <c r="B10" s="22">
        <v>68</v>
      </c>
      <c r="C10" s="21" t="s">
        <v>258</v>
      </c>
      <c r="D10" s="21" t="s">
        <v>55</v>
      </c>
      <c r="E10" s="21">
        <v>2007</v>
      </c>
      <c r="F10" s="51">
        <v>1</v>
      </c>
      <c r="G10" s="23">
        <f t="shared" si="0"/>
        <v>2.5578703703703701E-3</v>
      </c>
      <c r="H10" s="30">
        <v>2.55324074074074E-3</v>
      </c>
    </row>
    <row r="11" spans="1:257" ht="17.850000000000001" customHeight="1" x14ac:dyDescent="0.2">
      <c r="A11" s="21">
        <v>6</v>
      </c>
      <c r="B11" s="22">
        <v>76</v>
      </c>
      <c r="C11" s="21" t="s">
        <v>259</v>
      </c>
      <c r="D11" s="21" t="s">
        <v>57</v>
      </c>
      <c r="E11" s="21">
        <v>2006</v>
      </c>
      <c r="F11" s="50">
        <v>1</v>
      </c>
      <c r="G11" s="40">
        <f t="shared" si="0"/>
        <v>2.5694444444444445E-3</v>
      </c>
      <c r="H11" s="30">
        <v>2.5590277777777799E-3</v>
      </c>
    </row>
    <row r="12" spans="1:257" ht="17.850000000000001" customHeight="1" x14ac:dyDescent="0.2">
      <c r="A12" s="24" t="s">
        <v>260</v>
      </c>
      <c r="B12" s="22">
        <v>60</v>
      </c>
      <c r="C12" s="48" t="s">
        <v>261</v>
      </c>
      <c r="D12" s="21" t="s">
        <v>59</v>
      </c>
      <c r="E12" s="21">
        <v>2007</v>
      </c>
      <c r="F12" s="22">
        <v>1</v>
      </c>
      <c r="G12" s="40">
        <f t="shared" si="0"/>
        <v>2.5925925925925925E-3</v>
      </c>
      <c r="H12" s="30">
        <v>2.5844907407407401E-3</v>
      </c>
    </row>
    <row r="13" spans="1:257" ht="17.850000000000001" customHeight="1" x14ac:dyDescent="0.2">
      <c r="A13" s="24" t="s">
        <v>260</v>
      </c>
      <c r="B13" s="22">
        <v>64</v>
      </c>
      <c r="C13" s="21" t="s">
        <v>262</v>
      </c>
      <c r="D13" s="21" t="s">
        <v>263</v>
      </c>
      <c r="E13" s="21">
        <v>2006</v>
      </c>
      <c r="F13" s="50">
        <v>1</v>
      </c>
      <c r="G13" s="40">
        <f t="shared" si="0"/>
        <v>2.5925925925925925E-3</v>
      </c>
      <c r="H13" s="30">
        <v>2.5844907407407401E-3</v>
      </c>
    </row>
    <row r="14" spans="1:257" ht="17.850000000000001" customHeight="1" x14ac:dyDescent="0.2">
      <c r="A14" s="21">
        <v>9</v>
      </c>
      <c r="B14" s="22">
        <v>71</v>
      </c>
      <c r="C14" s="21" t="s">
        <v>264</v>
      </c>
      <c r="D14" s="21" t="s">
        <v>59</v>
      </c>
      <c r="E14" s="21">
        <v>2006</v>
      </c>
      <c r="F14" s="50">
        <v>1</v>
      </c>
      <c r="G14" s="40">
        <f t="shared" si="0"/>
        <v>2.6157407407407405E-3</v>
      </c>
      <c r="H14" s="30">
        <v>2.6145833333333299E-3</v>
      </c>
    </row>
    <row r="15" spans="1:257" ht="17.850000000000001" customHeight="1" x14ac:dyDescent="0.2">
      <c r="A15" s="21">
        <v>10</v>
      </c>
      <c r="B15" s="22">
        <v>95</v>
      </c>
      <c r="C15" s="21" t="s">
        <v>265</v>
      </c>
      <c r="D15" s="21" t="s">
        <v>57</v>
      </c>
      <c r="E15" s="21">
        <v>2006</v>
      </c>
      <c r="F15" s="22">
        <v>0</v>
      </c>
      <c r="G15" s="40">
        <f t="shared" si="0"/>
        <v>2.662037037037037E-3</v>
      </c>
      <c r="H15" s="30">
        <v>2.65740740740741E-3</v>
      </c>
    </row>
    <row r="16" spans="1:257" ht="17.850000000000001" customHeight="1" x14ac:dyDescent="0.2">
      <c r="A16" s="21">
        <v>11</v>
      </c>
      <c r="B16" s="22">
        <v>54</v>
      </c>
      <c r="C16" s="48" t="s">
        <v>266</v>
      </c>
      <c r="D16" s="21" t="s">
        <v>79</v>
      </c>
      <c r="E16" s="21">
        <v>2007</v>
      </c>
      <c r="F16" s="22">
        <v>1</v>
      </c>
      <c r="G16" s="40">
        <f t="shared" si="0"/>
        <v>2.685185185185185E-3</v>
      </c>
      <c r="H16" s="30">
        <v>2.68402777777778E-3</v>
      </c>
    </row>
    <row r="17" spans="1:8" ht="17.850000000000001" customHeight="1" x14ac:dyDescent="0.2">
      <c r="A17" s="21">
        <v>12</v>
      </c>
      <c r="B17" s="22">
        <v>62</v>
      </c>
      <c r="C17" s="21" t="s">
        <v>267</v>
      </c>
      <c r="D17" s="21" t="s">
        <v>57</v>
      </c>
      <c r="E17" s="21">
        <v>2006</v>
      </c>
      <c r="F17" s="51">
        <v>1</v>
      </c>
      <c r="G17" s="23">
        <f t="shared" si="0"/>
        <v>2.7777777777777775E-3</v>
      </c>
      <c r="H17" s="30">
        <v>2.7696759259259302E-3</v>
      </c>
    </row>
    <row r="18" spans="1:8" ht="17.850000000000001" customHeight="1" x14ac:dyDescent="0.2">
      <c r="A18" s="21">
        <v>13</v>
      </c>
      <c r="B18" s="22">
        <v>91</v>
      </c>
      <c r="C18" s="48" t="s">
        <v>268</v>
      </c>
      <c r="D18" s="21" t="s">
        <v>59</v>
      </c>
      <c r="E18" s="21">
        <v>2007</v>
      </c>
      <c r="F18" s="22">
        <v>1</v>
      </c>
      <c r="G18" s="40">
        <f t="shared" si="0"/>
        <v>3.472222222222222E-3</v>
      </c>
      <c r="H18" s="30">
        <v>3.4710648148148101E-3</v>
      </c>
    </row>
    <row r="19" spans="1:8" ht="17.850000000000001" customHeight="1" x14ac:dyDescent="0.2">
      <c r="A19" s="21">
        <v>14</v>
      </c>
      <c r="B19" s="22" t="s">
        <v>33</v>
      </c>
      <c r="C19" s="21" t="s">
        <v>238</v>
      </c>
      <c r="D19" s="21" t="s">
        <v>22</v>
      </c>
      <c r="E19" s="21">
        <v>2006</v>
      </c>
      <c r="F19" s="22">
        <v>1</v>
      </c>
      <c r="G19" s="23" t="s">
        <v>35</v>
      </c>
      <c r="H19" s="30" t="s">
        <v>35</v>
      </c>
    </row>
    <row r="20" spans="1:8" ht="17.850000000000001" customHeight="1" x14ac:dyDescent="0.2">
      <c r="A20" s="21">
        <v>15</v>
      </c>
      <c r="B20" s="22" t="s">
        <v>33</v>
      </c>
      <c r="C20" s="21" t="s">
        <v>269</v>
      </c>
      <c r="D20" s="21" t="s">
        <v>57</v>
      </c>
      <c r="E20" s="21">
        <v>2007</v>
      </c>
      <c r="F20" s="50">
        <v>1</v>
      </c>
      <c r="G20" s="40" t="s">
        <v>35</v>
      </c>
      <c r="H20" s="30" t="s">
        <v>35</v>
      </c>
    </row>
    <row r="21" spans="1:8" ht="17.850000000000001" customHeight="1" x14ac:dyDescent="0.2">
      <c r="A21" s="21">
        <v>16</v>
      </c>
      <c r="B21"/>
      <c r="C21" s="21"/>
      <c r="D21" s="21"/>
      <c r="E21" s="21"/>
      <c r="F21" s="50"/>
      <c r="G21" s="40"/>
      <c r="H21" s="30"/>
    </row>
    <row r="22" spans="1:8" ht="17.850000000000001" customHeight="1" x14ac:dyDescent="0.2">
      <c r="A22" s="21">
        <v>17</v>
      </c>
      <c r="B22" s="22"/>
      <c r="C22" s="21"/>
      <c r="D22" s="21"/>
      <c r="E22" s="21"/>
      <c r="F22" s="50"/>
      <c r="G22" s="40"/>
      <c r="H22" s="30"/>
    </row>
    <row r="23" spans="1:8" ht="17.850000000000001" customHeight="1" x14ac:dyDescent="0.2">
      <c r="A23" s="21">
        <v>18</v>
      </c>
      <c r="B23" s="22"/>
      <c r="C23" s="21"/>
      <c r="D23" s="21"/>
      <c r="E23" s="21"/>
      <c r="F23" s="50"/>
      <c r="G23" s="40"/>
      <c r="H23" s="59"/>
    </row>
    <row r="24" spans="1:8" ht="17.850000000000001" customHeight="1" x14ac:dyDescent="0.2">
      <c r="A24" s="21">
        <v>19</v>
      </c>
      <c r="B24" s="22"/>
      <c r="C24" s="21"/>
      <c r="D24" s="21"/>
      <c r="E24" s="21"/>
      <c r="F24" s="50"/>
      <c r="G24" s="40"/>
      <c r="H24" s="30"/>
    </row>
    <row r="25" spans="1:8" ht="17.850000000000001" customHeight="1" x14ac:dyDescent="0.2">
      <c r="A25" s="21">
        <v>20</v>
      </c>
      <c r="B25" s="22"/>
      <c r="C25" s="21"/>
      <c r="D25" s="21"/>
      <c r="E25" s="21"/>
      <c r="F25" s="50"/>
      <c r="G25" s="40"/>
      <c r="H25" s="30"/>
    </row>
  </sheetData>
  <pageMargins left="0.39374999999999999" right="0.39374999999999999" top="0.39374999999999999" bottom="0.59027777777777801" header="0.51180555555555496" footer="0.39374999999999999"/>
  <pageSetup paperSize="9" firstPageNumber="0" orientation="portrait" r:id="rId1"/>
  <headerFoot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690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nejmladší děti</vt:lpstr>
      <vt:lpstr>minipřípravka,dívky</vt:lpstr>
      <vt:lpstr>minipřípravka,chlapci</vt:lpstr>
      <vt:lpstr>mladší přípr.,dívky</vt:lpstr>
      <vt:lpstr>mladší přípr.,chlapci</vt:lpstr>
      <vt:lpstr>starší přípr. dív.</vt:lpstr>
      <vt:lpstr>starší přípr. ch.</vt:lpstr>
      <vt:lpstr>mladší žákyně</vt:lpstr>
      <vt:lpstr>mladší žáci</vt:lpstr>
      <vt:lpstr>starší žákyně</vt:lpstr>
      <vt:lpstr>starší žáci</vt:lpstr>
      <vt:lpstr>dorostenky, dorostenci</vt:lpstr>
      <vt:lpstr>ženy</vt:lpstr>
      <vt:lpstr>muži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Serak, Martin (Serak, Martin)</dc:creator>
  <cp:lastModifiedBy>Martin Šerák</cp:lastModifiedBy>
  <cp:revision>32</cp:revision>
  <cp:lastPrinted>2019-04-15T09:19:56Z</cp:lastPrinted>
  <dcterms:created xsi:type="dcterms:W3CDTF">2017-03-31T09:44:17Z</dcterms:created>
  <dcterms:modified xsi:type="dcterms:W3CDTF">2019-04-15T09:25:50Z</dcterms:modified>
  <dc:language>cs-CZ</dc:language>
</cp:coreProperties>
</file>