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kub Tejchman\Dropbox\JT\Lyzovani\FEJE\"/>
    </mc:Choice>
  </mc:AlternateContent>
  <bookViews>
    <workbookView xWindow="0" yWindow="0" windowWidth="28800" windowHeight="11835" tabRatio="651" firstSheet="1" activeTab="13"/>
  </bookViews>
  <sheets>
    <sheet name="Startovka a časy" sheetId="1" r:id="rId1"/>
    <sheet name="ALL" sheetId="3" r:id="rId2"/>
    <sheet name="ZD" sheetId="13" r:id="rId3"/>
    <sheet name="ZC" sheetId="12" r:id="rId4"/>
    <sheet name="ZB" sheetId="11" r:id="rId5"/>
    <sheet name="ZA" sheetId="10" r:id="rId6"/>
    <sheet name="JKY" sheetId="8" r:id="rId7"/>
    <sheet name="ME" sheetId="7" r:id="rId8"/>
    <sheet name="MD" sheetId="6" r:id="rId9"/>
    <sheet name="MC" sheetId="5" r:id="rId10"/>
    <sheet name="MB" sheetId="4" r:id="rId11"/>
    <sheet name="MA" sheetId="2" r:id="rId12"/>
    <sheet name="JRI" sheetId="9" r:id="rId13"/>
    <sheet name="Dorostenci" sheetId="14" r:id="rId14"/>
  </sheets>
  <definedNames>
    <definedName name="_xlnm._FilterDatabase" localSheetId="1" hidden="1">ALL!$A$4:$G$104</definedName>
    <definedName name="_xlnm._FilterDatabase" localSheetId="11" hidden="1">MA!$A$5:$G$13</definedName>
    <definedName name="_xlnm._FilterDatabase" localSheetId="0" hidden="1">'Startovka a časy'!$A$4:$G$104</definedName>
    <definedName name="_xlnm.Print_Area" localSheetId="1">ALL!$A$1:$I$67</definedName>
    <definedName name="_xlnm.Print_Area" localSheetId="6">JKY!$A$1:$G$9</definedName>
    <definedName name="_xlnm.Print_Area" localSheetId="12">JRI!$A$1:$G$12</definedName>
    <definedName name="_xlnm.Print_Area" localSheetId="11">MA!$A$1:$G$13</definedName>
    <definedName name="_xlnm.Print_Area" localSheetId="10">MB!$A$1:$G$13</definedName>
    <definedName name="_xlnm.Print_Area" localSheetId="9">MC!$A$1:$G$18</definedName>
    <definedName name="_xlnm.Print_Area" localSheetId="8">MD!$A$1:$G$12</definedName>
    <definedName name="_xlnm.Print_Area" localSheetId="7">ME!$A$1:$G$8</definedName>
    <definedName name="_xlnm.Print_Area" localSheetId="5">ZA!$A$1:$H$6</definedName>
    <definedName name="_xlnm.Print_Area" localSheetId="4">ZB!$A$1:$G$11</definedName>
    <definedName name="_xlnm.Print_Area" localSheetId="3">ZC!$A$1:$G$9</definedName>
    <definedName name="_xlnm.Print_Area" localSheetId="2">ZD!$A$1:$G$8</definedName>
  </definedNames>
  <calcPr calcId="152511" refMode="R1C1" concurrentCalc="0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<sst xmlns="http://schemas.openxmlformats.org/spreadsheetml/2006/main" count="709" uniqueCount="141">
  <si>
    <t>Startovka a časy</t>
  </si>
  <si>
    <t>Pořadí</t>
  </si>
  <si>
    <t>Start.č.</t>
  </si>
  <si>
    <t xml:space="preserve">Jméno </t>
  </si>
  <si>
    <t>Ročník</t>
  </si>
  <si>
    <t>Kategorie</t>
  </si>
  <si>
    <t>Čas</t>
  </si>
  <si>
    <t>Oddíl</t>
  </si>
  <si>
    <t xml:space="preserve"> </t>
  </si>
  <si>
    <t>Příjmení, jméno</t>
  </si>
  <si>
    <t>Výsledky 28. závodu MARATONSTAV Českého poháru v běhu do vrchu Jeseník - Sokolí vrch</t>
  </si>
  <si>
    <t>Kategorie:</t>
  </si>
  <si>
    <t>MUŽI A</t>
  </si>
  <si>
    <t>Šolc Vítězslav</t>
  </si>
  <si>
    <t>BKL Machov</t>
  </si>
  <si>
    <t>Zátopek Jiří</t>
  </si>
  <si>
    <t>MC</t>
  </si>
  <si>
    <t>AK EZ KOPŘIVNICE</t>
  </si>
  <si>
    <t>Cypra Zdenek</t>
  </si>
  <si>
    <t>MD</t>
  </si>
  <si>
    <t>SKVK</t>
  </si>
  <si>
    <t>Jurczyk Kinga</t>
  </si>
  <si>
    <t>ZA</t>
  </si>
  <si>
    <t>Glucholazy</t>
  </si>
  <si>
    <t>MA</t>
  </si>
  <si>
    <t>REDPOINT ELEVEN TEAM</t>
  </si>
  <si>
    <t>Vacarda Vladimír</t>
  </si>
  <si>
    <t>ELEVEN RUN TEAM</t>
  </si>
  <si>
    <t>Žalčík Kim</t>
  </si>
  <si>
    <t>Jri</t>
  </si>
  <si>
    <t>Metelková Taťána</t>
  </si>
  <si>
    <t>ZB</t>
  </si>
  <si>
    <t>TJ SOKOL Hradec Králová</t>
  </si>
  <si>
    <t>Groh Stanislav</t>
  </si>
  <si>
    <t>ME</t>
  </si>
  <si>
    <t>AC Vrchlabí</t>
  </si>
  <si>
    <t>Pechek František</t>
  </si>
  <si>
    <t>Divišová Alice</t>
  </si>
  <si>
    <t>ZC</t>
  </si>
  <si>
    <t>Královec Jiří</t>
  </si>
  <si>
    <t>MÍLAŘI Domažlice</t>
  </si>
  <si>
    <t>Merta Jaroslav</t>
  </si>
  <si>
    <t>ISCAREX Česká Třebová</t>
  </si>
  <si>
    <t>Vraštilová Miroslava</t>
  </si>
  <si>
    <t>ZD</t>
  </si>
  <si>
    <t>TJ Maratonstav Úpice</t>
  </si>
  <si>
    <t>Les Josef</t>
  </si>
  <si>
    <t>Šmída Oldřich</t>
  </si>
  <si>
    <t>Veverka Aleš</t>
  </si>
  <si>
    <t>Diviš Miroslav</t>
  </si>
  <si>
    <t>MB</t>
  </si>
  <si>
    <t>Poulíková Karolína</t>
  </si>
  <si>
    <t>Jky</t>
  </si>
  <si>
    <t>FENIX SKI TEAM Jeseník</t>
  </si>
  <si>
    <t>Poláková Natálie</t>
  </si>
  <si>
    <t>Polák Daniel</t>
  </si>
  <si>
    <t>Mičkerová Karla</t>
  </si>
  <si>
    <t>Medek Jakub</t>
  </si>
  <si>
    <t>Groš Štefan</t>
  </si>
  <si>
    <t>SK Val. Králoství</t>
  </si>
  <si>
    <t>Lýsek Jaroslav</t>
  </si>
  <si>
    <t>Klub důchodců</t>
  </si>
  <si>
    <t>Veselý Pavel</t>
  </si>
  <si>
    <t>HSK Horní Rokytnice</t>
  </si>
  <si>
    <t>Dvořák Pavel</t>
  </si>
  <si>
    <t>Biatlon Prostějov</t>
  </si>
  <si>
    <t>Žák Jiří</t>
  </si>
  <si>
    <t>MK SEITL Ostrava</t>
  </si>
  <si>
    <t>Uher Juraj</t>
  </si>
  <si>
    <t>Přibyslav</t>
  </si>
  <si>
    <t>Uherová Jana</t>
  </si>
  <si>
    <t>Cenek Jáchym</t>
  </si>
  <si>
    <t>Pelíšek David</t>
  </si>
  <si>
    <t>AK OLOMOUC</t>
  </si>
  <si>
    <t>Horák Ondřej</t>
  </si>
  <si>
    <t>AK Kroměříž</t>
  </si>
  <si>
    <t>Delingerová Marie</t>
  </si>
  <si>
    <t>Chrudina Robert</t>
  </si>
  <si>
    <t>Ostrava</t>
  </si>
  <si>
    <t>Šustr Pavel</t>
  </si>
  <si>
    <t>LIGA 2000 Tábor</t>
  </si>
  <si>
    <t>Belohrad Ivan</t>
  </si>
  <si>
    <t>Pastviny Žamberk</t>
  </si>
  <si>
    <t>Králová Zdenka</t>
  </si>
  <si>
    <t>SK SEVERKA Šumperk</t>
  </si>
  <si>
    <t>Valenta Jiří</t>
  </si>
  <si>
    <t>Knápek Lubomír</t>
  </si>
  <si>
    <t>LK Šumperk</t>
  </si>
  <si>
    <t>Jonášová Zdeňka</t>
  </si>
  <si>
    <t>Dvořáková Eva</t>
  </si>
  <si>
    <t>Prostějov</t>
  </si>
  <si>
    <t>HRADECKY SPINNIG KLUB</t>
  </si>
  <si>
    <t>Smékal Václav</t>
  </si>
  <si>
    <t>SK Černé plíce</t>
  </si>
  <si>
    <t>Zavadil Alexandr</t>
  </si>
  <si>
    <t>SM KONDOR Jesení</t>
  </si>
  <si>
    <t>Jirásková Eva</t>
  </si>
  <si>
    <t>Lanškroun</t>
  </si>
  <si>
    <t>Cimprichová Jana</t>
  </si>
  <si>
    <t>Šenov</t>
  </si>
  <si>
    <t>Cimprich Marcel</t>
  </si>
  <si>
    <t>Holeček Stanislav</t>
  </si>
  <si>
    <t>Harekrišna Jeseník</t>
  </si>
  <si>
    <t>Kobliha Milan</t>
  </si>
  <si>
    <t>LRS Vyškov</t>
  </si>
  <si>
    <t>Rosáková Tereza</t>
  </si>
  <si>
    <t>Rýznar Martin</t>
  </si>
  <si>
    <t>Strakoš Jiří</t>
  </si>
  <si>
    <t>TATRA Kopřivnice</t>
  </si>
  <si>
    <t>Tejchman Jakub</t>
  </si>
  <si>
    <t>Vičar David</t>
  </si>
  <si>
    <t>TJ SOKOL MAXIČKY</t>
  </si>
  <si>
    <t>Továrek Adam</t>
  </si>
  <si>
    <t>Janů Iva</t>
  </si>
  <si>
    <t>Šumperk</t>
  </si>
  <si>
    <t>Novotný Tomáš</t>
  </si>
  <si>
    <t>TJ Zlaté Hory</t>
  </si>
  <si>
    <t>Nekoranec Matěj</t>
  </si>
  <si>
    <t>Titan Trilife</t>
  </si>
  <si>
    <t>Karlík Michal</t>
  </si>
  <si>
    <t>LOKO Trutnov</t>
  </si>
  <si>
    <t>Záhorec Adam</t>
  </si>
  <si>
    <t>Procházková Sylva</t>
  </si>
  <si>
    <t>Česká Ves</t>
  </si>
  <si>
    <t>Novák Lukáš</t>
  </si>
  <si>
    <t>AC SAKÉ Kateřinky</t>
  </si>
  <si>
    <t>Záhorec Stanislav</t>
  </si>
  <si>
    <t>SOKOL Senohraby</t>
  </si>
  <si>
    <t xml:space="preserve">  </t>
  </si>
  <si>
    <t>MUŽI E</t>
  </si>
  <si>
    <t>MUŽI D</t>
  </si>
  <si>
    <t>MUŽI C</t>
  </si>
  <si>
    <t>MUŽI B</t>
  </si>
  <si>
    <t>JUNIORKY</t>
  </si>
  <si>
    <t>JUNIOŘI</t>
  </si>
  <si>
    <t>ŽENY A</t>
  </si>
  <si>
    <t>ŽENY B</t>
  </si>
  <si>
    <t>ŽENY C</t>
  </si>
  <si>
    <t>ŽENY D</t>
  </si>
  <si>
    <t>DOROSTENCI</t>
  </si>
  <si>
    <t>Dci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</si>
</sst>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[h]:mm:ss.0"/>
  </numFmts>
  <fonts count="9" x14ac:knownFonts="1">
    <font>
      <sz val="10"/>
      <name val="Arial"/>
      <family val="2"/>
      <charset val="238"/>
    </font>
    <font>
      <sz val="26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9"/>
      <color rgb="FF585A6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2" fillId="0" borderId="0" xfId="0" applyFont="1"/>
    <xf numFmtId="0" fontId="0" fillId="0" borderId="0" xfId="0" applyFill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/>
    <xf numFmtId="164" fontId="0" fillId="0" borderId="0" xfId="0" applyNumberFormat="1" applyAlignment="1">
      <alignment horizontal="left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0" fontId="0" fillId="0" borderId="3" xfId="0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/>
    <xf numFmtId="14" fontId="0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right"/>
    </xf>
    <xf numFmtId="0" fontId="6" fillId="0" borderId="1" xfId="1" applyFill="1" applyBorder="1"/>
    <xf numFmtId="0" fontId="6" fillId="0" borderId="1" xfId="1" applyBorder="1"/>
    <xf numFmtId="0" fontId="7" fillId="0" borderId="0" xfId="0" applyFont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5" fontId="0" fillId="0" borderId="4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115" zoomScaleNormal="115" workbookViewId="0">
      <selection activeCell="G9" sqref="G9"/>
    </sheetView>
  </sheetViews>
  <sheetFormatPr defaultRowHeight="12.75" x14ac:dyDescent="0.2"/>
  <cols>
    <col min="1" max="1" width="8.85546875" style="1" customWidth="1"/>
    <col min="2" max="2" width="9.140625" style="1"/>
    <col min="3" max="3" width="17.5703125" customWidth="1"/>
    <col min="4" max="4" width="9.140625" style="1"/>
    <col min="5" max="5" width="9.85546875" style="1" customWidth="1"/>
    <col min="6" max="6" width="10.5703125" style="2" customWidth="1"/>
    <col min="7" max="7" width="24.140625" style="3" customWidth="1"/>
    <col min="9" max="9" width="11.28515625" customWidth="1"/>
  </cols>
  <sheetData>
    <row r="1" spans="1:13" ht="15" x14ac:dyDescent="0.2">
      <c r="A1" s="17" t="s">
        <v>10</v>
      </c>
    </row>
    <row r="2" spans="1:13" ht="33" x14ac:dyDescent="0.45">
      <c r="A2" s="32">
        <v>42589</v>
      </c>
      <c r="C2" s="4" t="s">
        <v>0</v>
      </c>
    </row>
    <row r="3" spans="1:13" ht="19.5" customHeight="1" x14ac:dyDescent="0.45">
      <c r="A3" s="32" t="s">
        <v>8</v>
      </c>
      <c r="C3" s="4"/>
    </row>
    <row r="4" spans="1:13" x14ac:dyDescent="0.2">
      <c r="A4" s="5" t="s">
        <v>1</v>
      </c>
      <c r="B4" s="5" t="s">
        <v>2</v>
      </c>
      <c r="C4" s="6" t="s">
        <v>3</v>
      </c>
      <c r="D4" s="5" t="s">
        <v>4</v>
      </c>
      <c r="E4" s="5" t="s">
        <v>5</v>
      </c>
      <c r="F4" s="5" t="s">
        <v>6</v>
      </c>
      <c r="G4" s="5" t="s">
        <v>7</v>
      </c>
      <c r="I4" s="27"/>
    </row>
    <row r="5" spans="1:13" x14ac:dyDescent="0.2">
      <c r="A5" s="7"/>
      <c r="B5" s="7">
        <v>1</v>
      </c>
      <c r="C5" s="8" t="s">
        <v>13</v>
      </c>
      <c r="D5" s="7">
        <v>1957</v>
      </c>
      <c r="E5" s="7" t="s">
        <v>16</v>
      </c>
      <c r="F5" s="33">
        <v>2.846527777777778E-2</v>
      </c>
      <c r="G5" s="8" t="s">
        <v>14</v>
      </c>
      <c r="H5" s="3"/>
      <c r="I5" s="36"/>
      <c r="J5" s="28"/>
      <c r="K5" s="29"/>
      <c r="L5" s="29"/>
      <c r="M5" s="29"/>
    </row>
    <row r="6" spans="1:13" x14ac:dyDescent="0.2">
      <c r="A6" s="7"/>
      <c r="B6" s="7">
        <v>2</v>
      </c>
      <c r="C6" s="8" t="s">
        <v>15</v>
      </c>
      <c r="D6" s="7">
        <v>1960</v>
      </c>
      <c r="E6" s="7" t="s">
        <v>16</v>
      </c>
      <c r="F6" s="33">
        <v>2.5579861111111112E-2</v>
      </c>
      <c r="G6" s="8" t="s">
        <v>17</v>
      </c>
      <c r="H6" s="3"/>
      <c r="I6" s="36"/>
      <c r="J6" s="29"/>
      <c r="K6" s="29"/>
      <c r="L6" s="30"/>
      <c r="M6" s="29"/>
    </row>
    <row r="7" spans="1:13" x14ac:dyDescent="0.2">
      <c r="A7" s="11"/>
      <c r="B7" s="7">
        <v>3</v>
      </c>
      <c r="C7" s="8" t="s">
        <v>18</v>
      </c>
      <c r="D7" s="7">
        <v>1949</v>
      </c>
      <c r="E7" s="7" t="s">
        <v>19</v>
      </c>
      <c r="F7" s="33">
        <v>3.227199074074074E-2</v>
      </c>
      <c r="G7" s="8" t="s">
        <v>20</v>
      </c>
      <c r="H7" s="3"/>
      <c r="I7" s="36"/>
      <c r="J7" s="29"/>
      <c r="K7" s="29"/>
      <c r="L7" s="29"/>
      <c r="M7" s="29"/>
    </row>
    <row r="8" spans="1:13" x14ac:dyDescent="0.2">
      <c r="A8" s="7"/>
      <c r="B8" s="7">
        <v>4</v>
      </c>
      <c r="C8" s="8" t="s">
        <v>21</v>
      </c>
      <c r="D8" s="7">
        <v>1986</v>
      </c>
      <c r="E8" s="7" t="s">
        <v>22</v>
      </c>
      <c r="F8" s="33">
        <v>3.1828703703703706E-2</v>
      </c>
      <c r="G8" s="8" t="s">
        <v>23</v>
      </c>
      <c r="H8" s="9"/>
      <c r="I8" s="36"/>
      <c r="J8" s="29"/>
      <c r="K8" s="29"/>
      <c r="L8" s="29"/>
      <c r="M8" s="29"/>
    </row>
    <row r="9" spans="1:13" x14ac:dyDescent="0.2">
      <c r="A9" s="11"/>
      <c r="B9" s="7">
        <v>5</v>
      </c>
      <c r="C9" s="8"/>
      <c r="D9" s="7"/>
      <c r="E9" s="7"/>
      <c r="F9" s="33"/>
      <c r="G9" s="8"/>
      <c r="H9" s="12"/>
      <c r="I9" s="36"/>
      <c r="J9" s="29"/>
      <c r="K9" s="29"/>
      <c r="L9" s="29"/>
      <c r="M9" s="29"/>
    </row>
    <row r="10" spans="1:13" x14ac:dyDescent="0.2">
      <c r="A10" s="7"/>
      <c r="B10" s="7">
        <v>6</v>
      </c>
      <c r="C10" s="8" t="s">
        <v>28</v>
      </c>
      <c r="D10" s="7">
        <v>1999</v>
      </c>
      <c r="E10" s="7" t="s">
        <v>29</v>
      </c>
      <c r="F10" s="33">
        <v>2.2395833333333334E-2</v>
      </c>
      <c r="G10" s="8" t="s">
        <v>53</v>
      </c>
      <c r="H10" s="3"/>
      <c r="I10" s="36"/>
      <c r="J10" s="29"/>
      <c r="K10" s="29"/>
      <c r="L10" s="29"/>
      <c r="M10" s="29"/>
    </row>
    <row r="11" spans="1:13" s="10" customFormat="1" x14ac:dyDescent="0.2">
      <c r="A11" s="11"/>
      <c r="B11" s="7">
        <v>7</v>
      </c>
      <c r="C11" s="8" t="s">
        <v>30</v>
      </c>
      <c r="D11" s="7">
        <v>1972</v>
      </c>
      <c r="E11" s="7" t="s">
        <v>31</v>
      </c>
      <c r="F11" s="33">
        <v>2.3954861111111111E-2</v>
      </c>
      <c r="G11" s="8" t="s">
        <v>32</v>
      </c>
      <c r="H11"/>
      <c r="I11" s="36"/>
      <c r="J11" s="30"/>
      <c r="K11" s="30"/>
      <c r="L11" s="29"/>
      <c r="M11" s="30"/>
    </row>
    <row r="12" spans="1:13" x14ac:dyDescent="0.2">
      <c r="A12" s="7"/>
      <c r="B12" s="7">
        <v>8</v>
      </c>
      <c r="C12" s="8" t="s">
        <v>33</v>
      </c>
      <c r="D12" s="7">
        <v>1946</v>
      </c>
      <c r="E12" s="7" t="s">
        <v>34</v>
      </c>
      <c r="F12" s="33">
        <v>3.5879629629629629E-2</v>
      </c>
      <c r="G12" s="8" t="s">
        <v>35</v>
      </c>
      <c r="H12" s="3"/>
      <c r="I12" s="36"/>
      <c r="J12" s="29"/>
      <c r="K12" s="29"/>
      <c r="L12" s="29"/>
      <c r="M12" s="30"/>
    </row>
    <row r="13" spans="1:13" x14ac:dyDescent="0.2">
      <c r="A13" s="11"/>
      <c r="B13" s="7">
        <v>9</v>
      </c>
      <c r="C13" s="8" t="s">
        <v>36</v>
      </c>
      <c r="D13" s="7">
        <v>1953</v>
      </c>
      <c r="E13" s="7" t="s">
        <v>19</v>
      </c>
      <c r="F13" s="33">
        <v>2.7994212962962964E-2</v>
      </c>
      <c r="G13" s="8" t="s">
        <v>45</v>
      </c>
      <c r="H13" s="3"/>
      <c r="I13" s="36"/>
      <c r="J13" s="29"/>
      <c r="K13" s="29"/>
      <c r="L13" s="29"/>
      <c r="M13" s="29"/>
    </row>
    <row r="14" spans="1:13" x14ac:dyDescent="0.2">
      <c r="A14" s="7"/>
      <c r="B14" s="7">
        <v>10</v>
      </c>
      <c r="C14" s="8" t="s">
        <v>37</v>
      </c>
      <c r="D14" s="7">
        <v>1971</v>
      </c>
      <c r="E14" s="7" t="s">
        <v>38</v>
      </c>
      <c r="F14" s="33">
        <v>3.2318287037037034E-2</v>
      </c>
      <c r="G14" s="8"/>
      <c r="I14" s="36"/>
      <c r="J14" s="29"/>
      <c r="K14" s="29"/>
      <c r="L14" s="29"/>
      <c r="M14" s="29"/>
    </row>
    <row r="15" spans="1:13" x14ac:dyDescent="0.2">
      <c r="A15" s="11"/>
      <c r="B15" s="7">
        <v>11</v>
      </c>
      <c r="C15" s="8" t="s">
        <v>39</v>
      </c>
      <c r="D15" s="7">
        <v>1951</v>
      </c>
      <c r="E15" s="7" t="s">
        <v>19</v>
      </c>
      <c r="F15" s="33">
        <v>3.0388888888888885E-2</v>
      </c>
      <c r="G15" s="8" t="s">
        <v>40</v>
      </c>
      <c r="I15" s="36"/>
      <c r="J15" s="29"/>
      <c r="K15" s="29"/>
      <c r="L15" s="29"/>
      <c r="M15" s="29"/>
    </row>
    <row r="16" spans="1:13" x14ac:dyDescent="0.2">
      <c r="A16" s="7"/>
      <c r="B16" s="7">
        <v>12</v>
      </c>
      <c r="C16" s="14" t="s">
        <v>41</v>
      </c>
      <c r="D16" s="7">
        <v>1935</v>
      </c>
      <c r="E16" s="7" t="s">
        <v>34</v>
      </c>
      <c r="F16" s="33">
        <v>4.9851851851851849E-2</v>
      </c>
      <c r="G16" s="8" t="s">
        <v>42</v>
      </c>
      <c r="H16" s="15"/>
      <c r="J16" s="29"/>
      <c r="K16" s="29"/>
      <c r="L16" s="29"/>
      <c r="M16" s="29"/>
    </row>
    <row r="17" spans="1:13" x14ac:dyDescent="0.2">
      <c r="A17" s="11"/>
      <c r="B17" s="7">
        <v>13</v>
      </c>
      <c r="C17" s="8" t="s">
        <v>26</v>
      </c>
      <c r="D17" s="7">
        <v>1959</v>
      </c>
      <c r="E17" s="7" t="s">
        <v>16</v>
      </c>
      <c r="F17" s="33">
        <v>2.5324074074074079E-2</v>
      </c>
      <c r="G17" s="8" t="s">
        <v>27</v>
      </c>
      <c r="J17" s="29"/>
      <c r="K17" s="29"/>
      <c r="L17" s="29"/>
      <c r="M17" s="29"/>
    </row>
    <row r="18" spans="1:13" x14ac:dyDescent="0.2">
      <c r="A18" s="7"/>
      <c r="B18" s="7">
        <v>14</v>
      </c>
      <c r="C18" s="8" t="s">
        <v>43</v>
      </c>
      <c r="D18" s="7">
        <v>1956</v>
      </c>
      <c r="E18" s="7" t="s">
        <v>44</v>
      </c>
      <c r="F18" s="33">
        <v>4.4693287037037038E-2</v>
      </c>
      <c r="G18" s="8" t="s">
        <v>45</v>
      </c>
      <c r="J18" s="28"/>
      <c r="K18" s="29"/>
      <c r="L18" s="29"/>
      <c r="M18" s="29"/>
    </row>
    <row r="19" spans="1:13" x14ac:dyDescent="0.2">
      <c r="A19" s="11"/>
      <c r="B19" s="7">
        <v>15</v>
      </c>
      <c r="C19" s="14" t="s">
        <v>46</v>
      </c>
      <c r="D19" s="13">
        <v>1947</v>
      </c>
      <c r="E19" s="7" t="s">
        <v>19</v>
      </c>
      <c r="F19" s="33">
        <v>3.4777777777777776E-2</v>
      </c>
      <c r="G19" s="8" t="s">
        <v>45</v>
      </c>
      <c r="H19" s="3"/>
      <c r="J19" s="29"/>
      <c r="K19" s="29"/>
      <c r="L19" s="29"/>
      <c r="M19" s="29"/>
    </row>
    <row r="20" spans="1:13" s="10" customFormat="1" x14ac:dyDescent="0.2">
      <c r="A20" s="7"/>
      <c r="B20" s="7">
        <v>16</v>
      </c>
      <c r="C20" s="8" t="s">
        <v>47</v>
      </c>
      <c r="D20" s="7">
        <v>1948</v>
      </c>
      <c r="E20" s="7" t="s">
        <v>19</v>
      </c>
      <c r="F20" s="33">
        <v>2.6156250000000002E-2</v>
      </c>
      <c r="G20" s="14" t="s">
        <v>45</v>
      </c>
      <c r="H20" s="16"/>
      <c r="J20" s="30"/>
      <c r="K20" s="30"/>
      <c r="L20" s="30"/>
      <c r="M20" s="30"/>
    </row>
    <row r="21" spans="1:13" s="10" customFormat="1" x14ac:dyDescent="0.2">
      <c r="A21" s="11"/>
      <c r="B21" s="7">
        <v>17</v>
      </c>
      <c r="C21" s="8" t="s">
        <v>13</v>
      </c>
      <c r="D21" s="7">
        <v>1991</v>
      </c>
      <c r="E21" s="7" t="s">
        <v>24</v>
      </c>
      <c r="F21" s="33">
        <v>2.5439814814814814E-2</v>
      </c>
      <c r="G21" s="8" t="s">
        <v>25</v>
      </c>
      <c r="H21"/>
      <c r="J21" s="30"/>
      <c r="K21" s="30"/>
      <c r="L21" s="30"/>
      <c r="M21" s="30"/>
    </row>
    <row r="22" spans="1:13" x14ac:dyDescent="0.2">
      <c r="A22" s="7"/>
      <c r="B22" s="7">
        <v>18</v>
      </c>
      <c r="C22" s="8" t="s">
        <v>48</v>
      </c>
      <c r="D22" s="7">
        <v>1983</v>
      </c>
      <c r="E22" s="7" t="s">
        <v>24</v>
      </c>
      <c r="F22" s="33">
        <v>2.7994212962962964E-2</v>
      </c>
      <c r="G22" s="8"/>
      <c r="H22" s="15"/>
      <c r="J22" s="31" t="s">
        <v>8</v>
      </c>
      <c r="K22" s="29"/>
      <c r="L22" s="29"/>
      <c r="M22" s="29"/>
    </row>
    <row r="23" spans="1:13" x14ac:dyDescent="0.2">
      <c r="A23" s="11"/>
      <c r="B23" s="7">
        <v>19</v>
      </c>
      <c r="C23" s="8" t="s">
        <v>49</v>
      </c>
      <c r="D23" s="7">
        <v>1972</v>
      </c>
      <c r="E23" s="7" t="s">
        <v>50</v>
      </c>
      <c r="F23" s="33">
        <v>3.2434027777777777E-2</v>
      </c>
      <c r="G23" s="8"/>
    </row>
    <row r="24" spans="1:13" x14ac:dyDescent="0.2">
      <c r="A24" s="7"/>
      <c r="B24" s="7">
        <v>20</v>
      </c>
      <c r="C24" s="8" t="s">
        <v>51</v>
      </c>
      <c r="D24" s="7">
        <v>2000</v>
      </c>
      <c r="E24" s="7" t="s">
        <v>52</v>
      </c>
      <c r="F24" s="33">
        <v>2.7957175925925924E-2</v>
      </c>
      <c r="G24" s="8" t="s">
        <v>53</v>
      </c>
      <c r="H24" s="3"/>
    </row>
    <row r="25" spans="1:13" x14ac:dyDescent="0.2">
      <c r="A25" s="11"/>
      <c r="B25" s="7">
        <v>21</v>
      </c>
      <c r="C25" s="8" t="s">
        <v>54</v>
      </c>
      <c r="D25" s="7">
        <v>2000</v>
      </c>
      <c r="E25" s="7" t="s">
        <v>52</v>
      </c>
      <c r="F25" s="33">
        <v>3.1612268518518519E-2</v>
      </c>
      <c r="G25" s="35" t="s">
        <v>53</v>
      </c>
    </row>
    <row r="26" spans="1:13" x14ac:dyDescent="0.2">
      <c r="A26" s="7"/>
      <c r="B26" s="7">
        <v>22</v>
      </c>
      <c r="C26" s="14" t="s">
        <v>55</v>
      </c>
      <c r="D26" s="13">
        <v>1998</v>
      </c>
      <c r="E26" s="7" t="s">
        <v>29</v>
      </c>
      <c r="F26" s="33">
        <v>2.4449074074074071E-2</v>
      </c>
      <c r="G26" s="8" t="s">
        <v>53</v>
      </c>
      <c r="H26" s="12"/>
      <c r="J26" s="9"/>
    </row>
    <row r="27" spans="1:13" x14ac:dyDescent="0.2">
      <c r="A27" s="11"/>
      <c r="B27" s="7">
        <v>23</v>
      </c>
      <c r="C27" s="8" t="s">
        <v>56</v>
      </c>
      <c r="D27" s="7">
        <v>2002</v>
      </c>
      <c r="E27" s="7" t="s">
        <v>52</v>
      </c>
      <c r="F27" s="33">
        <v>3.5707175925925927E-2</v>
      </c>
      <c r="G27" s="8" t="s">
        <v>53</v>
      </c>
      <c r="J27" t="s">
        <v>128</v>
      </c>
    </row>
    <row r="28" spans="1:13" x14ac:dyDescent="0.2">
      <c r="A28" s="7"/>
      <c r="B28" s="7">
        <v>24</v>
      </c>
      <c r="C28" s="8" t="s">
        <v>57</v>
      </c>
      <c r="D28" s="7">
        <v>2002</v>
      </c>
      <c r="E28" s="7" t="s">
        <v>29</v>
      </c>
      <c r="F28" s="33">
        <v>2.9188657407407406E-2</v>
      </c>
      <c r="G28" s="8" t="s">
        <v>53</v>
      </c>
      <c r="H28" s="3"/>
    </row>
    <row r="29" spans="1:13" x14ac:dyDescent="0.2">
      <c r="A29" s="11"/>
      <c r="B29" s="7">
        <v>25</v>
      </c>
      <c r="C29" s="14" t="s">
        <v>58</v>
      </c>
      <c r="D29" s="13">
        <v>1961</v>
      </c>
      <c r="E29" s="7" t="s">
        <v>16</v>
      </c>
      <c r="F29" s="33">
        <v>3.1435185185185184E-2</v>
      </c>
      <c r="G29" s="8" t="s">
        <v>59</v>
      </c>
      <c r="H29" s="3"/>
    </row>
    <row r="30" spans="1:13" x14ac:dyDescent="0.2">
      <c r="A30" s="7"/>
      <c r="B30" s="7">
        <v>26</v>
      </c>
      <c r="C30" s="8" t="s">
        <v>60</v>
      </c>
      <c r="D30" s="7">
        <v>1945</v>
      </c>
      <c r="E30" s="7" t="s">
        <v>34</v>
      </c>
      <c r="F30" s="33">
        <v>3.8961805555555555E-2</v>
      </c>
      <c r="G30" s="8" t="s">
        <v>61</v>
      </c>
      <c r="H30" s="3"/>
    </row>
    <row r="31" spans="1:13" x14ac:dyDescent="0.2">
      <c r="A31" s="11"/>
      <c r="B31" s="7">
        <v>27</v>
      </c>
      <c r="C31" s="14" t="s">
        <v>62</v>
      </c>
      <c r="D31" s="13">
        <v>1966</v>
      </c>
      <c r="E31" s="7" t="s">
        <v>16</v>
      </c>
      <c r="F31" s="33">
        <v>2.6636574074074076E-2</v>
      </c>
      <c r="G31" s="34" t="s">
        <v>63</v>
      </c>
      <c r="I31" s="10"/>
    </row>
    <row r="32" spans="1:13" x14ac:dyDescent="0.2">
      <c r="A32" s="7"/>
      <c r="B32" s="7">
        <v>28</v>
      </c>
      <c r="C32" s="14" t="s">
        <v>64</v>
      </c>
      <c r="D32" s="13">
        <v>1982</v>
      </c>
      <c r="E32" s="7" t="s">
        <v>24</v>
      </c>
      <c r="F32" s="33">
        <v>2.2300925925925929E-2</v>
      </c>
      <c r="G32" s="14" t="s">
        <v>65</v>
      </c>
    </row>
    <row r="33" spans="1:8" x14ac:dyDescent="0.2">
      <c r="A33" s="11"/>
      <c r="B33" s="7">
        <v>29</v>
      </c>
      <c r="C33" s="8" t="s">
        <v>66</v>
      </c>
      <c r="D33" s="7">
        <v>1971</v>
      </c>
      <c r="E33" s="7" t="s">
        <v>50</v>
      </c>
      <c r="F33" s="33">
        <v>2.2659722222222223E-2</v>
      </c>
      <c r="G33" s="8" t="s">
        <v>67</v>
      </c>
    </row>
    <row r="34" spans="1:8" x14ac:dyDescent="0.2">
      <c r="A34" s="7"/>
      <c r="B34" s="7">
        <v>30</v>
      </c>
      <c r="C34" s="8" t="s">
        <v>68</v>
      </c>
      <c r="D34" s="7">
        <v>1973</v>
      </c>
      <c r="E34" s="7" t="s">
        <v>50</v>
      </c>
      <c r="F34" s="33">
        <v>2.7829861111111114E-2</v>
      </c>
      <c r="G34" s="8" t="s">
        <v>69</v>
      </c>
      <c r="H34" s="3"/>
    </row>
    <row r="35" spans="1:8" x14ac:dyDescent="0.2">
      <c r="A35" s="11"/>
      <c r="B35" s="7">
        <v>31</v>
      </c>
      <c r="C35" s="8" t="s">
        <v>70</v>
      </c>
      <c r="D35" s="7">
        <v>1972</v>
      </c>
      <c r="E35" s="7" t="s">
        <v>31</v>
      </c>
      <c r="F35" s="33">
        <v>3.0506944444444444E-2</v>
      </c>
      <c r="G35" s="8" t="s">
        <v>69</v>
      </c>
      <c r="H35" s="16"/>
    </row>
    <row r="36" spans="1:8" x14ac:dyDescent="0.2">
      <c r="A36" s="7"/>
      <c r="B36" s="7">
        <v>32</v>
      </c>
      <c r="C36" s="8" t="s">
        <v>71</v>
      </c>
      <c r="D36" s="7">
        <v>2002</v>
      </c>
      <c r="E36" s="7" t="s">
        <v>29</v>
      </c>
      <c r="F36" s="33">
        <v>2.579050925925926E-2</v>
      </c>
      <c r="G36" s="8" t="s">
        <v>53</v>
      </c>
      <c r="H36" s="3"/>
    </row>
    <row r="37" spans="1:8" x14ac:dyDescent="0.2">
      <c r="A37" s="11"/>
      <c r="B37" s="7">
        <v>33</v>
      </c>
      <c r="C37" s="14" t="s">
        <v>72</v>
      </c>
      <c r="D37" s="13">
        <v>1990</v>
      </c>
      <c r="E37" s="7" t="s">
        <v>24</v>
      </c>
      <c r="F37" s="33">
        <v>2.1240740740740741E-2</v>
      </c>
      <c r="G37" s="8" t="s">
        <v>73</v>
      </c>
    </row>
    <row r="38" spans="1:8" x14ac:dyDescent="0.2">
      <c r="A38" s="7"/>
      <c r="B38" s="7">
        <v>34</v>
      </c>
      <c r="C38" s="8" t="s">
        <v>74</v>
      </c>
      <c r="D38" s="7">
        <v>1975</v>
      </c>
      <c r="E38" s="7" t="s">
        <v>50</v>
      </c>
      <c r="F38" s="33">
        <v>2.143865740740741E-2</v>
      </c>
      <c r="G38" s="8" t="s">
        <v>75</v>
      </c>
    </row>
    <row r="39" spans="1:8" x14ac:dyDescent="0.2">
      <c r="A39" s="11"/>
      <c r="B39" s="7">
        <v>35</v>
      </c>
      <c r="C39" s="8" t="s">
        <v>76</v>
      </c>
      <c r="D39" s="7">
        <v>1976</v>
      </c>
      <c r="E39" s="7" t="s">
        <v>31</v>
      </c>
      <c r="F39" s="33">
        <v>2.6150462962962962E-2</v>
      </c>
      <c r="G39" s="14" t="s">
        <v>75</v>
      </c>
    </row>
    <row r="40" spans="1:8" x14ac:dyDescent="0.2">
      <c r="A40" s="7"/>
      <c r="B40" s="7">
        <v>36</v>
      </c>
      <c r="C40" s="8" t="s">
        <v>77</v>
      </c>
      <c r="D40" s="7">
        <v>1973</v>
      </c>
      <c r="E40" s="7" t="s">
        <v>50</v>
      </c>
      <c r="F40" s="33">
        <v>2.7506944444444445E-2</v>
      </c>
      <c r="G40" s="8" t="s">
        <v>78</v>
      </c>
    </row>
    <row r="41" spans="1:8" x14ac:dyDescent="0.2">
      <c r="A41" s="11"/>
      <c r="B41" s="7">
        <v>37</v>
      </c>
      <c r="C41" s="8" t="s">
        <v>79</v>
      </c>
      <c r="D41" s="7">
        <v>1966</v>
      </c>
      <c r="E41" s="7" t="s">
        <v>16</v>
      </c>
      <c r="F41" s="33">
        <v>2.575925925925926E-2</v>
      </c>
      <c r="G41" s="8" t="s">
        <v>80</v>
      </c>
    </row>
    <row r="42" spans="1:8" x14ac:dyDescent="0.2">
      <c r="A42" s="7"/>
      <c r="B42" s="7">
        <v>38</v>
      </c>
      <c r="C42" s="8" t="s">
        <v>81</v>
      </c>
      <c r="D42" s="7">
        <v>1966</v>
      </c>
      <c r="E42" s="7" t="s">
        <v>16</v>
      </c>
      <c r="F42" s="33">
        <v>3.0297453703703705E-2</v>
      </c>
      <c r="G42" s="8" t="s">
        <v>82</v>
      </c>
      <c r="H42" s="3"/>
    </row>
    <row r="43" spans="1:8" x14ac:dyDescent="0.2">
      <c r="A43" s="11"/>
      <c r="B43" s="7">
        <v>39</v>
      </c>
      <c r="C43" s="8" t="s">
        <v>83</v>
      </c>
      <c r="D43" s="7">
        <v>1960</v>
      </c>
      <c r="E43" s="7" t="s">
        <v>44</v>
      </c>
      <c r="F43" s="33">
        <v>3.3986111111111113E-2</v>
      </c>
      <c r="G43" s="8" t="s">
        <v>84</v>
      </c>
    </row>
    <row r="44" spans="1:8" x14ac:dyDescent="0.2">
      <c r="A44" s="7"/>
      <c r="B44" s="7">
        <v>40</v>
      </c>
      <c r="C44" s="8" t="s">
        <v>85</v>
      </c>
      <c r="D44" s="7">
        <v>1963</v>
      </c>
      <c r="E44" s="7" t="s">
        <v>16</v>
      </c>
      <c r="F44" s="33">
        <v>3.1267361111111107E-2</v>
      </c>
      <c r="G44" s="8" t="s">
        <v>84</v>
      </c>
    </row>
    <row r="45" spans="1:8" x14ac:dyDescent="0.2">
      <c r="A45" s="11"/>
      <c r="B45" s="7">
        <v>41</v>
      </c>
      <c r="C45" s="8" t="s">
        <v>86</v>
      </c>
      <c r="D45" s="7">
        <v>1959</v>
      </c>
      <c r="E45" s="7" t="s">
        <v>16</v>
      </c>
      <c r="F45" s="33">
        <v>2.7592592592592596E-2</v>
      </c>
      <c r="G45" s="8" t="s">
        <v>87</v>
      </c>
    </row>
    <row r="46" spans="1:8" x14ac:dyDescent="0.2">
      <c r="A46" s="7"/>
      <c r="B46" s="7">
        <v>42</v>
      </c>
      <c r="C46" s="8" t="s">
        <v>88</v>
      </c>
      <c r="D46" s="7">
        <v>1964</v>
      </c>
      <c r="E46" s="7" t="s">
        <v>38</v>
      </c>
      <c r="F46" s="33">
        <v>3.6818287037037038E-2</v>
      </c>
      <c r="G46" s="8" t="s">
        <v>91</v>
      </c>
      <c r="H46" s="3"/>
    </row>
    <row r="47" spans="1:8" x14ac:dyDescent="0.2">
      <c r="A47" s="11"/>
      <c r="B47" s="7">
        <v>43</v>
      </c>
      <c r="C47" s="8" t="s">
        <v>89</v>
      </c>
      <c r="D47" s="7">
        <v>1955</v>
      </c>
      <c r="E47" s="7" t="s">
        <v>44</v>
      </c>
      <c r="F47" s="33">
        <v>3.4885416666666662E-2</v>
      </c>
      <c r="G47" s="8" t="s">
        <v>90</v>
      </c>
    </row>
    <row r="48" spans="1:8" x14ac:dyDescent="0.2">
      <c r="A48" s="7"/>
      <c r="B48" s="7">
        <v>44</v>
      </c>
      <c r="C48" s="8" t="s">
        <v>92</v>
      </c>
      <c r="D48" s="7">
        <v>1989</v>
      </c>
      <c r="E48" s="7" t="s">
        <v>24</v>
      </c>
      <c r="F48" s="33">
        <v>2.7182870370370368E-2</v>
      </c>
      <c r="G48" s="8" t="s">
        <v>93</v>
      </c>
    </row>
    <row r="49" spans="1:10" x14ac:dyDescent="0.2">
      <c r="A49" s="11"/>
      <c r="B49" s="7">
        <v>45</v>
      </c>
      <c r="C49" s="14" t="s">
        <v>94</v>
      </c>
      <c r="D49" s="7">
        <v>1966</v>
      </c>
      <c r="E49" s="7" t="s">
        <v>16</v>
      </c>
      <c r="F49" s="33">
        <v>3.0489583333333334E-2</v>
      </c>
      <c r="G49" s="14" t="s">
        <v>95</v>
      </c>
    </row>
    <row r="50" spans="1:10" x14ac:dyDescent="0.2">
      <c r="A50" s="7"/>
      <c r="B50" s="7">
        <v>46</v>
      </c>
      <c r="C50" s="8" t="s">
        <v>96</v>
      </c>
      <c r="D50" s="7">
        <v>1964</v>
      </c>
      <c r="E50" s="7" t="s">
        <v>38</v>
      </c>
      <c r="F50" s="33">
        <v>3.4950231481481485E-2</v>
      </c>
      <c r="G50" s="8" t="s">
        <v>97</v>
      </c>
    </row>
    <row r="51" spans="1:10" x14ac:dyDescent="0.2">
      <c r="A51" s="11"/>
      <c r="B51" s="7">
        <v>47</v>
      </c>
      <c r="C51" s="8" t="s">
        <v>98</v>
      </c>
      <c r="D51" s="7">
        <v>1974</v>
      </c>
      <c r="E51" s="7" t="s">
        <v>31</v>
      </c>
      <c r="F51" s="33">
        <v>3.6769675925925928E-2</v>
      </c>
      <c r="G51" s="8" t="s">
        <v>99</v>
      </c>
    </row>
    <row r="52" spans="1:10" x14ac:dyDescent="0.2">
      <c r="A52" s="7"/>
      <c r="B52" s="7">
        <v>48</v>
      </c>
      <c r="C52" s="8" t="s">
        <v>100</v>
      </c>
      <c r="D52" s="7">
        <v>1966</v>
      </c>
      <c r="E52" s="7" t="s">
        <v>16</v>
      </c>
      <c r="F52" s="33">
        <v>4.1651620370370367E-2</v>
      </c>
      <c r="G52" s="8" t="s">
        <v>99</v>
      </c>
    </row>
    <row r="53" spans="1:10" x14ac:dyDescent="0.2">
      <c r="A53" s="11"/>
      <c r="B53" s="7">
        <v>49</v>
      </c>
      <c r="C53" s="8" t="s">
        <v>101</v>
      </c>
      <c r="D53" s="7">
        <v>1955</v>
      </c>
      <c r="E53" s="7" t="s">
        <v>19</v>
      </c>
      <c r="F53" s="33">
        <v>3.4369212962962963E-2</v>
      </c>
      <c r="G53" s="8" t="s">
        <v>102</v>
      </c>
      <c r="H53" s="3"/>
    </row>
    <row r="54" spans="1:10" x14ac:dyDescent="0.2">
      <c r="A54" s="7"/>
      <c r="B54" s="7">
        <v>50</v>
      </c>
      <c r="C54" s="8" t="s">
        <v>103</v>
      </c>
      <c r="D54" s="7">
        <v>1957</v>
      </c>
      <c r="E54" s="7" t="s">
        <v>16</v>
      </c>
      <c r="F54" s="33">
        <v>3.2204861111111115E-2</v>
      </c>
      <c r="G54" s="8" t="s">
        <v>104</v>
      </c>
    </row>
    <row r="55" spans="1:10" x14ac:dyDescent="0.2">
      <c r="A55" s="11"/>
      <c r="B55" s="7">
        <v>51</v>
      </c>
      <c r="C55" s="8" t="s">
        <v>105</v>
      </c>
      <c r="D55" s="7">
        <v>2001</v>
      </c>
      <c r="E55" s="7" t="s">
        <v>52</v>
      </c>
      <c r="F55" s="33">
        <v>4.2760416666666669E-2</v>
      </c>
      <c r="G55" s="8"/>
    </row>
    <row r="56" spans="1:10" x14ac:dyDescent="0.2">
      <c r="A56" s="7"/>
      <c r="B56" s="7">
        <v>52</v>
      </c>
      <c r="C56" s="8" t="s">
        <v>106</v>
      </c>
      <c r="D56" s="7">
        <v>1986</v>
      </c>
      <c r="E56" s="7" t="s">
        <v>24</v>
      </c>
      <c r="F56" s="33">
        <v>4.2769675925925926E-2</v>
      </c>
      <c r="G56" s="14"/>
    </row>
    <row r="57" spans="1:10" x14ac:dyDescent="0.2">
      <c r="A57" s="11"/>
      <c r="B57" s="7">
        <v>53</v>
      </c>
      <c r="C57" s="8" t="s">
        <v>107</v>
      </c>
      <c r="D57" s="7">
        <v>1950</v>
      </c>
      <c r="E57" s="7" t="s">
        <v>19</v>
      </c>
      <c r="F57" s="33">
        <v>2.8657407407407406E-2</v>
      </c>
      <c r="G57" s="8" t="s">
        <v>108</v>
      </c>
      <c r="H57" s="16"/>
    </row>
    <row r="58" spans="1:10" x14ac:dyDescent="0.2">
      <c r="A58" s="7"/>
      <c r="B58" s="7">
        <v>54</v>
      </c>
      <c r="C58" s="8" t="s">
        <v>109</v>
      </c>
      <c r="D58" s="7">
        <v>1988</v>
      </c>
      <c r="E58" s="7" t="s">
        <v>24</v>
      </c>
      <c r="F58" s="33">
        <v>2.2005787037037036E-2</v>
      </c>
      <c r="G58" s="8" t="s">
        <v>53</v>
      </c>
      <c r="H58" s="16"/>
    </row>
    <row r="59" spans="1:10" x14ac:dyDescent="0.2">
      <c r="A59" s="11"/>
      <c r="B59" s="7">
        <v>55</v>
      </c>
      <c r="C59" s="8" t="s">
        <v>110</v>
      </c>
      <c r="D59" s="7">
        <v>1975</v>
      </c>
      <c r="E59" s="7" t="s">
        <v>50</v>
      </c>
      <c r="F59" s="33">
        <v>3.1473379629629629E-2</v>
      </c>
      <c r="G59" s="8" t="s">
        <v>111</v>
      </c>
      <c r="J59" t="s">
        <v>8</v>
      </c>
    </row>
    <row r="60" spans="1:10" x14ac:dyDescent="0.2">
      <c r="A60" s="7"/>
      <c r="B60" s="7">
        <v>56</v>
      </c>
      <c r="C60" s="8" t="s">
        <v>112</v>
      </c>
      <c r="D60" s="7">
        <v>2000</v>
      </c>
      <c r="E60" s="7" t="s">
        <v>29</v>
      </c>
      <c r="F60" s="33">
        <v>2.525462962962963E-2</v>
      </c>
      <c r="G60" s="8" t="s">
        <v>53</v>
      </c>
    </row>
    <row r="61" spans="1:10" x14ac:dyDescent="0.2">
      <c r="A61" s="11"/>
      <c r="B61" s="7">
        <v>57</v>
      </c>
      <c r="C61" s="8" t="s">
        <v>113</v>
      </c>
      <c r="D61" s="7">
        <v>1981</v>
      </c>
      <c r="E61" s="7" t="s">
        <v>31</v>
      </c>
      <c r="F61" s="33">
        <v>2.9136574074074075E-2</v>
      </c>
      <c r="G61" s="8" t="s">
        <v>114</v>
      </c>
    </row>
    <row r="62" spans="1:10" x14ac:dyDescent="0.2">
      <c r="A62" s="7"/>
      <c r="B62" s="7">
        <v>58</v>
      </c>
      <c r="C62" s="8" t="s">
        <v>115</v>
      </c>
      <c r="D62" s="7">
        <v>1970</v>
      </c>
      <c r="E62" s="7" t="s">
        <v>50</v>
      </c>
      <c r="F62" s="33">
        <v>3.0592592592592591E-2</v>
      </c>
      <c r="G62" s="8" t="s">
        <v>116</v>
      </c>
    </row>
    <row r="63" spans="1:10" x14ac:dyDescent="0.2">
      <c r="A63" s="11"/>
      <c r="B63" s="7">
        <v>59</v>
      </c>
      <c r="C63" s="8" t="s">
        <v>117</v>
      </c>
      <c r="D63" s="7">
        <v>1997</v>
      </c>
      <c r="E63" s="7" t="s">
        <v>29</v>
      </c>
      <c r="F63" s="33">
        <v>2.3803240740740739E-2</v>
      </c>
      <c r="G63" s="8" t="s">
        <v>118</v>
      </c>
    </row>
    <row r="64" spans="1:10" x14ac:dyDescent="0.2">
      <c r="A64" s="7"/>
      <c r="B64" s="7">
        <v>60</v>
      </c>
      <c r="C64" s="8" t="s">
        <v>119</v>
      </c>
      <c r="D64" s="7">
        <v>1964</v>
      </c>
      <c r="E64" s="7" t="s">
        <v>16</v>
      </c>
      <c r="F64" s="33">
        <v>2.8427083333333335E-2</v>
      </c>
      <c r="G64" s="8" t="s">
        <v>120</v>
      </c>
      <c r="H64" s="3"/>
    </row>
    <row r="65" spans="1:7" x14ac:dyDescent="0.2">
      <c r="A65" s="11"/>
      <c r="B65" s="7">
        <v>61</v>
      </c>
      <c r="C65" s="8" t="s">
        <v>121</v>
      </c>
      <c r="D65" s="7">
        <v>2004</v>
      </c>
      <c r="E65" s="7" t="s">
        <v>29</v>
      </c>
      <c r="F65" s="33">
        <v>3.0092592592592591E-2</v>
      </c>
      <c r="G65" s="8"/>
    </row>
    <row r="66" spans="1:7" x14ac:dyDescent="0.2">
      <c r="A66" s="7"/>
      <c r="B66" s="7">
        <v>62</v>
      </c>
      <c r="C66" s="8" t="s">
        <v>122</v>
      </c>
      <c r="D66" s="7">
        <v>1969</v>
      </c>
      <c r="E66" s="7" t="s">
        <v>38</v>
      </c>
      <c r="F66" s="33">
        <v>3.1245370370370368E-2</v>
      </c>
      <c r="G66" s="8" t="s">
        <v>123</v>
      </c>
    </row>
    <row r="67" spans="1:7" x14ac:dyDescent="0.2">
      <c r="A67" s="7"/>
      <c r="B67" s="7">
        <v>63</v>
      </c>
      <c r="C67" s="8" t="s">
        <v>124</v>
      </c>
      <c r="D67" s="7">
        <v>1982</v>
      </c>
      <c r="E67" s="7" t="s">
        <v>24</v>
      </c>
      <c r="F67" s="33">
        <v>2.7688657407407408E-2</v>
      </c>
      <c r="G67" s="8" t="s">
        <v>125</v>
      </c>
    </row>
    <row r="68" spans="1:7" x14ac:dyDescent="0.2">
      <c r="A68" s="7"/>
      <c r="B68" s="7">
        <v>64</v>
      </c>
      <c r="C68" s="8" t="s">
        <v>126</v>
      </c>
      <c r="D68" s="7">
        <v>1971</v>
      </c>
      <c r="E68" s="7" t="s">
        <v>50</v>
      </c>
      <c r="F68" s="33">
        <v>2.5666666666666667E-2</v>
      </c>
      <c r="G68" s="8" t="s">
        <v>127</v>
      </c>
    </row>
    <row r="69" spans="1:7" x14ac:dyDescent="0.2">
      <c r="A69" s="7"/>
      <c r="B69" s="7">
        <v>65</v>
      </c>
      <c r="C69" s="8"/>
      <c r="D69" s="7"/>
      <c r="E69" s="7"/>
      <c r="F69" s="33"/>
      <c r="G69" s="8"/>
    </row>
    <row r="70" spans="1:7" x14ac:dyDescent="0.2">
      <c r="A70" s="7"/>
      <c r="B70" s="7">
        <v>66</v>
      </c>
      <c r="C70" s="8"/>
      <c r="D70" s="7"/>
      <c r="E70" s="7"/>
      <c r="F70" s="33"/>
      <c r="G70" s="8"/>
    </row>
    <row r="71" spans="1:7" x14ac:dyDescent="0.2">
      <c r="A71" s="7"/>
      <c r="B71" s="7">
        <v>67</v>
      </c>
      <c r="C71" s="8"/>
      <c r="D71" s="7"/>
      <c r="E71" s="7"/>
      <c r="F71" s="33"/>
      <c r="G71" s="8"/>
    </row>
    <row r="72" spans="1:7" x14ac:dyDescent="0.2">
      <c r="A72" s="7"/>
      <c r="B72" s="7">
        <v>68</v>
      </c>
      <c r="C72" s="8"/>
      <c r="D72" s="7"/>
      <c r="E72" s="7"/>
      <c r="F72" s="33"/>
      <c r="G72" s="8"/>
    </row>
    <row r="73" spans="1:7" x14ac:dyDescent="0.2">
      <c r="A73" s="7"/>
      <c r="B73" s="7">
        <v>69</v>
      </c>
      <c r="C73" s="8"/>
      <c r="D73" s="7"/>
      <c r="E73" s="7"/>
      <c r="F73" s="33"/>
      <c r="G73" s="8"/>
    </row>
    <row r="74" spans="1:7" x14ac:dyDescent="0.2">
      <c r="A74" s="7"/>
      <c r="B74" s="7">
        <v>70</v>
      </c>
      <c r="C74" s="8"/>
      <c r="D74" s="7"/>
      <c r="E74" s="7"/>
      <c r="F74" s="33"/>
      <c r="G74" s="8"/>
    </row>
    <row r="75" spans="1:7" x14ac:dyDescent="0.2">
      <c r="A75" s="7"/>
      <c r="B75" s="7">
        <v>71</v>
      </c>
      <c r="C75" s="14"/>
      <c r="D75" s="7"/>
      <c r="E75" s="7"/>
      <c r="F75" s="33"/>
      <c r="G75" s="8"/>
    </row>
    <row r="76" spans="1:7" x14ac:dyDescent="0.2">
      <c r="A76" s="7"/>
      <c r="B76" s="7">
        <v>72</v>
      </c>
      <c r="C76" s="14"/>
      <c r="D76" s="7"/>
      <c r="E76" s="7"/>
      <c r="F76" s="33"/>
      <c r="G76" s="8"/>
    </row>
    <row r="77" spans="1:7" x14ac:dyDescent="0.2">
      <c r="A77" s="7"/>
      <c r="B77" s="7">
        <v>73</v>
      </c>
      <c r="C77" s="14"/>
      <c r="D77" s="7"/>
      <c r="E77" s="7"/>
      <c r="F77" s="33"/>
      <c r="G77" s="8"/>
    </row>
    <row r="78" spans="1:7" x14ac:dyDescent="0.2">
      <c r="A78" s="7"/>
      <c r="B78" s="7">
        <v>74</v>
      </c>
      <c r="C78" s="14"/>
      <c r="D78" s="7"/>
      <c r="E78" s="7"/>
      <c r="F78" s="33"/>
      <c r="G78" s="8"/>
    </row>
    <row r="79" spans="1:7" x14ac:dyDescent="0.2">
      <c r="A79" s="7"/>
      <c r="B79" s="7">
        <v>75</v>
      </c>
      <c r="C79" s="14"/>
      <c r="D79" s="7"/>
      <c r="E79" s="7"/>
      <c r="F79" s="33"/>
      <c r="G79" s="8"/>
    </row>
    <row r="80" spans="1:7" x14ac:dyDescent="0.2">
      <c r="A80" s="7"/>
      <c r="B80" s="7">
        <v>76</v>
      </c>
      <c r="C80" s="14"/>
      <c r="D80" s="7"/>
      <c r="E80" s="7"/>
      <c r="F80" s="33"/>
      <c r="G80" s="8"/>
    </row>
    <row r="81" spans="1:7" x14ac:dyDescent="0.2">
      <c r="A81" s="7"/>
      <c r="B81" s="7">
        <v>77</v>
      </c>
      <c r="C81" s="14"/>
      <c r="D81" s="7"/>
      <c r="E81" s="7"/>
      <c r="F81" s="33"/>
      <c r="G81" s="8"/>
    </row>
    <row r="82" spans="1:7" x14ac:dyDescent="0.2">
      <c r="A82" s="20"/>
      <c r="B82" s="7">
        <v>78</v>
      </c>
      <c r="C82" s="21"/>
      <c r="D82" s="20"/>
      <c r="E82" s="7"/>
      <c r="F82" s="33"/>
      <c r="G82" s="22"/>
    </row>
    <row r="83" spans="1:7" x14ac:dyDescent="0.2">
      <c r="A83" s="23"/>
      <c r="B83" s="7">
        <v>79</v>
      </c>
      <c r="C83" s="24"/>
      <c r="D83" s="23"/>
      <c r="E83" s="7"/>
      <c r="F83" s="33"/>
      <c r="G83" s="25"/>
    </row>
    <row r="84" spans="1:7" x14ac:dyDescent="0.2">
      <c r="A84" s="23"/>
      <c r="B84" s="7">
        <v>80</v>
      </c>
      <c r="C84" s="24"/>
      <c r="D84" s="23"/>
      <c r="E84" s="7"/>
      <c r="F84" s="33"/>
      <c r="G84" s="25"/>
    </row>
    <row r="85" spans="1:7" x14ac:dyDescent="0.2">
      <c r="A85" s="23"/>
      <c r="B85" s="7">
        <v>81</v>
      </c>
      <c r="C85" s="24"/>
      <c r="D85" s="23"/>
      <c r="E85" s="7"/>
      <c r="F85" s="33"/>
      <c r="G85" s="25"/>
    </row>
    <row r="86" spans="1:7" x14ac:dyDescent="0.2">
      <c r="A86" s="23"/>
      <c r="B86" s="7">
        <v>82</v>
      </c>
      <c r="C86" s="24"/>
      <c r="D86" s="23"/>
      <c r="E86" s="7"/>
      <c r="F86" s="33"/>
      <c r="G86" s="26"/>
    </row>
    <row r="87" spans="1:7" x14ac:dyDescent="0.2">
      <c r="A87" s="23"/>
      <c r="B87" s="7">
        <v>83</v>
      </c>
      <c r="C87" s="24"/>
      <c r="D87" s="23"/>
      <c r="E87" s="7"/>
      <c r="F87" s="33"/>
      <c r="G87" s="26"/>
    </row>
    <row r="88" spans="1:7" x14ac:dyDescent="0.2">
      <c r="A88" s="23"/>
      <c r="B88" s="7">
        <v>84</v>
      </c>
      <c r="C88" s="24"/>
      <c r="D88" s="23"/>
      <c r="E88" s="7"/>
      <c r="F88" s="33"/>
      <c r="G88" s="26"/>
    </row>
    <row r="89" spans="1:7" x14ac:dyDescent="0.2">
      <c r="A89" s="23"/>
      <c r="B89" s="7">
        <v>85</v>
      </c>
      <c r="C89" s="24"/>
      <c r="D89" s="23"/>
      <c r="E89" s="7"/>
      <c r="F89" s="33"/>
      <c r="G89" s="26"/>
    </row>
    <row r="90" spans="1:7" x14ac:dyDescent="0.2">
      <c r="A90" s="23"/>
      <c r="B90" s="7">
        <v>86</v>
      </c>
      <c r="C90" s="24"/>
      <c r="D90" s="23"/>
      <c r="E90" s="7"/>
      <c r="F90" s="33"/>
      <c r="G90" s="26"/>
    </row>
    <row r="91" spans="1:7" x14ac:dyDescent="0.2">
      <c r="A91" s="23"/>
      <c r="B91" s="7">
        <v>87</v>
      </c>
      <c r="C91" s="24"/>
      <c r="D91" s="23"/>
      <c r="E91" s="7"/>
      <c r="F91" s="33"/>
      <c r="G91" s="26"/>
    </row>
    <row r="92" spans="1:7" x14ac:dyDescent="0.2">
      <c r="A92" s="23"/>
      <c r="B92" s="7">
        <v>88</v>
      </c>
      <c r="C92" s="24"/>
      <c r="D92" s="23"/>
      <c r="E92" s="7"/>
      <c r="F92" s="33"/>
      <c r="G92" s="26"/>
    </row>
    <row r="93" spans="1:7" x14ac:dyDescent="0.2">
      <c r="A93" s="23"/>
      <c r="B93" s="7">
        <v>89</v>
      </c>
      <c r="C93" s="24"/>
      <c r="D93" s="23"/>
      <c r="E93" s="7"/>
      <c r="F93" s="33"/>
      <c r="G93" s="26"/>
    </row>
    <row r="94" spans="1:7" x14ac:dyDescent="0.2">
      <c r="A94" s="23"/>
      <c r="B94" s="7">
        <v>90</v>
      </c>
      <c r="C94" s="24"/>
      <c r="D94" s="23"/>
      <c r="E94" s="7"/>
      <c r="F94" s="33"/>
      <c r="G94" s="24"/>
    </row>
    <row r="95" spans="1:7" x14ac:dyDescent="0.2">
      <c r="A95" s="23"/>
      <c r="B95" s="7">
        <v>91</v>
      </c>
      <c r="C95" s="24"/>
      <c r="D95" s="23"/>
      <c r="E95" s="7"/>
      <c r="F95" s="33"/>
      <c r="G95" s="24"/>
    </row>
    <row r="96" spans="1:7" x14ac:dyDescent="0.2">
      <c r="A96" s="23"/>
      <c r="B96" s="7">
        <v>92</v>
      </c>
      <c r="C96" s="24"/>
      <c r="D96" s="23"/>
      <c r="E96" s="7"/>
      <c r="F96" s="33"/>
      <c r="G96" s="24"/>
    </row>
    <row r="97" spans="1:7" x14ac:dyDescent="0.2">
      <c r="A97" s="23"/>
      <c r="B97" s="7">
        <v>93</v>
      </c>
      <c r="C97" s="24"/>
      <c r="D97" s="23"/>
      <c r="E97" s="7"/>
      <c r="F97" s="33"/>
      <c r="G97" s="24"/>
    </row>
    <row r="98" spans="1:7" x14ac:dyDescent="0.2">
      <c r="A98" s="23"/>
      <c r="B98" s="7">
        <v>94</v>
      </c>
      <c r="C98" s="24"/>
      <c r="D98" s="23"/>
      <c r="E98" s="7"/>
      <c r="F98" s="33"/>
      <c r="G98" s="24"/>
    </row>
    <row r="99" spans="1:7" x14ac:dyDescent="0.2">
      <c r="A99" s="23"/>
      <c r="B99" s="7">
        <v>95</v>
      </c>
      <c r="C99" s="24"/>
      <c r="D99" s="23"/>
      <c r="E99" s="7"/>
      <c r="F99" s="33"/>
      <c r="G99" s="24"/>
    </row>
    <row r="100" spans="1:7" x14ac:dyDescent="0.2">
      <c r="A100" s="23"/>
      <c r="B100" s="7">
        <v>96</v>
      </c>
      <c r="C100" s="24"/>
      <c r="D100" s="23"/>
      <c r="E100" s="7"/>
      <c r="F100" s="33"/>
      <c r="G100" s="24"/>
    </row>
    <row r="101" spans="1:7" x14ac:dyDescent="0.2">
      <c r="A101" s="23"/>
      <c r="B101" s="7">
        <v>97</v>
      </c>
      <c r="C101" s="24"/>
      <c r="D101" s="23"/>
      <c r="E101" s="7"/>
      <c r="F101" s="33"/>
      <c r="G101" s="24"/>
    </row>
    <row r="102" spans="1:7" x14ac:dyDescent="0.2">
      <c r="A102" s="23"/>
      <c r="B102" s="7">
        <v>98</v>
      </c>
      <c r="C102" s="24"/>
      <c r="D102" s="23"/>
      <c r="E102" s="7"/>
      <c r="F102" s="33"/>
      <c r="G102" s="24"/>
    </row>
    <row r="103" spans="1:7" x14ac:dyDescent="0.2">
      <c r="A103" s="23"/>
      <c r="B103" s="7">
        <v>99</v>
      </c>
      <c r="C103" s="24"/>
      <c r="D103" s="23"/>
      <c r="E103" s="7"/>
      <c r="F103" s="33"/>
      <c r="G103" s="24"/>
    </row>
    <row r="104" spans="1:7" x14ac:dyDescent="0.2">
      <c r="A104" s="23"/>
      <c r="B104" s="7">
        <v>100</v>
      </c>
      <c r="C104" s="24"/>
      <c r="D104" s="23"/>
      <c r="E104" s="7"/>
      <c r="F104" s="33"/>
      <c r="G104" s="24"/>
    </row>
    <row r="110" spans="1:7" x14ac:dyDescent="0.2">
      <c r="E110" s="1" t="s">
        <v>8</v>
      </c>
    </row>
  </sheetData>
  <sheetProtection selectLockedCells="1" selectUnlockedCells="1"/>
  <autoFilter ref="A4:G104">
    <sortState ref="A3:G102">
      <sortCondition ref="E2:E65"/>
    </sortState>
  </autoFilter>
  <dataValidations count="2">
    <dataValidation type="list" allowBlank="1" showInputMessage="1" showErrorMessage="1" sqref="E5:E10 E104">
      <formula1>"Jri,Jky,MA,MB,MC,MD,ME,ZA,ZB,ZC,ZE"</formula1>
    </dataValidation>
    <dataValidation type="list" allowBlank="1" showInputMessage="1" showErrorMessage="1" sqref="E11:E48 E51:E53 E55:E103">
      <formula1>"Jri,Jky,MA,MB,MC,MD,ME,ZA,ZB,ZC,ZD"</formula1>
    </dataValidation>
  </dataValidation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F15" sqref="F15"/>
    </sheetView>
  </sheetViews>
  <sheetFormatPr defaultRowHeight="12.75" x14ac:dyDescent="0.2"/>
  <cols>
    <col min="3" max="3" width="39" bestFit="1" customWidth="1"/>
    <col min="7" max="7" width="21.5703125" bestFit="1" customWidth="1"/>
  </cols>
  <sheetData>
    <row r="1" spans="1:13" ht="15" x14ac:dyDescent="0.2">
      <c r="A1" s="17" t="s">
        <v>10</v>
      </c>
      <c r="B1" s="1"/>
      <c r="D1" s="1"/>
      <c r="E1" s="1"/>
      <c r="F1" s="2"/>
      <c r="G1" s="3"/>
    </row>
    <row r="2" spans="1:13" s="44" customFormat="1" ht="15" customHeight="1" x14ac:dyDescent="0.2">
      <c r="A2" s="39">
        <v>42589</v>
      </c>
      <c r="C2" s="45"/>
      <c r="G2" s="46"/>
    </row>
    <row r="3" spans="1:13" ht="23.25" x14ac:dyDescent="0.2">
      <c r="A3" s="40" t="s">
        <v>11</v>
      </c>
      <c r="B3" s="42" t="s">
        <v>131</v>
      </c>
      <c r="D3" s="1"/>
      <c r="E3" s="1"/>
      <c r="F3" s="2"/>
      <c r="G3" s="3"/>
    </row>
    <row r="4" spans="1:13" x14ac:dyDescent="0.2">
      <c r="A4" s="18"/>
      <c r="B4" s="1"/>
      <c r="D4" s="1"/>
      <c r="E4" s="1"/>
      <c r="F4" s="2"/>
      <c r="G4" s="3"/>
    </row>
    <row r="5" spans="1:13" x14ac:dyDescent="0.2">
      <c r="A5" s="38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13" x14ac:dyDescent="0.2">
      <c r="A6" s="23">
        <v>1</v>
      </c>
      <c r="B6" s="37">
        <v>13</v>
      </c>
      <c r="C6" s="8" t="s">
        <v>26</v>
      </c>
      <c r="D6" s="7">
        <v>1959</v>
      </c>
      <c r="E6" s="7" t="s">
        <v>16</v>
      </c>
      <c r="F6" s="33">
        <v>2.5324074074074079E-2</v>
      </c>
      <c r="G6" s="8" t="s">
        <v>27</v>
      </c>
      <c r="I6" s="36"/>
      <c r="J6" s="29"/>
      <c r="K6" s="29"/>
      <c r="L6" s="29"/>
      <c r="M6" s="29"/>
    </row>
    <row r="7" spans="1:13" x14ac:dyDescent="0.2">
      <c r="A7" s="23">
        <v>2</v>
      </c>
      <c r="B7" s="7">
        <v>2</v>
      </c>
      <c r="C7" s="8" t="s">
        <v>15</v>
      </c>
      <c r="D7" s="7">
        <v>1960</v>
      </c>
      <c r="E7" s="7" t="s">
        <v>16</v>
      </c>
      <c r="F7" s="33">
        <v>2.5579861111111112E-2</v>
      </c>
      <c r="G7" s="8" t="s">
        <v>17</v>
      </c>
      <c r="J7" s="29"/>
      <c r="K7" s="29"/>
      <c r="L7" s="29"/>
      <c r="M7" s="29"/>
    </row>
    <row r="8" spans="1:13" x14ac:dyDescent="0.2">
      <c r="A8" s="23">
        <v>3</v>
      </c>
      <c r="B8" s="7">
        <v>37</v>
      </c>
      <c r="C8" s="8" t="s">
        <v>79</v>
      </c>
      <c r="D8" s="7">
        <v>1966</v>
      </c>
      <c r="E8" s="7" t="s">
        <v>16</v>
      </c>
      <c r="F8" s="33">
        <v>2.575925925925926E-2</v>
      </c>
      <c r="G8" s="8" t="s">
        <v>80</v>
      </c>
      <c r="H8" s="3"/>
      <c r="J8" s="29"/>
      <c r="K8" s="29"/>
      <c r="L8" s="29"/>
      <c r="M8" s="29"/>
    </row>
    <row r="9" spans="1:13" x14ac:dyDescent="0.2">
      <c r="A9" s="23">
        <v>4</v>
      </c>
      <c r="B9" s="7">
        <v>27</v>
      </c>
      <c r="C9" s="14" t="s">
        <v>62</v>
      </c>
      <c r="D9" s="13">
        <v>1966</v>
      </c>
      <c r="E9" s="7" t="s">
        <v>16</v>
      </c>
      <c r="F9" s="33">
        <v>2.6636574074074076E-2</v>
      </c>
      <c r="G9" s="34" t="s">
        <v>63</v>
      </c>
    </row>
    <row r="10" spans="1:13" x14ac:dyDescent="0.2">
      <c r="A10" s="23">
        <v>5</v>
      </c>
      <c r="B10" s="7">
        <v>41</v>
      </c>
      <c r="C10" s="8" t="s">
        <v>86</v>
      </c>
      <c r="D10" s="7">
        <v>1959</v>
      </c>
      <c r="E10" s="7" t="s">
        <v>16</v>
      </c>
      <c r="F10" s="33">
        <v>2.7592592592592596E-2</v>
      </c>
      <c r="G10" s="8" t="s">
        <v>87</v>
      </c>
      <c r="H10" s="12"/>
      <c r="J10" s="9"/>
    </row>
    <row r="11" spans="1:13" x14ac:dyDescent="0.2">
      <c r="A11" s="23">
        <v>6</v>
      </c>
      <c r="B11" s="7">
        <v>60</v>
      </c>
      <c r="C11" s="8" t="s">
        <v>119</v>
      </c>
      <c r="D11" s="7">
        <v>1964</v>
      </c>
      <c r="E11" s="7" t="s">
        <v>16</v>
      </c>
      <c r="F11" s="33">
        <v>2.8427083333333335E-2</v>
      </c>
      <c r="G11" s="8" t="s">
        <v>120</v>
      </c>
    </row>
    <row r="12" spans="1:13" x14ac:dyDescent="0.2">
      <c r="A12" s="23">
        <v>7</v>
      </c>
      <c r="B12" s="7">
        <v>1</v>
      </c>
      <c r="C12" s="8" t="s">
        <v>13</v>
      </c>
      <c r="D12" s="7">
        <v>1957</v>
      </c>
      <c r="E12" s="7" t="s">
        <v>16</v>
      </c>
      <c r="F12" s="33">
        <v>2.846527777777778E-2</v>
      </c>
      <c r="G12" s="8" t="s">
        <v>14</v>
      </c>
    </row>
    <row r="13" spans="1:13" x14ac:dyDescent="0.2">
      <c r="A13" s="23">
        <v>8</v>
      </c>
      <c r="B13" s="7">
        <v>38</v>
      </c>
      <c r="C13" s="8" t="s">
        <v>81</v>
      </c>
      <c r="D13" s="7">
        <v>1966</v>
      </c>
      <c r="E13" s="7" t="s">
        <v>16</v>
      </c>
      <c r="F13" s="33">
        <v>3.0297453703703705E-2</v>
      </c>
      <c r="G13" s="8" t="s">
        <v>82</v>
      </c>
    </row>
    <row r="14" spans="1:13" x14ac:dyDescent="0.2">
      <c r="A14" s="23">
        <v>9</v>
      </c>
      <c r="B14" s="7">
        <v>45</v>
      </c>
      <c r="C14" s="14" t="s">
        <v>94</v>
      </c>
      <c r="D14" s="7">
        <v>1966</v>
      </c>
      <c r="E14" s="7" t="s">
        <v>16</v>
      </c>
      <c r="F14" s="33">
        <v>3.0489583333333334E-2</v>
      </c>
      <c r="G14" s="14" t="s">
        <v>95</v>
      </c>
    </row>
    <row r="15" spans="1:13" x14ac:dyDescent="0.2">
      <c r="A15" s="23">
        <v>10</v>
      </c>
      <c r="B15" s="7">
        <v>40</v>
      </c>
      <c r="C15" s="8" t="s">
        <v>85</v>
      </c>
      <c r="D15" s="7">
        <v>1963</v>
      </c>
      <c r="E15" s="7" t="s">
        <v>16</v>
      </c>
      <c r="F15" s="33">
        <v>3.1267361111111107E-2</v>
      </c>
      <c r="G15" s="8" t="s">
        <v>84</v>
      </c>
    </row>
    <row r="16" spans="1:13" x14ac:dyDescent="0.2">
      <c r="A16" s="23">
        <v>11</v>
      </c>
      <c r="B16" s="7">
        <v>25</v>
      </c>
      <c r="C16" s="14" t="s">
        <v>58</v>
      </c>
      <c r="D16" s="13">
        <v>1961</v>
      </c>
      <c r="E16" s="7" t="s">
        <v>16</v>
      </c>
      <c r="F16" s="33">
        <v>3.1435185185185184E-2</v>
      </c>
      <c r="G16" s="8" t="s">
        <v>59</v>
      </c>
    </row>
    <row r="17" spans="1:7" x14ac:dyDescent="0.2">
      <c r="A17" s="23">
        <v>12</v>
      </c>
      <c r="B17" s="7">
        <v>50</v>
      </c>
      <c r="C17" s="8" t="s">
        <v>103</v>
      </c>
      <c r="D17" s="7">
        <v>1957</v>
      </c>
      <c r="E17" s="7" t="s">
        <v>16</v>
      </c>
      <c r="F17" s="33">
        <v>3.2204861111111115E-2</v>
      </c>
      <c r="G17" s="8" t="s">
        <v>104</v>
      </c>
    </row>
    <row r="18" spans="1:7" x14ac:dyDescent="0.2">
      <c r="A18" s="23">
        <v>13</v>
      </c>
      <c r="B18" s="7">
        <v>48</v>
      </c>
      <c r="C18" s="8" t="s">
        <v>100</v>
      </c>
      <c r="D18" s="7">
        <v>1966</v>
      </c>
      <c r="E18" s="7" t="s">
        <v>16</v>
      </c>
      <c r="F18" s="33">
        <v>4.1651620370370367E-2</v>
      </c>
      <c r="G18" s="8" t="s">
        <v>99</v>
      </c>
    </row>
  </sheetData>
  <dataValidations count="1">
    <dataValidation type="list" allowBlank="1" showInputMessage="1" showErrorMessage="1" sqref="E6:E16 E18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C2" workbookViewId="0">
      <selection activeCell="K11" sqref="K11"/>
    </sheetView>
  </sheetViews>
  <sheetFormatPr defaultRowHeight="12.75" x14ac:dyDescent="0.2"/>
  <cols>
    <col min="3" max="3" width="39" bestFit="1" customWidth="1"/>
    <col min="7" max="7" width="18.85546875" bestFit="1" customWidth="1"/>
  </cols>
  <sheetData>
    <row r="1" spans="1:7" ht="15" x14ac:dyDescent="0.2">
      <c r="A1" s="17" t="s">
        <v>10</v>
      </c>
      <c r="B1" s="1"/>
      <c r="D1" s="1"/>
      <c r="E1" s="1"/>
      <c r="F1" s="2"/>
      <c r="G1" s="3"/>
    </row>
    <row r="2" spans="1:7" s="44" customFormat="1" ht="15" customHeight="1" x14ac:dyDescent="0.2">
      <c r="A2" s="39">
        <v>42589</v>
      </c>
      <c r="C2" s="45"/>
      <c r="G2" s="46"/>
    </row>
    <row r="3" spans="1:7" ht="23.25" x14ac:dyDescent="0.2">
      <c r="A3" s="40" t="s">
        <v>11</v>
      </c>
      <c r="B3" s="42" t="s">
        <v>132</v>
      </c>
      <c r="D3" s="1"/>
      <c r="E3" s="1"/>
      <c r="F3" s="2"/>
      <c r="G3" s="3"/>
    </row>
    <row r="4" spans="1:7" x14ac:dyDescent="0.2">
      <c r="A4" s="18"/>
      <c r="B4" s="1"/>
      <c r="D4" s="1"/>
      <c r="E4" s="1"/>
      <c r="F4" s="2"/>
      <c r="G4" s="3"/>
    </row>
    <row r="5" spans="1:7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">
      <c r="A6" s="7">
        <v>1</v>
      </c>
      <c r="B6" s="7">
        <v>34</v>
      </c>
      <c r="C6" s="8" t="s">
        <v>74</v>
      </c>
      <c r="D6" s="7">
        <v>1975</v>
      </c>
      <c r="E6" s="7" t="s">
        <v>50</v>
      </c>
      <c r="F6" s="33">
        <v>2.143865740740741E-2</v>
      </c>
      <c r="G6" s="8" t="s">
        <v>75</v>
      </c>
    </row>
    <row r="7" spans="1:7" x14ac:dyDescent="0.2">
      <c r="A7" s="7">
        <v>2</v>
      </c>
      <c r="B7" s="7">
        <v>29</v>
      </c>
      <c r="C7" s="8" t="s">
        <v>66</v>
      </c>
      <c r="D7" s="7">
        <v>1971</v>
      </c>
      <c r="E7" s="7" t="s">
        <v>50</v>
      </c>
      <c r="F7" s="33">
        <v>2.2659722222222223E-2</v>
      </c>
      <c r="G7" s="8" t="s">
        <v>67</v>
      </c>
    </row>
    <row r="8" spans="1:7" x14ac:dyDescent="0.2">
      <c r="A8" s="7">
        <v>3</v>
      </c>
      <c r="B8" s="7">
        <v>64</v>
      </c>
      <c r="C8" s="8" t="s">
        <v>126</v>
      </c>
      <c r="D8" s="7">
        <v>1971</v>
      </c>
      <c r="E8" s="7" t="s">
        <v>50</v>
      </c>
      <c r="F8" s="33">
        <v>2.5666666666666667E-2</v>
      </c>
      <c r="G8" s="8" t="s">
        <v>127</v>
      </c>
    </row>
    <row r="9" spans="1:7" x14ac:dyDescent="0.2">
      <c r="A9" s="7">
        <v>4</v>
      </c>
      <c r="B9" s="7">
        <v>36</v>
      </c>
      <c r="C9" s="8" t="s">
        <v>77</v>
      </c>
      <c r="D9" s="7">
        <v>1973</v>
      </c>
      <c r="E9" s="7" t="s">
        <v>50</v>
      </c>
      <c r="F9" s="33">
        <v>2.7506944444444445E-2</v>
      </c>
      <c r="G9" s="8" t="s">
        <v>78</v>
      </c>
    </row>
    <row r="10" spans="1:7" x14ac:dyDescent="0.2">
      <c r="A10" s="7">
        <v>5</v>
      </c>
      <c r="B10" s="7">
        <v>30</v>
      </c>
      <c r="C10" s="8" t="s">
        <v>68</v>
      </c>
      <c r="D10" s="7">
        <v>1973</v>
      </c>
      <c r="E10" s="7" t="s">
        <v>50</v>
      </c>
      <c r="F10" s="33">
        <v>2.7829861111111114E-2</v>
      </c>
      <c r="G10" s="8" t="s">
        <v>69</v>
      </c>
    </row>
    <row r="11" spans="1:7" x14ac:dyDescent="0.2">
      <c r="A11" s="7">
        <v>6</v>
      </c>
      <c r="B11" s="7">
        <v>58</v>
      </c>
      <c r="C11" s="8" t="s">
        <v>115</v>
      </c>
      <c r="D11" s="7">
        <v>1970</v>
      </c>
      <c r="E11" s="7" t="s">
        <v>50</v>
      </c>
      <c r="F11" s="33">
        <v>3.0592592592592591E-2</v>
      </c>
      <c r="G11" s="8" t="s">
        <v>116</v>
      </c>
    </row>
    <row r="12" spans="1:7" x14ac:dyDescent="0.2">
      <c r="A12" s="7">
        <v>7</v>
      </c>
      <c r="B12" s="7">
        <v>55</v>
      </c>
      <c r="C12" s="8" t="s">
        <v>110</v>
      </c>
      <c r="D12" s="7">
        <v>1975</v>
      </c>
      <c r="E12" s="7" t="s">
        <v>50</v>
      </c>
      <c r="F12" s="33">
        <v>3.1473379629629629E-2</v>
      </c>
      <c r="G12" s="8" t="s">
        <v>111</v>
      </c>
    </row>
    <row r="13" spans="1:7" x14ac:dyDescent="0.2">
      <c r="A13" s="7">
        <v>8</v>
      </c>
      <c r="B13" s="7">
        <v>19</v>
      </c>
      <c r="C13" s="8" t="s">
        <v>49</v>
      </c>
      <c r="D13" s="7">
        <v>1972</v>
      </c>
      <c r="E13" s="7" t="s">
        <v>50</v>
      </c>
      <c r="F13" s="33">
        <v>3.2434027777777777E-2</v>
      </c>
      <c r="G13" s="8"/>
    </row>
  </sheetData>
  <dataValidations count="2">
    <dataValidation type="list" allowBlank="1" showInputMessage="1" showErrorMessage="1" sqref="E6:E7">
      <formula1>"Jri,Jky,MA,MB,MC,MD,ME,ZA,ZB,ZC,ZE"</formula1>
    </dataValidation>
    <dataValidation type="list" allowBlank="1" showInputMessage="1" showErrorMessage="1" sqref="E8:E13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N13" sqref="N13"/>
    </sheetView>
  </sheetViews>
  <sheetFormatPr defaultRowHeight="12.75" x14ac:dyDescent="0.2"/>
  <cols>
    <col min="1" max="1" width="10.140625" bestFit="1" customWidth="1"/>
    <col min="3" max="3" width="18" bestFit="1" customWidth="1"/>
    <col min="4" max="4" width="11.7109375" bestFit="1" customWidth="1"/>
    <col min="5" max="5" width="12.140625" bestFit="1" customWidth="1"/>
    <col min="6" max="6" width="8.85546875" bestFit="1" customWidth="1"/>
    <col min="7" max="7" width="30.42578125" bestFit="1" customWidth="1"/>
  </cols>
  <sheetData>
    <row r="1" spans="1:7" ht="15" x14ac:dyDescent="0.2">
      <c r="A1" s="17" t="str">
        <f>'Startovka a časy'!A1</f>
        <v>Výsledky 28. závodu MARATONSTAV Českého poháru v běhu do vrchu Jeseník - Sokolí vrch</v>
      </c>
      <c r="B1" s="1"/>
      <c r="D1" s="1"/>
      <c r="E1" s="1"/>
      <c r="F1" s="2"/>
      <c r="G1" s="3"/>
    </row>
    <row r="2" spans="1:7" ht="15" customHeight="1" x14ac:dyDescent="0.2">
      <c r="A2" s="39">
        <v>42589</v>
      </c>
      <c r="B2" s="43"/>
      <c r="D2" s="1"/>
      <c r="E2" s="1"/>
      <c r="F2" s="2"/>
      <c r="G2" s="3"/>
    </row>
    <row r="3" spans="1:7" ht="23.25" x14ac:dyDescent="0.2">
      <c r="A3" s="40" t="s">
        <v>11</v>
      </c>
      <c r="B3" s="42" t="s">
        <v>12</v>
      </c>
      <c r="D3" s="1"/>
      <c r="E3" s="1"/>
      <c r="F3" s="2"/>
      <c r="G3" s="3"/>
    </row>
    <row r="4" spans="1:7" x14ac:dyDescent="0.2">
      <c r="A4" s="18"/>
      <c r="B4" s="1"/>
      <c r="D4" s="1"/>
      <c r="E4" s="1"/>
      <c r="F4" s="2"/>
      <c r="G4" s="3"/>
    </row>
    <row r="5" spans="1:7" x14ac:dyDescent="0.2">
      <c r="A5" s="5" t="s">
        <v>1</v>
      </c>
      <c r="B5" s="5" t="s">
        <v>2</v>
      </c>
      <c r="C5" s="6" t="s">
        <v>9</v>
      </c>
      <c r="D5" s="5" t="s">
        <v>4</v>
      </c>
      <c r="E5" s="6" t="s">
        <v>5</v>
      </c>
      <c r="F5" s="5" t="s">
        <v>6</v>
      </c>
      <c r="G5" s="5" t="s">
        <v>7</v>
      </c>
    </row>
    <row r="6" spans="1:7" x14ac:dyDescent="0.2">
      <c r="A6" s="7">
        <v>1</v>
      </c>
      <c r="B6" s="7">
        <v>33</v>
      </c>
      <c r="C6" s="8" t="s">
        <v>72</v>
      </c>
      <c r="D6" s="7">
        <v>1990</v>
      </c>
      <c r="E6" s="7" t="s">
        <v>24</v>
      </c>
      <c r="F6" s="33">
        <v>2.1240740740740741E-2</v>
      </c>
      <c r="G6" s="8" t="s">
        <v>73</v>
      </c>
    </row>
    <row r="7" spans="1:7" x14ac:dyDescent="0.2">
      <c r="A7" s="7">
        <v>2</v>
      </c>
      <c r="B7" s="7">
        <v>54</v>
      </c>
      <c r="C7" s="8" t="s">
        <v>109</v>
      </c>
      <c r="D7" s="7">
        <v>1988</v>
      </c>
      <c r="E7" s="7" t="s">
        <v>24</v>
      </c>
      <c r="F7" s="33">
        <v>2.2005787037037036E-2</v>
      </c>
      <c r="G7" s="8" t="s">
        <v>53</v>
      </c>
    </row>
    <row r="8" spans="1:7" x14ac:dyDescent="0.2">
      <c r="A8" s="7">
        <v>3</v>
      </c>
      <c r="B8" s="7">
        <v>28</v>
      </c>
      <c r="C8" s="8" t="s">
        <v>64</v>
      </c>
      <c r="D8" s="7">
        <v>1982</v>
      </c>
      <c r="E8" s="7" t="s">
        <v>24</v>
      </c>
      <c r="F8" s="33">
        <v>2.2300925925925929E-2</v>
      </c>
      <c r="G8" s="8" t="s">
        <v>65</v>
      </c>
    </row>
    <row r="9" spans="1:7" x14ac:dyDescent="0.2">
      <c r="A9" s="7">
        <v>4</v>
      </c>
      <c r="B9" s="7">
        <v>17</v>
      </c>
      <c r="C9" s="8" t="s">
        <v>13</v>
      </c>
      <c r="D9" s="7">
        <v>1991</v>
      </c>
      <c r="E9" s="7" t="s">
        <v>24</v>
      </c>
      <c r="F9" s="33">
        <v>2.5439814814814814E-2</v>
      </c>
      <c r="G9" s="8" t="s">
        <v>25</v>
      </c>
    </row>
    <row r="10" spans="1:7" s="10" customFormat="1" x14ac:dyDescent="0.2">
      <c r="A10" s="7">
        <v>5</v>
      </c>
      <c r="B10" s="7">
        <v>44</v>
      </c>
      <c r="C10" s="14" t="s">
        <v>92</v>
      </c>
      <c r="D10" s="7">
        <v>1989</v>
      </c>
      <c r="E10" s="7" t="s">
        <v>24</v>
      </c>
      <c r="F10" s="33">
        <v>2.7182870370370368E-2</v>
      </c>
      <c r="G10" s="8" t="s">
        <v>93</v>
      </c>
    </row>
    <row r="11" spans="1:7" x14ac:dyDescent="0.2">
      <c r="A11" s="7">
        <v>6</v>
      </c>
      <c r="B11" s="7">
        <v>63</v>
      </c>
      <c r="C11" s="8" t="s">
        <v>124</v>
      </c>
      <c r="D11" s="7">
        <v>1982</v>
      </c>
      <c r="E11" s="7" t="s">
        <v>24</v>
      </c>
      <c r="F11" s="33">
        <v>2.7688657407407408E-2</v>
      </c>
      <c r="G11" s="8" t="s">
        <v>125</v>
      </c>
    </row>
    <row r="12" spans="1:7" x14ac:dyDescent="0.2">
      <c r="A12" s="7">
        <v>7</v>
      </c>
      <c r="B12" s="7">
        <v>18</v>
      </c>
      <c r="C12" s="8" t="s">
        <v>48</v>
      </c>
      <c r="D12" s="7">
        <v>1983</v>
      </c>
      <c r="E12" s="7" t="s">
        <v>24</v>
      </c>
      <c r="F12" s="33">
        <v>2.7994212962962964E-2</v>
      </c>
      <c r="G12" s="8"/>
    </row>
    <row r="13" spans="1:7" s="10" customFormat="1" x14ac:dyDescent="0.2">
      <c r="A13" s="7">
        <v>8</v>
      </c>
      <c r="B13" s="13">
        <v>52</v>
      </c>
      <c r="C13" s="14" t="s">
        <v>106</v>
      </c>
      <c r="D13" s="13">
        <v>1986</v>
      </c>
      <c r="E13" s="7" t="s">
        <v>24</v>
      </c>
      <c r="F13" s="33">
        <v>4.2769675925925926E-2</v>
      </c>
      <c r="G13" s="8"/>
    </row>
  </sheetData>
  <sheetProtection selectLockedCells="1" selectUnlockedCells="1"/>
  <autoFilter ref="A5:G13">
    <sortState ref="A4:G17">
      <sortCondition ref="F3:F17"/>
    </sortState>
  </autoFilter>
  <dataValidations disablePrompts="1" count="1">
    <dataValidation type="list" allowBlank="1" showInputMessage="1" showErrorMessage="1" sqref="E6:E13">
      <formula1>"Jri,Jky,MA,MB,MC,MD,ME,ZA,ZB,ZC,ZD"</formula1>
    </dataValidation>
  </dataValidations>
  <pageMargins left="1" right="1" top="1" bottom="1" header="0.5" footer="0.5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C25" sqref="C25"/>
    </sheetView>
  </sheetViews>
  <sheetFormatPr defaultRowHeight="12.75" x14ac:dyDescent="0.2"/>
  <cols>
    <col min="3" max="3" width="39" bestFit="1" customWidth="1"/>
    <col min="7" max="7" width="22.7109375" bestFit="1" customWidth="1"/>
  </cols>
  <sheetData>
    <row r="1" spans="1:13" ht="15" x14ac:dyDescent="0.2">
      <c r="A1" s="17" t="s">
        <v>10</v>
      </c>
      <c r="B1" s="1"/>
      <c r="D1" s="1"/>
      <c r="E1" s="1"/>
      <c r="F1" s="2"/>
      <c r="G1" s="3"/>
    </row>
    <row r="2" spans="1:13" s="44" customFormat="1" ht="15" customHeight="1" x14ac:dyDescent="0.2">
      <c r="A2" s="39">
        <v>42589</v>
      </c>
      <c r="C2" s="45"/>
      <c r="G2" s="46"/>
    </row>
    <row r="3" spans="1:13" ht="23.25" x14ac:dyDescent="0.2">
      <c r="A3" s="40" t="s">
        <v>11</v>
      </c>
      <c r="B3" s="42" t="s">
        <v>134</v>
      </c>
      <c r="C3" s="43"/>
      <c r="D3" s="1"/>
      <c r="E3" s="1"/>
      <c r="F3" s="2"/>
      <c r="G3" s="3"/>
    </row>
    <row r="4" spans="1:13" x14ac:dyDescent="0.2">
      <c r="A4" s="18"/>
      <c r="B4" s="1"/>
      <c r="D4" s="1"/>
      <c r="E4" s="1"/>
      <c r="F4" s="2"/>
      <c r="G4" s="3"/>
    </row>
    <row r="5" spans="1:13" x14ac:dyDescent="0.2">
      <c r="A5" s="38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13" x14ac:dyDescent="0.2">
      <c r="A6" s="23">
        <v>1</v>
      </c>
      <c r="B6" s="37">
        <v>6</v>
      </c>
      <c r="C6" s="8" t="s">
        <v>28</v>
      </c>
      <c r="D6" s="7">
        <v>1966</v>
      </c>
      <c r="E6" s="7" t="s">
        <v>29</v>
      </c>
      <c r="F6" s="33">
        <v>2.2395833333333334E-2</v>
      </c>
      <c r="G6" s="8" t="s">
        <v>53</v>
      </c>
      <c r="H6" s="12"/>
      <c r="I6" s="36"/>
      <c r="J6" s="29"/>
      <c r="K6" s="29"/>
      <c r="L6" s="29"/>
      <c r="M6" s="29"/>
    </row>
    <row r="7" spans="1:13" s="10" customFormat="1" x14ac:dyDescent="0.2">
      <c r="A7" s="23">
        <v>2</v>
      </c>
      <c r="B7" s="7">
        <v>59</v>
      </c>
      <c r="C7" s="8" t="s">
        <v>117</v>
      </c>
      <c r="D7" s="7">
        <v>1997</v>
      </c>
      <c r="E7" s="7" t="s">
        <v>29</v>
      </c>
      <c r="F7" s="33">
        <v>2.3803240740740739E-2</v>
      </c>
      <c r="G7" s="8" t="s">
        <v>118</v>
      </c>
      <c r="H7"/>
      <c r="I7" s="36"/>
      <c r="J7" s="30"/>
      <c r="K7" s="30"/>
      <c r="L7" s="29"/>
      <c r="M7" s="30"/>
    </row>
    <row r="8" spans="1:13" x14ac:dyDescent="0.2">
      <c r="A8" s="23">
        <v>3</v>
      </c>
      <c r="B8" s="7">
        <v>22</v>
      </c>
      <c r="C8" s="14" t="s">
        <v>55</v>
      </c>
      <c r="D8" s="13">
        <v>1998</v>
      </c>
      <c r="E8" s="7" t="s">
        <v>29</v>
      </c>
      <c r="F8" s="33">
        <v>2.4449074074074071E-2</v>
      </c>
      <c r="G8" s="8" t="s">
        <v>53</v>
      </c>
      <c r="H8" s="3"/>
      <c r="I8" s="36"/>
      <c r="J8" s="29"/>
      <c r="K8" s="29"/>
      <c r="L8" s="29"/>
      <c r="M8" s="29"/>
    </row>
    <row r="9" spans="1:13" x14ac:dyDescent="0.2">
      <c r="A9" s="23">
        <v>4</v>
      </c>
      <c r="B9" s="7">
        <v>56</v>
      </c>
      <c r="C9" s="8" t="s">
        <v>112</v>
      </c>
      <c r="D9" s="7">
        <v>2000</v>
      </c>
      <c r="E9" s="7" t="s">
        <v>29</v>
      </c>
      <c r="F9" s="33">
        <v>2.525462962962963E-2</v>
      </c>
      <c r="G9" s="8" t="s">
        <v>53</v>
      </c>
      <c r="I9" s="36"/>
      <c r="J9" s="29"/>
      <c r="K9" s="29"/>
      <c r="L9" s="29"/>
      <c r="M9" s="29"/>
    </row>
    <row r="10" spans="1:13" s="10" customFormat="1" x14ac:dyDescent="0.2">
      <c r="A10" s="23">
        <v>5</v>
      </c>
      <c r="B10" s="7">
        <v>32</v>
      </c>
      <c r="C10" s="8" t="s">
        <v>71</v>
      </c>
      <c r="D10" s="7">
        <v>2002</v>
      </c>
      <c r="E10" s="7" t="s">
        <v>29</v>
      </c>
      <c r="F10" s="33">
        <v>2.579050925925926E-2</v>
      </c>
      <c r="G10" s="8" t="s">
        <v>53</v>
      </c>
      <c r="H10" s="16"/>
      <c r="J10" s="30"/>
      <c r="K10" s="30"/>
      <c r="L10" s="30"/>
      <c r="M10" s="30"/>
    </row>
    <row r="11" spans="1:13" x14ac:dyDescent="0.2">
      <c r="A11" s="23">
        <v>6</v>
      </c>
      <c r="B11" s="7">
        <v>24</v>
      </c>
      <c r="C11" s="8" t="s">
        <v>57</v>
      </c>
      <c r="D11" s="7">
        <v>2002</v>
      </c>
      <c r="E11" s="7" t="s">
        <v>29</v>
      </c>
      <c r="F11" s="33">
        <v>2.9188657407407406E-2</v>
      </c>
      <c r="G11" s="8" t="s">
        <v>53</v>
      </c>
      <c r="H11" s="3"/>
    </row>
    <row r="12" spans="1:13" x14ac:dyDescent="0.2">
      <c r="A12" s="23">
        <v>7</v>
      </c>
      <c r="B12" s="7">
        <v>61</v>
      </c>
      <c r="C12" s="8" t="s">
        <v>121</v>
      </c>
      <c r="D12" s="7">
        <v>2004</v>
      </c>
      <c r="E12" s="7" t="s">
        <v>29</v>
      </c>
      <c r="F12" s="33">
        <v>3.0092592592592591E-2</v>
      </c>
      <c r="G12" s="8"/>
    </row>
  </sheetData>
  <dataValidations count="2">
    <dataValidation type="list" allowBlank="1" showInputMessage="1" showErrorMessage="1" sqref="E6">
      <formula1>"Jri,Jky,MA,MB,MC,MD,ME,ZA,ZB,ZC,ZE"</formula1>
    </dataValidation>
    <dataValidation type="list" allowBlank="1" showInputMessage="1" showErrorMessage="1" sqref="E7:E12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H14" sqref="H14"/>
    </sheetView>
  </sheetViews>
  <sheetFormatPr defaultRowHeight="12.75" x14ac:dyDescent="0.2"/>
  <cols>
    <col min="3" max="3" width="15.140625" bestFit="1" customWidth="1"/>
    <col min="7" max="7" width="22.7109375" bestFit="1" customWidth="1"/>
  </cols>
  <sheetData>
    <row r="1" spans="1:7" ht="15" x14ac:dyDescent="0.2">
      <c r="A1" s="17" t="s">
        <v>10</v>
      </c>
      <c r="B1" s="1"/>
      <c r="D1" s="1"/>
      <c r="E1" s="1"/>
      <c r="F1" s="2"/>
      <c r="G1" s="3"/>
    </row>
    <row r="2" spans="1:7" ht="33" x14ac:dyDescent="0.2">
      <c r="A2" s="39">
        <v>42589</v>
      </c>
      <c r="B2" s="44"/>
      <c r="C2" s="45"/>
      <c r="D2" s="44"/>
      <c r="E2" s="44"/>
      <c r="F2" s="44"/>
      <c r="G2" s="46"/>
    </row>
    <row r="3" spans="1:7" ht="23.25" x14ac:dyDescent="0.2">
      <c r="A3" s="40" t="s">
        <v>11</v>
      </c>
      <c r="B3" s="42" t="s">
        <v>139</v>
      </c>
      <c r="C3" s="43"/>
      <c r="D3" s="1"/>
      <c r="E3" s="1"/>
      <c r="F3" s="2"/>
      <c r="G3" s="3"/>
    </row>
    <row r="4" spans="1:7" x14ac:dyDescent="0.2">
      <c r="A4" s="18"/>
      <c r="B4" s="1"/>
      <c r="D4" s="1"/>
      <c r="E4" s="1"/>
      <c r="F4" s="2"/>
      <c r="G4" s="3"/>
    </row>
    <row r="5" spans="1:7" x14ac:dyDescent="0.2">
      <c r="A5" s="38" t="s">
        <v>1</v>
      </c>
      <c r="B5" s="5" t="s">
        <v>2</v>
      </c>
      <c r="C5" s="6" t="s">
        <v>3</v>
      </c>
      <c r="D5" s="5" t="s">
        <v>4</v>
      </c>
      <c r="E5" s="38" t="s">
        <v>5</v>
      </c>
      <c r="F5" s="5" t="s">
        <v>6</v>
      </c>
      <c r="G5" s="5" t="s">
        <v>7</v>
      </c>
    </row>
    <row r="6" spans="1:7" x14ac:dyDescent="0.2">
      <c r="A6" s="23">
        <v>1</v>
      </c>
      <c r="B6" s="37">
        <v>6</v>
      </c>
      <c r="C6" s="8" t="s">
        <v>28</v>
      </c>
      <c r="D6" s="47">
        <v>1999</v>
      </c>
      <c r="E6" s="49" t="s">
        <v>140</v>
      </c>
      <c r="F6" s="48">
        <v>2.2395833333333334E-2</v>
      </c>
      <c r="G6" s="8" t="s">
        <v>53</v>
      </c>
    </row>
    <row r="7" spans="1:7" x14ac:dyDescent="0.2">
      <c r="A7" s="23">
        <v>2</v>
      </c>
      <c r="B7" s="7">
        <v>56</v>
      </c>
      <c r="C7" s="8" t="s">
        <v>112</v>
      </c>
      <c r="D7" s="7">
        <v>2000</v>
      </c>
      <c r="E7" s="49" t="s">
        <v>140</v>
      </c>
      <c r="F7" s="33">
        <v>2.525462962962963E-2</v>
      </c>
      <c r="G7" s="8" t="s">
        <v>53</v>
      </c>
    </row>
    <row r="8" spans="1:7" x14ac:dyDescent="0.2">
      <c r="A8" s="23">
        <v>3</v>
      </c>
      <c r="B8" s="7">
        <v>32</v>
      </c>
      <c r="C8" s="8" t="s">
        <v>71</v>
      </c>
      <c r="D8" s="7">
        <v>2002</v>
      </c>
      <c r="E8" s="49" t="s">
        <v>140</v>
      </c>
      <c r="F8" s="33">
        <v>2.579050925925926E-2</v>
      </c>
      <c r="G8" s="8" t="s">
        <v>53</v>
      </c>
    </row>
    <row r="9" spans="1:7" x14ac:dyDescent="0.2">
      <c r="A9" s="23">
        <v>4</v>
      </c>
      <c r="B9" s="7">
        <v>24</v>
      </c>
      <c r="C9" s="8" t="s">
        <v>57</v>
      </c>
      <c r="D9" s="7">
        <v>2002</v>
      </c>
      <c r="E9" s="49" t="s">
        <v>140</v>
      </c>
      <c r="F9" s="33">
        <v>2.9188657407407406E-2</v>
      </c>
      <c r="G9" s="8" t="s">
        <v>53</v>
      </c>
    </row>
    <row r="10" spans="1:7" x14ac:dyDescent="0.2">
      <c r="A10" s="23">
        <v>5</v>
      </c>
      <c r="B10" s="7">
        <v>61</v>
      </c>
      <c r="C10" s="8" t="s">
        <v>121</v>
      </c>
      <c r="D10" s="7">
        <v>2004</v>
      </c>
      <c r="E10" s="49" t="s">
        <v>140</v>
      </c>
      <c r="F10" s="33">
        <v>3.0092592592592591E-2</v>
      </c>
      <c r="G10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selection activeCell="B4" sqref="B4"/>
    </sheetView>
  </sheetViews>
  <sheetFormatPr defaultRowHeight="12.75" x14ac:dyDescent="0.2"/>
  <cols>
    <col min="1" max="1" width="8.85546875" style="1" customWidth="1"/>
    <col min="2" max="2" width="9.140625" style="1"/>
    <col min="3" max="3" width="17.5703125" customWidth="1"/>
    <col min="4" max="4" width="9.140625" style="1"/>
    <col min="5" max="5" width="9.85546875" style="1" customWidth="1"/>
    <col min="6" max="6" width="10.5703125" style="2" customWidth="1"/>
    <col min="7" max="7" width="24.140625" style="3" customWidth="1"/>
    <col min="9" max="9" width="11.28515625" customWidth="1"/>
  </cols>
  <sheetData>
    <row r="1" spans="1:7" ht="15" x14ac:dyDescent="0.2">
      <c r="A1" s="17" t="s">
        <v>10</v>
      </c>
    </row>
    <row r="2" spans="1:7" ht="33" x14ac:dyDescent="0.45">
      <c r="A2" s="32">
        <v>42589</v>
      </c>
      <c r="C2" s="4" t="s">
        <v>0</v>
      </c>
    </row>
    <row r="3" spans="1:7" ht="19.5" customHeight="1" x14ac:dyDescent="0.45">
      <c r="A3" s="32" t="s">
        <v>8</v>
      </c>
      <c r="C3" s="4"/>
    </row>
    <row r="4" spans="1:7" x14ac:dyDescent="0.2">
      <c r="A4" s="5" t="s">
        <v>1</v>
      </c>
      <c r="B4" s="5" t="s">
        <v>2</v>
      </c>
      <c r="C4" s="6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x14ac:dyDescent="0.2">
      <c r="A5" s="7">
        <v>1</v>
      </c>
      <c r="B5" s="7">
        <v>33</v>
      </c>
      <c r="C5" s="14" t="s">
        <v>72</v>
      </c>
      <c r="D5" s="13">
        <v>1990</v>
      </c>
      <c r="E5" s="7" t="s">
        <v>24</v>
      </c>
      <c r="F5" s="33">
        <v>2.1240740740740741E-2</v>
      </c>
      <c r="G5" s="8" t="s">
        <v>73</v>
      </c>
    </row>
    <row r="6" spans="1:7" x14ac:dyDescent="0.2">
      <c r="A6" s="7">
        <v>2</v>
      </c>
      <c r="B6" s="7">
        <v>34</v>
      </c>
      <c r="C6" s="8" t="s">
        <v>74</v>
      </c>
      <c r="D6" s="7">
        <v>1975</v>
      </c>
      <c r="E6" s="7" t="s">
        <v>50</v>
      </c>
      <c r="F6" s="33">
        <v>2.143865740740741E-2</v>
      </c>
      <c r="G6" s="8" t="s">
        <v>75</v>
      </c>
    </row>
    <row r="7" spans="1:7" x14ac:dyDescent="0.2">
      <c r="A7" s="7">
        <v>3</v>
      </c>
      <c r="B7" s="7">
        <v>54</v>
      </c>
      <c r="C7" s="8" t="s">
        <v>109</v>
      </c>
      <c r="D7" s="7">
        <v>1988</v>
      </c>
      <c r="E7" s="7" t="s">
        <v>24</v>
      </c>
      <c r="F7" s="33">
        <v>2.2005787037037036E-2</v>
      </c>
      <c r="G7" s="8" t="s">
        <v>53</v>
      </c>
    </row>
    <row r="8" spans="1:7" x14ac:dyDescent="0.2">
      <c r="A8" s="7">
        <v>4</v>
      </c>
      <c r="B8" s="7">
        <v>28</v>
      </c>
      <c r="C8" s="14" t="s">
        <v>64</v>
      </c>
      <c r="D8" s="13">
        <v>1982</v>
      </c>
      <c r="E8" s="7" t="s">
        <v>24</v>
      </c>
      <c r="F8" s="33">
        <v>2.2300925925925929E-2</v>
      </c>
      <c r="G8" s="14" t="s">
        <v>65</v>
      </c>
    </row>
    <row r="9" spans="1:7" x14ac:dyDescent="0.2">
      <c r="A9" s="7">
        <v>5</v>
      </c>
      <c r="B9" s="7">
        <v>6</v>
      </c>
      <c r="C9" s="8" t="s">
        <v>28</v>
      </c>
      <c r="D9" s="7">
        <v>1966</v>
      </c>
      <c r="E9" s="7" t="s">
        <v>29</v>
      </c>
      <c r="F9" s="33">
        <v>2.2395833333333334E-2</v>
      </c>
      <c r="G9" s="8" t="s">
        <v>53</v>
      </c>
    </row>
    <row r="10" spans="1:7" x14ac:dyDescent="0.2">
      <c r="A10" s="7">
        <v>6</v>
      </c>
      <c r="B10" s="7">
        <v>29</v>
      </c>
      <c r="C10" s="8" t="s">
        <v>66</v>
      </c>
      <c r="D10" s="7">
        <v>1971</v>
      </c>
      <c r="E10" s="7" t="s">
        <v>50</v>
      </c>
      <c r="F10" s="33">
        <v>2.2659722222222223E-2</v>
      </c>
      <c r="G10" s="8" t="s">
        <v>67</v>
      </c>
    </row>
    <row r="11" spans="1:7" x14ac:dyDescent="0.2">
      <c r="A11" s="7">
        <v>7</v>
      </c>
      <c r="B11" s="7">
        <v>59</v>
      </c>
      <c r="C11" s="8" t="s">
        <v>117</v>
      </c>
      <c r="D11" s="7">
        <v>1997</v>
      </c>
      <c r="E11" s="7" t="s">
        <v>29</v>
      </c>
      <c r="F11" s="33">
        <v>2.3803240740740739E-2</v>
      </c>
      <c r="G11" s="8" t="s">
        <v>118</v>
      </c>
    </row>
    <row r="12" spans="1:7" x14ac:dyDescent="0.2">
      <c r="A12" s="7">
        <v>8</v>
      </c>
      <c r="B12" s="7">
        <v>7</v>
      </c>
      <c r="C12" s="8" t="s">
        <v>30</v>
      </c>
      <c r="D12" s="7">
        <v>1972</v>
      </c>
      <c r="E12" s="7" t="s">
        <v>31</v>
      </c>
      <c r="F12" s="33">
        <v>2.3954861111111111E-2</v>
      </c>
      <c r="G12" s="8" t="s">
        <v>32</v>
      </c>
    </row>
    <row r="13" spans="1:7" x14ac:dyDescent="0.2">
      <c r="A13" s="7">
        <v>9</v>
      </c>
      <c r="B13" s="7">
        <v>22</v>
      </c>
      <c r="C13" s="14" t="s">
        <v>55</v>
      </c>
      <c r="D13" s="13">
        <v>1998</v>
      </c>
      <c r="E13" s="7" t="s">
        <v>29</v>
      </c>
      <c r="F13" s="33">
        <v>2.4449074074074071E-2</v>
      </c>
      <c r="G13" s="8" t="s">
        <v>53</v>
      </c>
    </row>
    <row r="14" spans="1:7" x14ac:dyDescent="0.2">
      <c r="A14" s="7">
        <v>10</v>
      </c>
      <c r="B14" s="7">
        <v>56</v>
      </c>
      <c r="C14" s="8" t="s">
        <v>112</v>
      </c>
      <c r="D14" s="7">
        <v>2000</v>
      </c>
      <c r="E14" s="7" t="s">
        <v>29</v>
      </c>
      <c r="F14" s="33">
        <v>2.525462962962963E-2</v>
      </c>
      <c r="G14" s="8" t="s">
        <v>53</v>
      </c>
    </row>
    <row r="15" spans="1:7" x14ac:dyDescent="0.2">
      <c r="A15" s="7">
        <v>11</v>
      </c>
      <c r="B15" s="7">
        <v>13</v>
      </c>
      <c r="C15" s="8" t="s">
        <v>26</v>
      </c>
      <c r="D15" s="7">
        <v>1959</v>
      </c>
      <c r="E15" s="7" t="s">
        <v>16</v>
      </c>
      <c r="F15" s="33">
        <v>2.5324074074074079E-2</v>
      </c>
      <c r="G15" s="8" t="s">
        <v>27</v>
      </c>
    </row>
    <row r="16" spans="1:7" x14ac:dyDescent="0.2">
      <c r="A16" s="7">
        <v>12</v>
      </c>
      <c r="B16" s="7">
        <v>17</v>
      </c>
      <c r="C16" s="8" t="s">
        <v>13</v>
      </c>
      <c r="D16" s="7">
        <v>1991</v>
      </c>
      <c r="E16" s="7" t="s">
        <v>24</v>
      </c>
      <c r="F16" s="33">
        <v>2.5439814814814814E-2</v>
      </c>
      <c r="G16" s="8" t="s">
        <v>25</v>
      </c>
    </row>
    <row r="17" spans="1:7" x14ac:dyDescent="0.2">
      <c r="A17" s="7">
        <v>13</v>
      </c>
      <c r="B17" s="7">
        <v>2</v>
      </c>
      <c r="C17" s="8" t="s">
        <v>15</v>
      </c>
      <c r="D17" s="7">
        <v>1960</v>
      </c>
      <c r="E17" s="7" t="s">
        <v>16</v>
      </c>
      <c r="F17" s="33">
        <v>2.5579861111111112E-2</v>
      </c>
      <c r="G17" s="8" t="s">
        <v>17</v>
      </c>
    </row>
    <row r="18" spans="1:7" x14ac:dyDescent="0.2">
      <c r="A18" s="7">
        <v>14</v>
      </c>
      <c r="B18" s="7">
        <v>64</v>
      </c>
      <c r="C18" s="8" t="s">
        <v>126</v>
      </c>
      <c r="D18" s="7">
        <v>1971</v>
      </c>
      <c r="E18" s="7" t="s">
        <v>50</v>
      </c>
      <c r="F18" s="33">
        <v>2.5666666666666667E-2</v>
      </c>
      <c r="G18" s="8" t="s">
        <v>127</v>
      </c>
    </row>
    <row r="19" spans="1:7" x14ac:dyDescent="0.2">
      <c r="A19" s="7">
        <v>15</v>
      </c>
      <c r="B19" s="7">
        <v>37</v>
      </c>
      <c r="C19" s="8" t="s">
        <v>79</v>
      </c>
      <c r="D19" s="7">
        <v>1966</v>
      </c>
      <c r="E19" s="7" t="s">
        <v>16</v>
      </c>
      <c r="F19" s="33">
        <v>2.575925925925926E-2</v>
      </c>
      <c r="G19" s="8" t="s">
        <v>80</v>
      </c>
    </row>
    <row r="20" spans="1:7" x14ac:dyDescent="0.2">
      <c r="A20" s="7">
        <v>16</v>
      </c>
      <c r="B20" s="7">
        <v>32</v>
      </c>
      <c r="C20" s="8" t="s">
        <v>71</v>
      </c>
      <c r="D20" s="7">
        <v>2002</v>
      </c>
      <c r="E20" s="7" t="s">
        <v>29</v>
      </c>
      <c r="F20" s="33">
        <v>2.579050925925926E-2</v>
      </c>
      <c r="G20" s="8" t="s">
        <v>53</v>
      </c>
    </row>
    <row r="21" spans="1:7" x14ac:dyDescent="0.2">
      <c r="A21" s="7">
        <v>17</v>
      </c>
      <c r="B21" s="7">
        <v>35</v>
      </c>
      <c r="C21" s="8" t="s">
        <v>76</v>
      </c>
      <c r="D21" s="7">
        <v>1976</v>
      </c>
      <c r="E21" s="7" t="s">
        <v>31</v>
      </c>
      <c r="F21" s="33">
        <v>2.6150462962962962E-2</v>
      </c>
      <c r="G21" s="14" t="s">
        <v>75</v>
      </c>
    </row>
    <row r="22" spans="1:7" x14ac:dyDescent="0.2">
      <c r="A22" s="7">
        <v>18</v>
      </c>
      <c r="B22" s="7">
        <v>16</v>
      </c>
      <c r="C22" s="8" t="s">
        <v>47</v>
      </c>
      <c r="D22" s="7">
        <v>1948</v>
      </c>
      <c r="E22" s="7" t="s">
        <v>19</v>
      </c>
      <c r="F22" s="33">
        <v>2.6156250000000002E-2</v>
      </c>
      <c r="G22" s="14" t="s">
        <v>45</v>
      </c>
    </row>
    <row r="23" spans="1:7" x14ac:dyDescent="0.2">
      <c r="A23" s="7">
        <v>19</v>
      </c>
      <c r="B23" s="7">
        <v>27</v>
      </c>
      <c r="C23" s="14" t="s">
        <v>62</v>
      </c>
      <c r="D23" s="13">
        <v>1966</v>
      </c>
      <c r="E23" s="7" t="s">
        <v>16</v>
      </c>
      <c r="F23" s="33">
        <v>2.6636574074074076E-2</v>
      </c>
      <c r="G23" s="34" t="s">
        <v>63</v>
      </c>
    </row>
    <row r="24" spans="1:7" x14ac:dyDescent="0.2">
      <c r="A24" s="7">
        <v>20</v>
      </c>
      <c r="B24" s="7">
        <v>44</v>
      </c>
      <c r="C24" s="8" t="s">
        <v>92</v>
      </c>
      <c r="D24" s="7">
        <v>1989</v>
      </c>
      <c r="E24" s="7" t="s">
        <v>24</v>
      </c>
      <c r="F24" s="33">
        <v>2.7182870370370368E-2</v>
      </c>
      <c r="G24" s="8" t="s">
        <v>93</v>
      </c>
    </row>
    <row r="25" spans="1:7" x14ac:dyDescent="0.2">
      <c r="A25" s="7">
        <v>21</v>
      </c>
      <c r="B25" s="7">
        <v>36</v>
      </c>
      <c r="C25" s="8" t="s">
        <v>77</v>
      </c>
      <c r="D25" s="7">
        <v>1973</v>
      </c>
      <c r="E25" s="7" t="s">
        <v>50</v>
      </c>
      <c r="F25" s="33">
        <v>2.7506944444444445E-2</v>
      </c>
      <c r="G25" s="8" t="s">
        <v>78</v>
      </c>
    </row>
    <row r="26" spans="1:7" x14ac:dyDescent="0.2">
      <c r="A26" s="7">
        <v>22</v>
      </c>
      <c r="B26" s="7">
        <v>41</v>
      </c>
      <c r="C26" s="8" t="s">
        <v>86</v>
      </c>
      <c r="D26" s="7">
        <v>1959</v>
      </c>
      <c r="E26" s="7" t="s">
        <v>16</v>
      </c>
      <c r="F26" s="33">
        <v>2.7592592592592596E-2</v>
      </c>
      <c r="G26" s="8" t="s">
        <v>87</v>
      </c>
    </row>
    <row r="27" spans="1:7" x14ac:dyDescent="0.2">
      <c r="A27" s="7">
        <v>23</v>
      </c>
      <c r="B27" s="7">
        <v>63</v>
      </c>
      <c r="C27" s="8" t="s">
        <v>124</v>
      </c>
      <c r="D27" s="7">
        <v>1982</v>
      </c>
      <c r="E27" s="7" t="s">
        <v>24</v>
      </c>
      <c r="F27" s="33">
        <v>2.7688657407407408E-2</v>
      </c>
      <c r="G27" s="8" t="s">
        <v>125</v>
      </c>
    </row>
    <row r="28" spans="1:7" x14ac:dyDescent="0.2">
      <c r="A28" s="7">
        <v>24</v>
      </c>
      <c r="B28" s="7">
        <v>30</v>
      </c>
      <c r="C28" s="8" t="s">
        <v>68</v>
      </c>
      <c r="D28" s="7">
        <v>1973</v>
      </c>
      <c r="E28" s="7" t="s">
        <v>50</v>
      </c>
      <c r="F28" s="33">
        <v>2.7829861111111114E-2</v>
      </c>
      <c r="G28" s="8" t="s">
        <v>69</v>
      </c>
    </row>
    <row r="29" spans="1:7" x14ac:dyDescent="0.2">
      <c r="A29" s="7">
        <v>25</v>
      </c>
      <c r="B29" s="7">
        <v>20</v>
      </c>
      <c r="C29" s="8" t="s">
        <v>51</v>
      </c>
      <c r="D29" s="7">
        <v>2000</v>
      </c>
      <c r="E29" s="7" t="s">
        <v>52</v>
      </c>
      <c r="F29" s="33">
        <v>2.7957175925925924E-2</v>
      </c>
      <c r="G29" s="8" t="s">
        <v>53</v>
      </c>
    </row>
    <row r="30" spans="1:7" x14ac:dyDescent="0.2">
      <c r="A30" s="7">
        <v>26</v>
      </c>
      <c r="B30" s="7">
        <v>9</v>
      </c>
      <c r="C30" s="8" t="s">
        <v>36</v>
      </c>
      <c r="D30" s="7">
        <v>1953</v>
      </c>
      <c r="E30" s="7" t="s">
        <v>19</v>
      </c>
      <c r="F30" s="33">
        <v>2.7994212962962964E-2</v>
      </c>
      <c r="G30" s="8" t="s">
        <v>45</v>
      </c>
    </row>
    <row r="31" spans="1:7" x14ac:dyDescent="0.2">
      <c r="A31" s="7">
        <v>27</v>
      </c>
      <c r="B31" s="7">
        <v>18</v>
      </c>
      <c r="C31" s="8" t="s">
        <v>48</v>
      </c>
      <c r="D31" s="7">
        <v>1983</v>
      </c>
      <c r="E31" s="7" t="s">
        <v>24</v>
      </c>
      <c r="F31" s="33">
        <v>2.7994212962962964E-2</v>
      </c>
      <c r="G31" s="8"/>
    </row>
    <row r="32" spans="1:7" x14ac:dyDescent="0.2">
      <c r="A32" s="7">
        <v>28</v>
      </c>
      <c r="B32" s="7">
        <v>60</v>
      </c>
      <c r="C32" s="8" t="s">
        <v>119</v>
      </c>
      <c r="D32" s="7">
        <v>1964</v>
      </c>
      <c r="E32" s="7" t="s">
        <v>16</v>
      </c>
      <c r="F32" s="33">
        <v>2.8427083333333335E-2</v>
      </c>
      <c r="G32" s="8" t="s">
        <v>120</v>
      </c>
    </row>
    <row r="33" spans="1:7" x14ac:dyDescent="0.2">
      <c r="A33" s="7">
        <v>29</v>
      </c>
      <c r="B33" s="7">
        <v>1</v>
      </c>
      <c r="C33" s="8" t="s">
        <v>13</v>
      </c>
      <c r="D33" s="7">
        <v>1957</v>
      </c>
      <c r="E33" s="7" t="s">
        <v>16</v>
      </c>
      <c r="F33" s="33">
        <v>2.846527777777778E-2</v>
      </c>
      <c r="G33" s="8" t="s">
        <v>14</v>
      </c>
    </row>
    <row r="34" spans="1:7" x14ac:dyDescent="0.2">
      <c r="A34" s="7">
        <v>30</v>
      </c>
      <c r="B34" s="7">
        <v>53</v>
      </c>
      <c r="C34" s="8" t="s">
        <v>107</v>
      </c>
      <c r="D34" s="7">
        <v>1950</v>
      </c>
      <c r="E34" s="7" t="s">
        <v>19</v>
      </c>
      <c r="F34" s="33">
        <v>2.8657407407407406E-2</v>
      </c>
      <c r="G34" s="8" t="s">
        <v>108</v>
      </c>
    </row>
    <row r="35" spans="1:7" x14ac:dyDescent="0.2">
      <c r="A35" s="7">
        <v>31</v>
      </c>
      <c r="B35" s="7">
        <v>57</v>
      </c>
      <c r="C35" s="8" t="s">
        <v>113</v>
      </c>
      <c r="D35" s="7">
        <v>1981</v>
      </c>
      <c r="E35" s="7" t="s">
        <v>31</v>
      </c>
      <c r="F35" s="33">
        <v>2.9136574074074075E-2</v>
      </c>
      <c r="G35" s="8" t="s">
        <v>114</v>
      </c>
    </row>
    <row r="36" spans="1:7" x14ac:dyDescent="0.2">
      <c r="A36" s="7">
        <v>32</v>
      </c>
      <c r="B36" s="7">
        <v>24</v>
      </c>
      <c r="C36" s="8" t="s">
        <v>57</v>
      </c>
      <c r="D36" s="7">
        <v>2002</v>
      </c>
      <c r="E36" s="7" t="s">
        <v>29</v>
      </c>
      <c r="F36" s="33">
        <v>2.9188657407407406E-2</v>
      </c>
      <c r="G36" s="8" t="s">
        <v>53</v>
      </c>
    </row>
    <row r="37" spans="1:7" x14ac:dyDescent="0.2">
      <c r="A37" s="7">
        <v>33</v>
      </c>
      <c r="B37" s="7">
        <v>61</v>
      </c>
      <c r="C37" s="8" t="s">
        <v>121</v>
      </c>
      <c r="D37" s="7">
        <v>2004</v>
      </c>
      <c r="E37" s="7" t="s">
        <v>29</v>
      </c>
      <c r="F37" s="33">
        <v>3.0092592592592591E-2</v>
      </c>
      <c r="G37" s="8"/>
    </row>
    <row r="38" spans="1:7" x14ac:dyDescent="0.2">
      <c r="A38" s="7">
        <v>34</v>
      </c>
      <c r="B38" s="7">
        <v>38</v>
      </c>
      <c r="C38" s="8" t="s">
        <v>81</v>
      </c>
      <c r="D38" s="7">
        <v>1966</v>
      </c>
      <c r="E38" s="7" t="s">
        <v>16</v>
      </c>
      <c r="F38" s="33">
        <v>3.0297453703703705E-2</v>
      </c>
      <c r="G38" s="8" t="s">
        <v>82</v>
      </c>
    </row>
    <row r="39" spans="1:7" x14ac:dyDescent="0.2">
      <c r="A39" s="7">
        <v>35</v>
      </c>
      <c r="B39" s="7">
        <v>11</v>
      </c>
      <c r="C39" s="8" t="s">
        <v>39</v>
      </c>
      <c r="D39" s="7">
        <v>1951</v>
      </c>
      <c r="E39" s="7" t="s">
        <v>19</v>
      </c>
      <c r="F39" s="33">
        <v>3.0388888888888885E-2</v>
      </c>
      <c r="G39" s="8" t="s">
        <v>40</v>
      </c>
    </row>
    <row r="40" spans="1:7" x14ac:dyDescent="0.2">
      <c r="A40" s="7">
        <v>36</v>
      </c>
      <c r="B40" s="7">
        <v>45</v>
      </c>
      <c r="C40" s="14" t="s">
        <v>94</v>
      </c>
      <c r="D40" s="7">
        <v>1966</v>
      </c>
      <c r="E40" s="7" t="s">
        <v>16</v>
      </c>
      <c r="F40" s="33">
        <v>3.0489583333333334E-2</v>
      </c>
      <c r="G40" s="14" t="s">
        <v>95</v>
      </c>
    </row>
    <row r="41" spans="1:7" x14ac:dyDescent="0.2">
      <c r="A41" s="7">
        <v>37</v>
      </c>
      <c r="B41" s="7">
        <v>31</v>
      </c>
      <c r="C41" s="8" t="s">
        <v>70</v>
      </c>
      <c r="D41" s="7">
        <v>1972</v>
      </c>
      <c r="E41" s="7" t="s">
        <v>31</v>
      </c>
      <c r="F41" s="33">
        <v>3.0506944444444444E-2</v>
      </c>
      <c r="G41" s="8" t="s">
        <v>69</v>
      </c>
    </row>
    <row r="42" spans="1:7" x14ac:dyDescent="0.2">
      <c r="A42" s="7">
        <v>38</v>
      </c>
      <c r="B42" s="7">
        <v>58</v>
      </c>
      <c r="C42" s="8" t="s">
        <v>115</v>
      </c>
      <c r="D42" s="7">
        <v>1970</v>
      </c>
      <c r="E42" s="7" t="s">
        <v>50</v>
      </c>
      <c r="F42" s="33">
        <v>3.0592592592592591E-2</v>
      </c>
      <c r="G42" s="8" t="s">
        <v>116</v>
      </c>
    </row>
    <row r="43" spans="1:7" x14ac:dyDescent="0.2">
      <c r="A43" s="7">
        <v>39</v>
      </c>
      <c r="B43" s="7">
        <v>62</v>
      </c>
      <c r="C43" s="8" t="s">
        <v>122</v>
      </c>
      <c r="D43" s="7">
        <v>1969</v>
      </c>
      <c r="E43" s="7" t="s">
        <v>38</v>
      </c>
      <c r="F43" s="33">
        <v>3.1245370370370368E-2</v>
      </c>
      <c r="G43" s="8" t="s">
        <v>123</v>
      </c>
    </row>
    <row r="44" spans="1:7" x14ac:dyDescent="0.2">
      <c r="A44" s="7">
        <v>40</v>
      </c>
      <c r="B44" s="7">
        <v>40</v>
      </c>
      <c r="C44" s="8" t="s">
        <v>85</v>
      </c>
      <c r="D44" s="7">
        <v>1963</v>
      </c>
      <c r="E44" s="7" t="s">
        <v>16</v>
      </c>
      <c r="F44" s="33">
        <v>3.1267361111111107E-2</v>
      </c>
      <c r="G44" s="8" t="s">
        <v>84</v>
      </c>
    </row>
    <row r="45" spans="1:7" x14ac:dyDescent="0.2">
      <c r="A45" s="7">
        <v>41</v>
      </c>
      <c r="B45" s="7">
        <v>25</v>
      </c>
      <c r="C45" s="14" t="s">
        <v>58</v>
      </c>
      <c r="D45" s="13">
        <v>1961</v>
      </c>
      <c r="E45" s="7" t="s">
        <v>16</v>
      </c>
      <c r="F45" s="33">
        <v>3.1435185185185184E-2</v>
      </c>
      <c r="G45" s="8" t="s">
        <v>59</v>
      </c>
    </row>
    <row r="46" spans="1:7" x14ac:dyDescent="0.2">
      <c r="A46" s="7">
        <v>42</v>
      </c>
      <c r="B46" s="7">
        <v>55</v>
      </c>
      <c r="C46" s="8" t="s">
        <v>110</v>
      </c>
      <c r="D46" s="7">
        <v>1975</v>
      </c>
      <c r="E46" s="7" t="s">
        <v>50</v>
      </c>
      <c r="F46" s="33">
        <v>3.1473379629629629E-2</v>
      </c>
      <c r="G46" s="8" t="s">
        <v>111</v>
      </c>
    </row>
    <row r="47" spans="1:7" x14ac:dyDescent="0.2">
      <c r="A47" s="7">
        <v>43</v>
      </c>
      <c r="B47" s="7">
        <v>21</v>
      </c>
      <c r="C47" s="8" t="s">
        <v>54</v>
      </c>
      <c r="D47" s="7">
        <v>2000</v>
      </c>
      <c r="E47" s="7" t="s">
        <v>52</v>
      </c>
      <c r="F47" s="33">
        <v>3.1612268518518519E-2</v>
      </c>
      <c r="G47" s="35" t="s">
        <v>53</v>
      </c>
    </row>
    <row r="48" spans="1:7" x14ac:dyDescent="0.2">
      <c r="A48" s="7">
        <v>44</v>
      </c>
      <c r="B48" s="7">
        <v>4</v>
      </c>
      <c r="C48" s="8" t="s">
        <v>21</v>
      </c>
      <c r="D48" s="7">
        <v>1986</v>
      </c>
      <c r="E48" s="7" t="s">
        <v>22</v>
      </c>
      <c r="F48" s="33">
        <v>3.1828703703703706E-2</v>
      </c>
      <c r="G48" s="8" t="s">
        <v>23</v>
      </c>
    </row>
    <row r="49" spans="1:7" x14ac:dyDescent="0.2">
      <c r="A49" s="7">
        <v>45</v>
      </c>
      <c r="B49" s="7">
        <v>50</v>
      </c>
      <c r="C49" s="8" t="s">
        <v>103</v>
      </c>
      <c r="D49" s="7">
        <v>1957</v>
      </c>
      <c r="E49" s="7" t="s">
        <v>16</v>
      </c>
      <c r="F49" s="33">
        <v>3.2204861111111115E-2</v>
      </c>
      <c r="G49" s="8" t="s">
        <v>104</v>
      </c>
    </row>
    <row r="50" spans="1:7" x14ac:dyDescent="0.2">
      <c r="A50" s="7">
        <v>46</v>
      </c>
      <c r="B50" s="7">
        <v>3</v>
      </c>
      <c r="C50" s="8" t="s">
        <v>18</v>
      </c>
      <c r="D50" s="7">
        <v>1949</v>
      </c>
      <c r="E50" s="7" t="s">
        <v>19</v>
      </c>
      <c r="F50" s="33">
        <v>3.227199074074074E-2</v>
      </c>
      <c r="G50" s="8" t="s">
        <v>20</v>
      </c>
    </row>
    <row r="51" spans="1:7" x14ac:dyDescent="0.2">
      <c r="A51" s="7">
        <v>47</v>
      </c>
      <c r="B51" s="7">
        <v>10</v>
      </c>
      <c r="C51" s="8" t="s">
        <v>37</v>
      </c>
      <c r="D51" s="7">
        <v>1971</v>
      </c>
      <c r="E51" s="7" t="s">
        <v>38</v>
      </c>
      <c r="F51" s="33">
        <v>3.2318287037037034E-2</v>
      </c>
      <c r="G51" s="8"/>
    </row>
    <row r="52" spans="1:7" x14ac:dyDescent="0.2">
      <c r="A52" s="7">
        <v>48</v>
      </c>
      <c r="B52" s="7">
        <v>19</v>
      </c>
      <c r="C52" s="8" t="s">
        <v>49</v>
      </c>
      <c r="D52" s="7">
        <v>1972</v>
      </c>
      <c r="E52" s="7" t="s">
        <v>50</v>
      </c>
      <c r="F52" s="33">
        <v>3.2434027777777777E-2</v>
      </c>
      <c r="G52" s="8"/>
    </row>
    <row r="53" spans="1:7" x14ac:dyDescent="0.2">
      <c r="A53" s="7">
        <v>49</v>
      </c>
      <c r="B53" s="37">
        <v>39</v>
      </c>
      <c r="C53" s="8" t="s">
        <v>83</v>
      </c>
      <c r="D53" s="7">
        <v>1960</v>
      </c>
      <c r="E53" s="7" t="s">
        <v>44</v>
      </c>
      <c r="F53" s="33">
        <v>3.3986111111111113E-2</v>
      </c>
      <c r="G53" s="8" t="s">
        <v>84</v>
      </c>
    </row>
    <row r="54" spans="1:7" x14ac:dyDescent="0.2">
      <c r="A54" s="7">
        <v>50</v>
      </c>
      <c r="B54" s="7">
        <v>49</v>
      </c>
      <c r="C54" s="8" t="s">
        <v>101</v>
      </c>
      <c r="D54" s="7">
        <v>1955</v>
      </c>
      <c r="E54" s="7" t="s">
        <v>19</v>
      </c>
      <c r="F54" s="33">
        <v>3.4369212962962963E-2</v>
      </c>
      <c r="G54" s="8" t="s">
        <v>102</v>
      </c>
    </row>
    <row r="55" spans="1:7" x14ac:dyDescent="0.2">
      <c r="A55" s="7">
        <v>51</v>
      </c>
      <c r="B55" s="7">
        <v>15</v>
      </c>
      <c r="C55" s="14" t="s">
        <v>46</v>
      </c>
      <c r="D55" s="13">
        <v>1947</v>
      </c>
      <c r="E55" s="7" t="s">
        <v>19</v>
      </c>
      <c r="F55" s="33">
        <v>3.4777777777777776E-2</v>
      </c>
      <c r="G55" s="8" t="s">
        <v>45</v>
      </c>
    </row>
    <row r="56" spans="1:7" x14ac:dyDescent="0.2">
      <c r="A56" s="7">
        <v>52</v>
      </c>
      <c r="B56" s="37">
        <v>43</v>
      </c>
      <c r="C56" s="8" t="s">
        <v>89</v>
      </c>
      <c r="D56" s="7">
        <v>1955</v>
      </c>
      <c r="E56" s="7" t="s">
        <v>44</v>
      </c>
      <c r="F56" s="33">
        <v>3.4885416666666662E-2</v>
      </c>
      <c r="G56" s="8" t="s">
        <v>90</v>
      </c>
    </row>
    <row r="57" spans="1:7" x14ac:dyDescent="0.2">
      <c r="A57" s="7">
        <v>53</v>
      </c>
      <c r="B57" s="7">
        <v>46</v>
      </c>
      <c r="C57" s="8" t="s">
        <v>96</v>
      </c>
      <c r="D57" s="7">
        <v>1964</v>
      </c>
      <c r="E57" s="7" t="s">
        <v>38</v>
      </c>
      <c r="F57" s="33">
        <v>3.4950231481481485E-2</v>
      </c>
      <c r="G57" s="8" t="s">
        <v>97</v>
      </c>
    </row>
    <row r="58" spans="1:7" x14ac:dyDescent="0.2">
      <c r="A58" s="7">
        <v>54</v>
      </c>
      <c r="B58" s="7">
        <v>23</v>
      </c>
      <c r="C58" s="8" t="s">
        <v>56</v>
      </c>
      <c r="D58" s="7">
        <v>2002</v>
      </c>
      <c r="E58" s="7" t="s">
        <v>52</v>
      </c>
      <c r="F58" s="33">
        <v>3.5707175925925927E-2</v>
      </c>
      <c r="G58" s="8" t="s">
        <v>53</v>
      </c>
    </row>
    <row r="59" spans="1:7" x14ac:dyDescent="0.2">
      <c r="A59" s="7">
        <v>55</v>
      </c>
      <c r="B59" s="7">
        <v>8</v>
      </c>
      <c r="C59" s="8" t="s">
        <v>33</v>
      </c>
      <c r="D59" s="7">
        <v>1946</v>
      </c>
      <c r="E59" s="7" t="s">
        <v>34</v>
      </c>
      <c r="F59" s="33">
        <v>3.5879629629629629E-2</v>
      </c>
      <c r="G59" s="8" t="s">
        <v>35</v>
      </c>
    </row>
    <row r="60" spans="1:7" x14ac:dyDescent="0.2">
      <c r="A60" s="7">
        <v>56</v>
      </c>
      <c r="B60" s="7">
        <v>47</v>
      </c>
      <c r="C60" s="8" t="s">
        <v>98</v>
      </c>
      <c r="D60" s="7">
        <v>1974</v>
      </c>
      <c r="E60" s="7" t="s">
        <v>31</v>
      </c>
      <c r="F60" s="33">
        <v>3.6769675925925928E-2</v>
      </c>
      <c r="G60" s="8" t="s">
        <v>99</v>
      </c>
    </row>
    <row r="61" spans="1:7" x14ac:dyDescent="0.2">
      <c r="A61" s="7">
        <v>57</v>
      </c>
      <c r="B61" s="7">
        <v>42</v>
      </c>
      <c r="C61" s="8" t="s">
        <v>88</v>
      </c>
      <c r="D61" s="7">
        <v>1964</v>
      </c>
      <c r="E61" s="7" t="s">
        <v>38</v>
      </c>
      <c r="F61" s="33">
        <v>3.6818287037037038E-2</v>
      </c>
      <c r="G61" s="8" t="s">
        <v>91</v>
      </c>
    </row>
    <row r="62" spans="1:7" x14ac:dyDescent="0.2">
      <c r="A62" s="7">
        <v>58</v>
      </c>
      <c r="B62" s="7">
        <v>26</v>
      </c>
      <c r="C62" s="8" t="s">
        <v>60</v>
      </c>
      <c r="D62" s="7">
        <v>1945</v>
      </c>
      <c r="E62" s="7" t="s">
        <v>34</v>
      </c>
      <c r="F62" s="33">
        <v>3.8961805555555555E-2</v>
      </c>
      <c r="G62" s="8" t="s">
        <v>61</v>
      </c>
    </row>
    <row r="63" spans="1:7" x14ac:dyDescent="0.2">
      <c r="A63" s="7">
        <v>59</v>
      </c>
      <c r="B63" s="7">
        <v>48</v>
      </c>
      <c r="C63" s="8" t="s">
        <v>100</v>
      </c>
      <c r="D63" s="7">
        <v>1966</v>
      </c>
      <c r="E63" s="7" t="s">
        <v>16</v>
      </c>
      <c r="F63" s="33">
        <v>4.1651620370370367E-2</v>
      </c>
      <c r="G63" s="8" t="s">
        <v>99</v>
      </c>
    </row>
    <row r="64" spans="1:7" x14ac:dyDescent="0.2">
      <c r="A64" s="7">
        <v>60</v>
      </c>
      <c r="B64" s="7">
        <v>51</v>
      </c>
      <c r="C64" s="8" t="s">
        <v>105</v>
      </c>
      <c r="D64" s="7">
        <v>2001</v>
      </c>
      <c r="E64" s="7" t="s">
        <v>52</v>
      </c>
      <c r="F64" s="33">
        <v>4.2760416666666669E-2</v>
      </c>
      <c r="G64" s="8"/>
    </row>
    <row r="65" spans="1:7" x14ac:dyDescent="0.2">
      <c r="A65" s="7">
        <v>61</v>
      </c>
      <c r="B65" s="7">
        <v>52</v>
      </c>
      <c r="C65" s="8" t="s">
        <v>106</v>
      </c>
      <c r="D65" s="7">
        <v>1986</v>
      </c>
      <c r="E65" s="7" t="s">
        <v>24</v>
      </c>
      <c r="F65" s="33">
        <v>4.2769675925925926E-2</v>
      </c>
      <c r="G65" s="14"/>
    </row>
    <row r="66" spans="1:7" x14ac:dyDescent="0.2">
      <c r="A66" s="7">
        <v>62</v>
      </c>
      <c r="B66" s="37">
        <v>14</v>
      </c>
      <c r="C66" s="8" t="s">
        <v>43</v>
      </c>
      <c r="D66" s="7">
        <v>1956</v>
      </c>
      <c r="E66" s="7" t="s">
        <v>44</v>
      </c>
      <c r="F66" s="33">
        <v>4.4693287037037038E-2</v>
      </c>
      <c r="G66" s="8" t="s">
        <v>45</v>
      </c>
    </row>
    <row r="67" spans="1:7" x14ac:dyDescent="0.2">
      <c r="A67" s="7">
        <v>63</v>
      </c>
      <c r="B67" s="7">
        <v>12</v>
      </c>
      <c r="C67" s="14" t="s">
        <v>41</v>
      </c>
      <c r="D67" s="7">
        <v>1935</v>
      </c>
      <c r="E67" s="7" t="s">
        <v>34</v>
      </c>
      <c r="F67" s="33">
        <v>4.9851851851851849E-2</v>
      </c>
      <c r="G67" s="8" t="s">
        <v>42</v>
      </c>
    </row>
    <row r="68" spans="1:7" x14ac:dyDescent="0.2">
      <c r="A68" s="7"/>
      <c r="B68" s="7"/>
      <c r="C68" s="8"/>
      <c r="D68" s="7"/>
      <c r="E68" s="7"/>
      <c r="F68" s="33"/>
      <c r="G68" s="8"/>
    </row>
    <row r="69" spans="1:7" x14ac:dyDescent="0.2">
      <c r="A69" s="7"/>
      <c r="B69" s="7"/>
      <c r="C69" s="8"/>
      <c r="D69" s="7"/>
      <c r="E69" s="7"/>
      <c r="F69" s="33"/>
      <c r="G69" s="8"/>
    </row>
    <row r="70" spans="1:7" x14ac:dyDescent="0.2">
      <c r="A70" s="7"/>
      <c r="B70" s="7"/>
      <c r="C70" s="8"/>
      <c r="D70" s="7"/>
      <c r="E70" s="7"/>
      <c r="F70" s="33"/>
      <c r="G70" s="8"/>
    </row>
    <row r="71" spans="1:7" x14ac:dyDescent="0.2">
      <c r="A71" s="7"/>
      <c r="B71" s="7"/>
      <c r="C71" s="8"/>
      <c r="D71" s="7"/>
      <c r="E71" s="7"/>
      <c r="F71" s="33"/>
      <c r="G71" s="8"/>
    </row>
    <row r="72" spans="1:7" x14ac:dyDescent="0.2">
      <c r="A72" s="7"/>
      <c r="B72" s="7"/>
      <c r="C72" s="8"/>
      <c r="D72" s="7"/>
      <c r="E72" s="7"/>
      <c r="F72" s="33"/>
      <c r="G72" s="8"/>
    </row>
    <row r="73" spans="1:7" x14ac:dyDescent="0.2">
      <c r="A73" s="7"/>
      <c r="B73" s="7"/>
      <c r="C73" s="8"/>
      <c r="D73" s="7"/>
      <c r="E73" s="7"/>
      <c r="F73" s="33"/>
      <c r="G73" s="8"/>
    </row>
    <row r="74" spans="1:7" x14ac:dyDescent="0.2">
      <c r="A74" s="7"/>
      <c r="B74" s="7"/>
      <c r="C74" s="8"/>
      <c r="D74" s="7"/>
      <c r="E74" s="7"/>
      <c r="F74" s="33"/>
      <c r="G74" s="8"/>
    </row>
    <row r="75" spans="1:7" x14ac:dyDescent="0.2">
      <c r="A75" s="7"/>
      <c r="B75" s="7"/>
      <c r="C75" s="14"/>
      <c r="D75" s="7"/>
      <c r="E75" s="7"/>
      <c r="F75" s="33"/>
      <c r="G75" s="8"/>
    </row>
    <row r="76" spans="1:7" x14ac:dyDescent="0.2">
      <c r="A76" s="7"/>
      <c r="B76" s="7"/>
      <c r="C76" s="14"/>
      <c r="D76" s="7"/>
      <c r="E76" s="7"/>
      <c r="F76" s="33"/>
      <c r="G76" s="8"/>
    </row>
    <row r="77" spans="1:7" x14ac:dyDescent="0.2">
      <c r="A77" s="7"/>
      <c r="B77" s="7"/>
      <c r="C77" s="14"/>
      <c r="D77" s="7"/>
      <c r="E77" s="7"/>
      <c r="F77" s="33"/>
      <c r="G77" s="8"/>
    </row>
    <row r="78" spans="1:7" x14ac:dyDescent="0.2">
      <c r="A78" s="7"/>
      <c r="B78" s="7"/>
      <c r="C78" s="14"/>
      <c r="D78" s="7"/>
      <c r="E78" s="7"/>
      <c r="F78" s="33"/>
      <c r="G78" s="8"/>
    </row>
    <row r="79" spans="1:7" x14ac:dyDescent="0.2">
      <c r="A79" s="7"/>
      <c r="B79" s="7"/>
      <c r="C79" s="14"/>
      <c r="D79" s="7"/>
      <c r="E79" s="7"/>
      <c r="F79" s="33"/>
      <c r="G79" s="8"/>
    </row>
    <row r="80" spans="1:7" x14ac:dyDescent="0.2">
      <c r="A80" s="7"/>
      <c r="B80" s="7"/>
      <c r="C80" s="14"/>
      <c r="D80" s="7"/>
      <c r="E80" s="7"/>
      <c r="F80" s="33"/>
      <c r="G80" s="8"/>
    </row>
    <row r="81" spans="1:7" x14ac:dyDescent="0.2">
      <c r="A81" s="7"/>
      <c r="B81" s="7"/>
      <c r="C81" s="14"/>
      <c r="D81" s="7"/>
      <c r="E81" s="7"/>
      <c r="F81" s="33"/>
      <c r="G81" s="8"/>
    </row>
    <row r="82" spans="1:7" x14ac:dyDescent="0.2">
      <c r="A82" s="20"/>
      <c r="B82" s="7"/>
      <c r="C82" s="21"/>
      <c r="D82" s="20"/>
      <c r="E82" s="7"/>
      <c r="F82" s="33"/>
      <c r="G82" s="22"/>
    </row>
    <row r="83" spans="1:7" x14ac:dyDescent="0.2">
      <c r="A83" s="23"/>
      <c r="B83" s="7"/>
      <c r="C83" s="24"/>
      <c r="D83" s="23"/>
      <c r="E83" s="7"/>
      <c r="F83" s="33"/>
      <c r="G83" s="25"/>
    </row>
    <row r="84" spans="1:7" x14ac:dyDescent="0.2">
      <c r="A84" s="23"/>
      <c r="B84" s="7"/>
      <c r="C84" s="24"/>
      <c r="D84" s="23"/>
      <c r="E84" s="7"/>
      <c r="F84" s="33"/>
      <c r="G84" s="25"/>
    </row>
    <row r="85" spans="1:7" x14ac:dyDescent="0.2">
      <c r="A85" s="23"/>
      <c r="B85" s="7"/>
      <c r="C85" s="24"/>
      <c r="D85" s="23"/>
      <c r="E85" s="7"/>
      <c r="F85" s="33"/>
      <c r="G85" s="25"/>
    </row>
    <row r="86" spans="1:7" x14ac:dyDescent="0.2">
      <c r="A86" s="23"/>
      <c r="B86" s="7"/>
      <c r="C86" s="24"/>
      <c r="D86" s="23"/>
      <c r="E86" s="7"/>
      <c r="F86" s="33"/>
      <c r="G86" s="26"/>
    </row>
    <row r="87" spans="1:7" x14ac:dyDescent="0.2">
      <c r="A87" s="23"/>
      <c r="B87" s="7"/>
      <c r="C87" s="24"/>
      <c r="D87" s="23"/>
      <c r="E87" s="7"/>
      <c r="F87" s="33"/>
      <c r="G87" s="26"/>
    </row>
    <row r="88" spans="1:7" x14ac:dyDescent="0.2">
      <c r="A88" s="23"/>
      <c r="B88" s="7"/>
      <c r="C88" s="24"/>
      <c r="D88" s="23"/>
      <c r="E88" s="7"/>
      <c r="F88" s="33"/>
      <c r="G88" s="26"/>
    </row>
    <row r="89" spans="1:7" x14ac:dyDescent="0.2">
      <c r="A89" s="23"/>
      <c r="B89" s="7"/>
      <c r="C89" s="24"/>
      <c r="D89" s="23"/>
      <c r="E89" s="7"/>
      <c r="F89" s="33"/>
      <c r="G89" s="26"/>
    </row>
    <row r="90" spans="1:7" x14ac:dyDescent="0.2">
      <c r="A90" s="23"/>
      <c r="B90" s="7"/>
      <c r="C90" s="24"/>
      <c r="D90" s="23"/>
      <c r="E90" s="7"/>
      <c r="F90" s="33"/>
      <c r="G90" s="26"/>
    </row>
    <row r="91" spans="1:7" x14ac:dyDescent="0.2">
      <c r="A91" s="23"/>
      <c r="B91" s="7"/>
      <c r="C91" s="24"/>
      <c r="D91" s="23"/>
      <c r="E91" s="7"/>
      <c r="F91" s="33"/>
      <c r="G91" s="26"/>
    </row>
    <row r="92" spans="1:7" x14ac:dyDescent="0.2">
      <c r="A92" s="23"/>
      <c r="B92" s="7"/>
      <c r="C92" s="24"/>
      <c r="D92" s="23"/>
      <c r="E92" s="7"/>
      <c r="F92" s="33"/>
      <c r="G92" s="26"/>
    </row>
    <row r="93" spans="1:7" x14ac:dyDescent="0.2">
      <c r="A93" s="23"/>
      <c r="B93" s="7"/>
      <c r="C93" s="24"/>
      <c r="D93" s="23"/>
      <c r="E93" s="7"/>
      <c r="F93" s="33"/>
      <c r="G93" s="26"/>
    </row>
    <row r="94" spans="1:7" x14ac:dyDescent="0.2">
      <c r="A94" s="23"/>
      <c r="B94" s="7"/>
      <c r="C94" s="24"/>
      <c r="D94" s="23"/>
      <c r="E94" s="7"/>
      <c r="F94" s="33"/>
      <c r="G94" s="24"/>
    </row>
    <row r="95" spans="1:7" x14ac:dyDescent="0.2">
      <c r="A95" s="23"/>
      <c r="B95" s="7"/>
      <c r="C95" s="24"/>
      <c r="D95" s="23"/>
      <c r="E95" s="7"/>
      <c r="F95" s="33"/>
      <c r="G95" s="24"/>
    </row>
    <row r="96" spans="1:7" x14ac:dyDescent="0.2">
      <c r="A96" s="23"/>
      <c r="B96" s="7"/>
      <c r="C96" s="24"/>
      <c r="D96" s="23"/>
      <c r="E96" s="7"/>
      <c r="F96" s="33"/>
      <c r="G96" s="24"/>
    </row>
    <row r="97" spans="1:7" x14ac:dyDescent="0.2">
      <c r="A97" s="23"/>
      <c r="B97" s="7"/>
      <c r="C97" s="24"/>
      <c r="D97" s="23"/>
      <c r="E97" s="7"/>
      <c r="F97" s="33"/>
      <c r="G97" s="24"/>
    </row>
    <row r="98" spans="1:7" x14ac:dyDescent="0.2">
      <c r="A98" s="23"/>
      <c r="B98" s="7"/>
      <c r="C98" s="24"/>
      <c r="D98" s="23"/>
      <c r="E98" s="7"/>
      <c r="F98" s="33"/>
      <c r="G98" s="24"/>
    </row>
    <row r="99" spans="1:7" x14ac:dyDescent="0.2">
      <c r="A99" s="23"/>
      <c r="B99" s="7"/>
      <c r="C99" s="24"/>
      <c r="D99" s="23"/>
      <c r="E99" s="7"/>
      <c r="F99" s="33"/>
      <c r="G99" s="24"/>
    </row>
    <row r="100" spans="1:7" x14ac:dyDescent="0.2">
      <c r="A100" s="23"/>
      <c r="B100" s="7"/>
      <c r="C100" s="24"/>
      <c r="D100" s="23"/>
      <c r="E100" s="7"/>
      <c r="F100" s="33"/>
      <c r="G100" s="24"/>
    </row>
    <row r="101" spans="1:7" x14ac:dyDescent="0.2">
      <c r="A101" s="23"/>
      <c r="B101" s="7"/>
      <c r="C101" s="24"/>
      <c r="D101" s="23"/>
      <c r="E101" s="7"/>
      <c r="F101" s="33"/>
      <c r="G101" s="24"/>
    </row>
    <row r="102" spans="1:7" x14ac:dyDescent="0.2">
      <c r="A102" s="23"/>
      <c r="B102" s="7"/>
      <c r="C102" s="24"/>
      <c r="D102" s="23"/>
      <c r="E102" s="7"/>
      <c r="F102" s="33"/>
      <c r="G102" s="24"/>
    </row>
    <row r="103" spans="1:7" x14ac:dyDescent="0.2">
      <c r="A103" s="23"/>
      <c r="B103" s="7"/>
      <c r="C103" s="24"/>
      <c r="D103" s="23"/>
      <c r="E103" s="7"/>
      <c r="F103" s="33"/>
      <c r="G103" s="24"/>
    </row>
    <row r="104" spans="1:7" x14ac:dyDescent="0.2">
      <c r="A104" s="23"/>
      <c r="B104" s="7"/>
      <c r="C104" s="24"/>
      <c r="D104" s="23"/>
      <c r="E104" s="7"/>
      <c r="F104" s="33"/>
      <c r="G104" s="24"/>
    </row>
    <row r="110" spans="1:7" x14ac:dyDescent="0.2">
      <c r="E110" s="1" t="s">
        <v>8</v>
      </c>
    </row>
  </sheetData>
  <autoFilter ref="A4:G104">
    <sortState ref="A5:G104">
      <sortCondition ref="F4"/>
    </sortState>
  </autoFilter>
  <dataValidations disablePrompts="1" count="2">
    <dataValidation type="list" allowBlank="1" showInputMessage="1" showErrorMessage="1" sqref="E11:E48 E51:E53 E55:E103">
      <formula1>"Jri,Jky,MA,MB,MC,MD,ME,ZA,ZB,ZC,ZD"</formula1>
    </dataValidation>
    <dataValidation type="list" allowBlank="1" showInputMessage="1" showErrorMessage="1" sqref="E5:E10 E104">
      <formula1>"Jri,Jky,MA,MB,MC,MD,ME,ZA,ZB,ZC,ZE"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2" sqref="D12"/>
    </sheetView>
  </sheetViews>
  <sheetFormatPr defaultRowHeight="12.75" x14ac:dyDescent="0.2"/>
  <cols>
    <col min="3" max="3" width="39" bestFit="1" customWidth="1"/>
    <col min="7" max="7" width="21.5703125" bestFit="1" customWidth="1"/>
  </cols>
  <sheetData>
    <row r="1" spans="1:9" ht="15" x14ac:dyDescent="0.2">
      <c r="A1" s="17" t="s">
        <v>10</v>
      </c>
      <c r="B1" s="1"/>
      <c r="D1" s="1"/>
      <c r="E1" s="1"/>
      <c r="F1" s="2"/>
      <c r="G1" s="3"/>
    </row>
    <row r="2" spans="1:9" ht="15" customHeight="1" x14ac:dyDescent="0.45">
      <c r="A2" s="39">
        <v>42589</v>
      </c>
      <c r="B2" s="43"/>
      <c r="C2" s="4"/>
      <c r="D2" s="1"/>
      <c r="E2" s="1"/>
      <c r="F2" s="2"/>
      <c r="G2" s="3"/>
    </row>
    <row r="3" spans="1:9" ht="23.25" x14ac:dyDescent="0.2">
      <c r="A3" s="40" t="s">
        <v>11</v>
      </c>
      <c r="B3" s="42" t="s">
        <v>138</v>
      </c>
      <c r="C3" s="41"/>
      <c r="D3" s="1"/>
      <c r="E3" s="1"/>
      <c r="F3" s="2"/>
      <c r="G3" s="3"/>
    </row>
    <row r="4" spans="1:9" x14ac:dyDescent="0.2">
      <c r="A4" s="40"/>
      <c r="B4" s="43"/>
      <c r="D4" s="1"/>
      <c r="E4" s="1"/>
      <c r="F4" s="2"/>
      <c r="G4" s="3"/>
    </row>
    <row r="5" spans="1:9" x14ac:dyDescent="0.2">
      <c r="A5" s="38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9" x14ac:dyDescent="0.2">
      <c r="A6" s="23">
        <v>1</v>
      </c>
      <c r="B6" s="37">
        <v>39</v>
      </c>
      <c r="C6" s="8" t="s">
        <v>83</v>
      </c>
      <c r="D6" s="7">
        <v>1960</v>
      </c>
      <c r="E6" s="7" t="s">
        <v>44</v>
      </c>
      <c r="F6" s="33">
        <v>3.3986111111111113E-2</v>
      </c>
      <c r="G6" s="8" t="s">
        <v>84</v>
      </c>
      <c r="H6" s="3"/>
    </row>
    <row r="7" spans="1:9" x14ac:dyDescent="0.2">
      <c r="A7" s="23">
        <v>2</v>
      </c>
      <c r="B7" s="37">
        <v>43</v>
      </c>
      <c r="C7" s="8" t="s">
        <v>89</v>
      </c>
      <c r="D7" s="7">
        <v>1955</v>
      </c>
      <c r="E7" s="7" t="s">
        <v>44</v>
      </c>
      <c r="F7" s="33">
        <v>3.4885416666666662E-2</v>
      </c>
      <c r="G7" s="8" t="s">
        <v>90</v>
      </c>
    </row>
    <row r="8" spans="1:9" x14ac:dyDescent="0.2">
      <c r="A8" s="23">
        <v>3</v>
      </c>
      <c r="B8" s="37">
        <v>14</v>
      </c>
      <c r="C8" s="8" t="s">
        <v>43</v>
      </c>
      <c r="D8" s="7">
        <v>1956</v>
      </c>
      <c r="E8" s="7" t="s">
        <v>44</v>
      </c>
      <c r="F8" s="33">
        <v>4.4693287037037038E-2</v>
      </c>
      <c r="G8" s="8" t="s">
        <v>45</v>
      </c>
    </row>
  </sheetData>
  <dataValidations disablePrompts="1" count="1">
    <dataValidation type="list" allowBlank="1" showInputMessage="1" showErrorMessage="1" sqref="E6:E8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2.75" x14ac:dyDescent="0.2"/>
  <cols>
    <col min="3" max="3" width="39" bestFit="1" customWidth="1"/>
    <col min="7" max="7" width="25.140625" bestFit="1" customWidth="1"/>
  </cols>
  <sheetData>
    <row r="1" spans="1:9" ht="15" x14ac:dyDescent="0.2">
      <c r="A1" s="17" t="s">
        <v>10</v>
      </c>
      <c r="B1" s="1"/>
      <c r="D1" s="1"/>
      <c r="E1" s="1"/>
      <c r="F1" s="2"/>
      <c r="G1" s="3"/>
    </row>
    <row r="2" spans="1:9" ht="15" customHeight="1" x14ac:dyDescent="0.45">
      <c r="A2" s="39">
        <v>42589</v>
      </c>
      <c r="B2" s="1"/>
      <c r="C2" s="4"/>
      <c r="D2" s="1"/>
      <c r="E2" s="1"/>
      <c r="F2" s="2"/>
      <c r="G2" s="3"/>
    </row>
    <row r="3" spans="1:9" ht="23.25" x14ac:dyDescent="0.35">
      <c r="A3" s="40" t="s">
        <v>11</v>
      </c>
      <c r="B3" s="19" t="s">
        <v>137</v>
      </c>
      <c r="D3" s="1"/>
      <c r="E3" s="1"/>
      <c r="F3" s="2"/>
      <c r="G3" s="3"/>
    </row>
    <row r="4" spans="1:9" x14ac:dyDescent="0.2">
      <c r="A4" s="18"/>
      <c r="B4" s="1"/>
      <c r="D4" s="1"/>
      <c r="E4" s="1"/>
      <c r="F4" s="2"/>
      <c r="G4" s="3"/>
    </row>
    <row r="5" spans="1:9" x14ac:dyDescent="0.2">
      <c r="A5" s="38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9" x14ac:dyDescent="0.2">
      <c r="A6" s="23">
        <v>1</v>
      </c>
      <c r="B6" s="37">
        <v>62</v>
      </c>
      <c r="C6" s="8" t="s">
        <v>122</v>
      </c>
      <c r="D6" s="7">
        <v>1969</v>
      </c>
      <c r="E6" s="7" t="s">
        <v>38</v>
      </c>
      <c r="F6" s="33">
        <v>3.1245370370370368E-2</v>
      </c>
      <c r="G6" s="8" t="s">
        <v>123</v>
      </c>
    </row>
    <row r="7" spans="1:9" x14ac:dyDescent="0.2">
      <c r="A7" s="23">
        <v>2</v>
      </c>
      <c r="B7" s="37">
        <v>10</v>
      </c>
      <c r="C7" s="8" t="s">
        <v>37</v>
      </c>
      <c r="D7" s="7">
        <v>1971</v>
      </c>
      <c r="E7" s="7" t="s">
        <v>38</v>
      </c>
      <c r="F7" s="33">
        <v>3.2318287037037034E-2</v>
      </c>
      <c r="G7" s="8"/>
    </row>
    <row r="8" spans="1:9" x14ac:dyDescent="0.2">
      <c r="A8" s="23">
        <v>3</v>
      </c>
      <c r="B8" s="37">
        <v>46</v>
      </c>
      <c r="C8" s="8" t="s">
        <v>96</v>
      </c>
      <c r="D8" s="7">
        <v>1964</v>
      </c>
      <c r="E8" s="7" t="s">
        <v>38</v>
      </c>
      <c r="F8" s="33">
        <v>3.4950231481481485E-2</v>
      </c>
      <c r="G8" s="8" t="s">
        <v>97</v>
      </c>
      <c r="H8" s="16"/>
    </row>
    <row r="9" spans="1:9" x14ac:dyDescent="0.2">
      <c r="A9" s="23">
        <v>4</v>
      </c>
      <c r="B9" s="37">
        <v>42</v>
      </c>
      <c r="C9" s="8" t="s">
        <v>88</v>
      </c>
      <c r="D9" s="7">
        <v>1964</v>
      </c>
      <c r="E9" s="7" t="s">
        <v>38</v>
      </c>
      <c r="F9" s="33">
        <v>3.6818287037037038E-2</v>
      </c>
      <c r="G9" s="8" t="s">
        <v>91</v>
      </c>
    </row>
    <row r="10" spans="1:9" x14ac:dyDescent="0.2">
      <c r="A10" s="1"/>
      <c r="B10" s="1"/>
      <c r="D10" s="1"/>
      <c r="E10" s="1"/>
      <c r="F10" s="2"/>
      <c r="G10" s="3"/>
    </row>
  </sheetData>
  <dataValidations count="1">
    <dataValidation type="list" allowBlank="1" showInputMessage="1" showErrorMessage="1" sqref="E6:E9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C16" sqref="C16"/>
    </sheetView>
  </sheetViews>
  <sheetFormatPr defaultRowHeight="12.75" x14ac:dyDescent="0.2"/>
  <cols>
    <col min="3" max="3" width="39" bestFit="1" customWidth="1"/>
    <col min="7" max="7" width="23.28515625" bestFit="1" customWidth="1"/>
  </cols>
  <sheetData>
    <row r="1" spans="1:13" ht="15" x14ac:dyDescent="0.2">
      <c r="A1" s="17" t="s">
        <v>10</v>
      </c>
      <c r="B1" s="1"/>
      <c r="D1" s="1"/>
      <c r="E1" s="1"/>
      <c r="F1" s="2"/>
      <c r="G1" s="3"/>
    </row>
    <row r="2" spans="1:13" s="44" customFormat="1" ht="15" customHeight="1" x14ac:dyDescent="0.2">
      <c r="A2" s="39">
        <v>42589</v>
      </c>
      <c r="C2" s="45"/>
      <c r="G2" s="46"/>
    </row>
    <row r="3" spans="1:13" ht="23.25" x14ac:dyDescent="0.2">
      <c r="A3" s="40" t="s">
        <v>11</v>
      </c>
      <c r="B3" s="42" t="s">
        <v>136</v>
      </c>
      <c r="D3" s="1"/>
      <c r="E3" s="1"/>
      <c r="F3" s="2"/>
      <c r="G3" s="3"/>
    </row>
    <row r="4" spans="1:13" x14ac:dyDescent="0.2">
      <c r="A4" s="18"/>
      <c r="B4" s="1"/>
      <c r="D4" s="1"/>
      <c r="E4" s="1"/>
      <c r="F4" s="2"/>
      <c r="G4" s="3"/>
    </row>
    <row r="5" spans="1:13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13" x14ac:dyDescent="0.2">
      <c r="A6" s="7">
        <v>1</v>
      </c>
      <c r="B6" s="7">
        <v>7</v>
      </c>
      <c r="C6" s="8" t="s">
        <v>30</v>
      </c>
      <c r="D6" s="7">
        <v>1972</v>
      </c>
      <c r="E6" s="7" t="s">
        <v>31</v>
      </c>
      <c r="F6" s="33">
        <v>2.3954861111111111E-2</v>
      </c>
      <c r="G6" s="8" t="s">
        <v>32</v>
      </c>
      <c r="H6" s="3"/>
      <c r="I6" s="36"/>
      <c r="J6" s="29"/>
      <c r="K6" s="29"/>
      <c r="L6" s="29"/>
      <c r="M6" s="30"/>
    </row>
    <row r="7" spans="1:13" s="10" customFormat="1" x14ac:dyDescent="0.2">
      <c r="A7" s="7">
        <v>2</v>
      </c>
      <c r="B7" s="7">
        <v>35</v>
      </c>
      <c r="C7" s="8" t="s">
        <v>76</v>
      </c>
      <c r="D7" s="7">
        <v>1976</v>
      </c>
      <c r="E7" s="7" t="s">
        <v>31</v>
      </c>
      <c r="F7" s="33">
        <v>2.6150462962962962E-2</v>
      </c>
      <c r="G7" s="14" t="s">
        <v>75</v>
      </c>
      <c r="H7"/>
      <c r="J7" s="30"/>
      <c r="K7" s="30"/>
      <c r="L7" s="30"/>
      <c r="M7" s="30"/>
    </row>
    <row r="8" spans="1:13" x14ac:dyDescent="0.2">
      <c r="A8" s="7">
        <v>3</v>
      </c>
      <c r="B8" s="7">
        <v>57</v>
      </c>
      <c r="C8" s="8" t="s">
        <v>113</v>
      </c>
      <c r="D8" s="7">
        <v>1981</v>
      </c>
      <c r="E8" s="7" t="s">
        <v>31</v>
      </c>
      <c r="F8" s="33">
        <v>2.9136574074074075E-2</v>
      </c>
      <c r="G8" s="8" t="s">
        <v>114</v>
      </c>
      <c r="H8" s="16"/>
    </row>
    <row r="9" spans="1:13" x14ac:dyDescent="0.2">
      <c r="A9" s="7">
        <v>4</v>
      </c>
      <c r="B9" s="7">
        <v>31</v>
      </c>
      <c r="C9" s="8" t="s">
        <v>70</v>
      </c>
      <c r="D9" s="7">
        <v>1972</v>
      </c>
      <c r="E9" s="7" t="s">
        <v>31</v>
      </c>
      <c r="F9" s="33">
        <v>3.0506944444444444E-2</v>
      </c>
      <c r="G9" s="8" t="s">
        <v>69</v>
      </c>
    </row>
    <row r="10" spans="1:13" x14ac:dyDescent="0.2">
      <c r="A10" s="7">
        <v>5</v>
      </c>
      <c r="B10" s="7">
        <v>47</v>
      </c>
      <c r="C10" s="8" t="s">
        <v>98</v>
      </c>
      <c r="D10" s="7">
        <v>1974</v>
      </c>
      <c r="E10" s="7" t="s">
        <v>31</v>
      </c>
      <c r="F10" s="33">
        <v>3.6769675925925928E-2</v>
      </c>
      <c r="G10" s="8" t="s">
        <v>99</v>
      </c>
    </row>
    <row r="11" spans="1:13" x14ac:dyDescent="0.2">
      <c r="A11" s="1"/>
      <c r="B11" s="1"/>
      <c r="D11" s="1"/>
      <c r="E11" s="1"/>
      <c r="F11" s="2"/>
      <c r="G11" s="3"/>
    </row>
  </sheetData>
  <dataValidations count="1">
    <dataValidation type="list" allowBlank="1" showInputMessage="1" showErrorMessage="1" sqref="E6:E10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3" sqref="C13"/>
    </sheetView>
  </sheetViews>
  <sheetFormatPr defaultRowHeight="12.75" x14ac:dyDescent="0.2"/>
  <cols>
    <col min="3" max="3" width="39" bestFit="1" customWidth="1"/>
    <col min="7" max="7" width="10.28515625" bestFit="1" customWidth="1"/>
  </cols>
  <sheetData>
    <row r="1" spans="1:9" ht="15" x14ac:dyDescent="0.2">
      <c r="A1" s="17" t="s">
        <v>10</v>
      </c>
      <c r="B1" s="1"/>
      <c r="D1" s="1"/>
      <c r="E1" s="1"/>
      <c r="F1" s="2"/>
      <c r="G1" s="3"/>
    </row>
    <row r="2" spans="1:9" s="44" customFormat="1" ht="15" customHeight="1" x14ac:dyDescent="0.2">
      <c r="A2" s="39">
        <v>42589</v>
      </c>
      <c r="C2" s="45"/>
      <c r="G2" s="46"/>
    </row>
    <row r="3" spans="1:9" ht="23.25" x14ac:dyDescent="0.2">
      <c r="A3" s="40" t="s">
        <v>11</v>
      </c>
      <c r="B3" s="42" t="s">
        <v>135</v>
      </c>
      <c r="C3" s="43"/>
      <c r="D3" s="1"/>
      <c r="E3" s="1"/>
      <c r="F3" s="2"/>
      <c r="G3" s="3"/>
    </row>
    <row r="4" spans="1:9" x14ac:dyDescent="0.2">
      <c r="A4" s="40"/>
      <c r="B4" s="43"/>
      <c r="C4" s="43"/>
      <c r="D4" s="1"/>
      <c r="E4" s="1"/>
      <c r="F4" s="2"/>
      <c r="G4" s="3"/>
    </row>
    <row r="5" spans="1:9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9" x14ac:dyDescent="0.2">
      <c r="A6" s="7">
        <v>1</v>
      </c>
      <c r="B6" s="7">
        <v>4</v>
      </c>
      <c r="C6" s="8" t="s">
        <v>21</v>
      </c>
      <c r="D6" s="7">
        <v>1986</v>
      </c>
      <c r="E6" s="7" t="s">
        <v>22</v>
      </c>
      <c r="F6" s="33">
        <v>3.1828703703703706E-2</v>
      </c>
      <c r="G6" s="8" t="s">
        <v>23</v>
      </c>
    </row>
  </sheetData>
  <dataValidations count="1">
    <dataValidation type="list" allowBlank="1" showInputMessage="1" showErrorMessage="1" sqref="E6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21" sqref="F21"/>
    </sheetView>
  </sheetViews>
  <sheetFormatPr defaultRowHeight="12.75" x14ac:dyDescent="0.2"/>
  <cols>
    <col min="3" max="3" width="39" bestFit="1" customWidth="1"/>
    <col min="7" max="7" width="22.7109375" bestFit="1" customWidth="1"/>
  </cols>
  <sheetData>
    <row r="1" spans="1:8" ht="15" x14ac:dyDescent="0.2">
      <c r="A1" s="17" t="s">
        <v>10</v>
      </c>
      <c r="B1" s="1"/>
      <c r="D1" s="1"/>
      <c r="E1" s="1"/>
      <c r="F1" s="2"/>
      <c r="G1" s="3"/>
    </row>
    <row r="2" spans="1:8" s="44" customFormat="1" ht="15" customHeight="1" x14ac:dyDescent="0.2">
      <c r="A2" s="39">
        <v>42589</v>
      </c>
      <c r="C2" s="45"/>
      <c r="G2" s="46"/>
    </row>
    <row r="3" spans="1:8" ht="23.25" x14ac:dyDescent="0.2">
      <c r="A3" s="40" t="s">
        <v>11</v>
      </c>
      <c r="B3" s="42" t="s">
        <v>133</v>
      </c>
      <c r="D3" s="1"/>
      <c r="E3" s="1"/>
      <c r="F3" s="2"/>
      <c r="G3" s="3"/>
    </row>
    <row r="4" spans="1:8" x14ac:dyDescent="0.2">
      <c r="A4" s="18"/>
      <c r="B4" s="1"/>
      <c r="D4" s="1"/>
      <c r="E4" s="1"/>
      <c r="F4" s="2"/>
      <c r="G4" s="3"/>
    </row>
    <row r="5" spans="1:8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27"/>
    </row>
    <row r="6" spans="1:8" x14ac:dyDescent="0.2">
      <c r="A6" s="7">
        <v>1</v>
      </c>
      <c r="B6" s="7">
        <v>20</v>
      </c>
      <c r="C6" s="8" t="s">
        <v>51</v>
      </c>
      <c r="D6" s="7">
        <v>2000</v>
      </c>
      <c r="E6" s="7" t="s">
        <v>52</v>
      </c>
      <c r="F6" s="33">
        <v>2.7957175925925924E-2</v>
      </c>
      <c r="G6" s="8" t="s">
        <v>53</v>
      </c>
    </row>
    <row r="7" spans="1:8" x14ac:dyDescent="0.2">
      <c r="A7" s="7">
        <v>2</v>
      </c>
      <c r="B7" s="7">
        <v>21</v>
      </c>
      <c r="C7" s="8" t="s">
        <v>54</v>
      </c>
      <c r="D7" s="7">
        <v>2000</v>
      </c>
      <c r="E7" s="7" t="s">
        <v>52</v>
      </c>
      <c r="F7" s="33">
        <v>3.1612268518518519E-2</v>
      </c>
      <c r="G7" s="35" t="s">
        <v>53</v>
      </c>
    </row>
    <row r="8" spans="1:8" x14ac:dyDescent="0.2">
      <c r="A8" s="7">
        <v>3</v>
      </c>
      <c r="B8" s="7">
        <v>23</v>
      </c>
      <c r="C8" s="8" t="s">
        <v>56</v>
      </c>
      <c r="D8" s="7">
        <v>2002</v>
      </c>
      <c r="E8" s="7" t="s">
        <v>52</v>
      </c>
      <c r="F8" s="33">
        <v>3.5707175925925927E-2</v>
      </c>
      <c r="G8" s="8" t="s">
        <v>53</v>
      </c>
    </row>
    <row r="9" spans="1:8" x14ac:dyDescent="0.2">
      <c r="A9" s="7">
        <v>4</v>
      </c>
      <c r="B9" s="7">
        <v>51</v>
      </c>
      <c r="C9" s="8" t="s">
        <v>105</v>
      </c>
      <c r="D9" s="7">
        <v>2001</v>
      </c>
      <c r="E9" s="7" t="s">
        <v>52</v>
      </c>
      <c r="F9" s="33">
        <v>4.2760416666666669E-2</v>
      </c>
      <c r="G9" s="8"/>
    </row>
  </sheetData>
  <dataValidations count="1">
    <dataValidation type="list" allowBlank="1" showInputMessage="1" showErrorMessage="1" sqref="E6:E9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7" sqref="A7:G7"/>
    </sheetView>
  </sheetViews>
  <sheetFormatPr defaultRowHeight="12.75" x14ac:dyDescent="0.2"/>
  <cols>
    <col min="3" max="3" width="39" bestFit="1" customWidth="1"/>
    <col min="7" max="7" width="22" bestFit="1" customWidth="1"/>
  </cols>
  <sheetData>
    <row r="1" spans="1:10" ht="15" x14ac:dyDescent="0.2">
      <c r="A1" s="17" t="s">
        <v>10</v>
      </c>
      <c r="B1" s="1"/>
      <c r="D1" s="1"/>
      <c r="E1" s="1"/>
      <c r="F1" s="2"/>
      <c r="G1" s="3"/>
    </row>
    <row r="2" spans="1:10" s="44" customFormat="1" ht="15" customHeight="1" x14ac:dyDescent="0.2">
      <c r="A2" s="39">
        <v>42589</v>
      </c>
      <c r="C2" s="45"/>
      <c r="G2" s="46"/>
    </row>
    <row r="3" spans="1:10" ht="23.25" x14ac:dyDescent="0.2">
      <c r="A3" s="40" t="s">
        <v>11</v>
      </c>
      <c r="B3" s="42" t="s">
        <v>129</v>
      </c>
      <c r="D3" s="1"/>
      <c r="E3" s="1"/>
      <c r="F3" s="2"/>
      <c r="G3" s="3"/>
    </row>
    <row r="4" spans="1:10" x14ac:dyDescent="0.2">
      <c r="A4" s="18"/>
      <c r="B4" s="1"/>
      <c r="D4" s="1"/>
      <c r="E4" s="1"/>
      <c r="F4" s="2"/>
      <c r="G4" s="3"/>
    </row>
    <row r="5" spans="1:10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10" x14ac:dyDescent="0.2">
      <c r="A6" s="11">
        <v>1</v>
      </c>
      <c r="B6" s="7">
        <v>8</v>
      </c>
      <c r="C6" s="8" t="s">
        <v>33</v>
      </c>
      <c r="D6" s="7">
        <v>1946</v>
      </c>
      <c r="E6" s="7" t="s">
        <v>34</v>
      </c>
      <c r="F6" s="33">
        <v>3.5879629629629629E-2</v>
      </c>
      <c r="G6" s="8" t="s">
        <v>35</v>
      </c>
      <c r="J6" t="s">
        <v>8</v>
      </c>
    </row>
    <row r="7" spans="1:10" x14ac:dyDescent="0.2">
      <c r="A7" s="7">
        <v>2</v>
      </c>
      <c r="B7" s="7">
        <v>26</v>
      </c>
      <c r="C7" s="8" t="s">
        <v>60</v>
      </c>
      <c r="D7" s="7">
        <v>1945</v>
      </c>
      <c r="E7" s="7" t="s">
        <v>34</v>
      </c>
      <c r="F7" s="33">
        <v>3.8961805555555555E-2</v>
      </c>
      <c r="G7" s="8" t="s">
        <v>61</v>
      </c>
    </row>
    <row r="8" spans="1:10" x14ac:dyDescent="0.2">
      <c r="A8" s="7">
        <v>3</v>
      </c>
      <c r="B8" s="7">
        <v>12</v>
      </c>
      <c r="C8" s="14" t="s">
        <v>41</v>
      </c>
      <c r="D8" s="7">
        <v>1935</v>
      </c>
      <c r="E8" s="7" t="s">
        <v>34</v>
      </c>
      <c r="F8" s="33">
        <v>4.9851851851851849E-2</v>
      </c>
      <c r="G8" s="8" t="s">
        <v>42</v>
      </c>
    </row>
  </sheetData>
  <dataValidations count="1">
    <dataValidation type="list" allowBlank="1" showInputMessage="1" showErrorMessage="1" sqref="E6:E8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F12" sqref="F12"/>
    </sheetView>
  </sheetViews>
  <sheetFormatPr defaultRowHeight="12.75" x14ac:dyDescent="0.2"/>
  <cols>
    <col min="3" max="3" width="39" bestFit="1" customWidth="1"/>
    <col min="7" max="7" width="19" bestFit="1" customWidth="1"/>
  </cols>
  <sheetData>
    <row r="1" spans="1:13" ht="15" x14ac:dyDescent="0.2">
      <c r="A1" s="17" t="s">
        <v>10</v>
      </c>
      <c r="B1" s="1"/>
      <c r="D1" s="1"/>
      <c r="E1" s="1"/>
      <c r="F1" s="2"/>
      <c r="G1" s="3"/>
    </row>
    <row r="2" spans="1:13" s="44" customFormat="1" ht="15" customHeight="1" x14ac:dyDescent="0.2">
      <c r="A2" s="39">
        <v>42589</v>
      </c>
      <c r="C2" s="45"/>
      <c r="G2" s="46"/>
    </row>
    <row r="3" spans="1:13" ht="23.25" x14ac:dyDescent="0.2">
      <c r="A3" s="40" t="s">
        <v>11</v>
      </c>
      <c r="B3" s="42" t="s">
        <v>130</v>
      </c>
      <c r="D3" s="1"/>
      <c r="E3" s="1"/>
      <c r="F3" s="2"/>
      <c r="G3" s="3"/>
    </row>
    <row r="4" spans="1:13" x14ac:dyDescent="0.2">
      <c r="A4" s="18"/>
      <c r="B4" s="1"/>
      <c r="D4" s="1"/>
      <c r="E4" s="1"/>
      <c r="F4" s="2"/>
      <c r="G4" s="3"/>
    </row>
    <row r="5" spans="1:13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I5" s="27"/>
    </row>
    <row r="6" spans="1:13" x14ac:dyDescent="0.2">
      <c r="A6" s="7">
        <v>1</v>
      </c>
      <c r="B6" s="7">
        <v>16</v>
      </c>
      <c r="C6" s="8" t="s">
        <v>47</v>
      </c>
      <c r="D6" s="7">
        <v>1948</v>
      </c>
      <c r="E6" s="7" t="s">
        <v>19</v>
      </c>
      <c r="F6" s="33">
        <v>2.6156250000000002E-2</v>
      </c>
      <c r="G6" s="14" t="s">
        <v>45</v>
      </c>
      <c r="H6" s="15"/>
      <c r="J6" s="31" t="s">
        <v>8</v>
      </c>
      <c r="K6" s="29"/>
      <c r="L6" s="29"/>
      <c r="M6" s="29"/>
    </row>
    <row r="7" spans="1:13" x14ac:dyDescent="0.2">
      <c r="A7" s="7">
        <v>2</v>
      </c>
      <c r="B7" s="7">
        <v>9</v>
      </c>
      <c r="C7" s="8" t="s">
        <v>36</v>
      </c>
      <c r="D7" s="7">
        <v>1953</v>
      </c>
      <c r="E7" s="7" t="s">
        <v>19</v>
      </c>
      <c r="F7" s="33">
        <v>2.7994212962962964E-2</v>
      </c>
      <c r="G7" s="8" t="s">
        <v>45</v>
      </c>
      <c r="H7" s="3"/>
    </row>
    <row r="8" spans="1:13" x14ac:dyDescent="0.2">
      <c r="A8" s="7">
        <v>3</v>
      </c>
      <c r="B8" s="7">
        <v>53</v>
      </c>
      <c r="C8" s="8" t="s">
        <v>107</v>
      </c>
      <c r="D8" s="7">
        <v>1950</v>
      </c>
      <c r="E8" s="7" t="s">
        <v>19</v>
      </c>
      <c r="F8" s="33">
        <v>2.8657407407407406E-2</v>
      </c>
      <c r="G8" s="8" t="s">
        <v>108</v>
      </c>
      <c r="H8" s="3"/>
    </row>
    <row r="9" spans="1:13" x14ac:dyDescent="0.2">
      <c r="A9" s="7">
        <v>4</v>
      </c>
      <c r="B9" s="7">
        <v>11</v>
      </c>
      <c r="C9" s="8" t="s">
        <v>39</v>
      </c>
      <c r="D9" s="7">
        <v>1951</v>
      </c>
      <c r="E9" s="7" t="s">
        <v>19</v>
      </c>
      <c r="F9" s="33">
        <v>3.0388888888888885E-2</v>
      </c>
      <c r="G9" s="8" t="s">
        <v>40</v>
      </c>
    </row>
    <row r="10" spans="1:13" x14ac:dyDescent="0.2">
      <c r="A10" s="7">
        <v>5</v>
      </c>
      <c r="B10" s="7">
        <v>3</v>
      </c>
      <c r="C10" s="8" t="s">
        <v>18</v>
      </c>
      <c r="D10" s="7">
        <v>1949</v>
      </c>
      <c r="E10" s="7" t="s">
        <v>19</v>
      </c>
      <c r="F10" s="33">
        <v>3.227199074074074E-2</v>
      </c>
      <c r="G10" s="8" t="s">
        <v>20</v>
      </c>
    </row>
    <row r="11" spans="1:13" x14ac:dyDescent="0.2">
      <c r="A11" s="7">
        <v>6</v>
      </c>
      <c r="B11" s="7">
        <v>49</v>
      </c>
      <c r="C11" s="8" t="s">
        <v>101</v>
      </c>
      <c r="D11" s="7">
        <v>1955</v>
      </c>
      <c r="E11" s="7" t="s">
        <v>19</v>
      </c>
      <c r="F11" s="33">
        <v>3.4369212962962963E-2</v>
      </c>
      <c r="G11" s="8" t="s">
        <v>102</v>
      </c>
    </row>
    <row r="12" spans="1:13" x14ac:dyDescent="0.2">
      <c r="A12" s="7">
        <v>7</v>
      </c>
      <c r="B12" s="7">
        <v>15</v>
      </c>
      <c r="C12" s="14" t="s">
        <v>46</v>
      </c>
      <c r="D12" s="13">
        <v>1947</v>
      </c>
      <c r="E12" s="7" t="s">
        <v>19</v>
      </c>
      <c r="F12" s="33">
        <v>3.4777777777777776E-2</v>
      </c>
      <c r="G12" s="8" t="s">
        <v>45</v>
      </c>
    </row>
  </sheetData>
  <dataValidations count="1">
    <dataValidation type="list" allowBlank="1" showInputMessage="1" showErrorMessage="1" sqref="E6:E9 E12">
      <formula1>"Jri,Jky,MA,MB,MC,MD,ME,ZA,ZB,ZC,ZD"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Startovka a časy</vt:lpstr>
      <vt:lpstr>ALL</vt:lpstr>
      <vt:lpstr>ZD</vt:lpstr>
      <vt:lpstr>ZC</vt:lpstr>
      <vt:lpstr>ZB</vt:lpstr>
      <vt:lpstr>ZA</vt:lpstr>
      <vt:lpstr>JKY</vt:lpstr>
      <vt:lpstr>ME</vt:lpstr>
      <vt:lpstr>MD</vt:lpstr>
      <vt:lpstr>MC</vt:lpstr>
      <vt:lpstr>MB</vt:lpstr>
      <vt:lpstr>MA</vt:lpstr>
      <vt:lpstr>JRI</vt:lpstr>
      <vt:lpstr>Dorostenci</vt:lpstr>
      <vt:lpstr>ALL!Print_Area</vt:lpstr>
      <vt:lpstr>JKY!Print_Area</vt:lpstr>
      <vt:lpstr>JRI!Print_Area</vt:lpstr>
      <vt:lpstr>MA!Print_Area</vt:lpstr>
      <vt:lpstr>MB!Print_Area</vt:lpstr>
      <vt:lpstr>MC!Print_Area</vt:lpstr>
      <vt:lpstr>MD!Print_Area</vt:lpstr>
      <vt:lpstr>ME!Print_Area</vt:lpstr>
      <vt:lpstr>ZA!Print_Area</vt:lpstr>
      <vt:lpstr>ZB!Print_Area</vt:lpstr>
      <vt:lpstr>ZC!Print_Area</vt:lpstr>
      <vt:lpstr>ZD!Print_Area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Tejchman</dc:creator>
  <cp:keywords/>
  <cp:lastModifiedBy>Jakub Tejchman</cp:lastModifiedBy>
  <cp:lastPrinted>2016-08-07T10:10:15Z</cp:lastPrinted>
  <dcterms:created xsi:type="dcterms:W3CDTF">2013-06-16T18:08:47Z</dcterms:created>
  <dcterms:modified xsi:type="dcterms:W3CDTF">2016-08-10T11:42:15Z</dcterms:modified>
</cp:coreProperties>
</file>