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 activeTab="4"/>
  </bookViews>
  <sheets>
    <sheet name="M do 40" sheetId="1" r:id="rId1"/>
    <sheet name="M nad 40" sheetId="4" r:id="rId2"/>
    <sheet name="M 55" sheetId="10" r:id="rId3"/>
    <sheet name="Z do 35" sheetId="11" r:id="rId4"/>
    <sheet name="Z nad 35" sheetId="12" r:id="rId5"/>
  </sheets>
  <calcPr calcId="144525"/>
</workbook>
</file>

<file path=xl/calcChain.xml><?xml version="1.0" encoding="utf-8"?>
<calcChain xmlns="http://schemas.openxmlformats.org/spreadsheetml/2006/main">
  <c r="A24" i="12" l="1"/>
  <c r="A24" i="1" l="1"/>
  <c r="A18" i="12" l="1"/>
  <c r="A19" i="12" s="1"/>
  <c r="A20" i="12" s="1"/>
  <c r="A21" i="12" s="1"/>
  <c r="A22" i="12" s="1"/>
  <c r="A23" i="12" s="1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6" i="4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15" i="4"/>
  <c r="A7" i="4"/>
  <c r="A8" i="4" s="1"/>
  <c r="A9" i="4" s="1"/>
  <c r="A10" i="4" s="1"/>
  <c r="A11" i="4" s="1"/>
  <c r="A12" i="4" s="1"/>
  <c r="A13" i="4" s="1"/>
  <c r="A14" i="4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<sst xmlns="http://schemas.openxmlformats.org/spreadsheetml/2006/main" count="130" uniqueCount="94">
  <si>
    <t>Výsledková listina</t>
  </si>
  <si>
    <t>Kategorie:</t>
  </si>
  <si>
    <t>Závod:</t>
  </si>
  <si>
    <t>Pořadí</t>
  </si>
  <si>
    <t>Start. číslo</t>
  </si>
  <si>
    <t>Jméno</t>
  </si>
  <si>
    <t>Čas</t>
  </si>
  <si>
    <t>JISTEBNICKÝ PŮLMARATON 2018</t>
  </si>
  <si>
    <t>Čtvrtmaraton</t>
  </si>
  <si>
    <t>M do 40 let</t>
  </si>
  <si>
    <t>Poledník Michal</t>
  </si>
  <si>
    <t>Kolář Jakub</t>
  </si>
  <si>
    <t>Jurczek Adam</t>
  </si>
  <si>
    <t>Místecký Jan</t>
  </si>
  <si>
    <t>Sosnovec Jiří</t>
  </si>
  <si>
    <t>Fejfarová Marie</t>
  </si>
  <si>
    <t>Trávníček Radim</t>
  </si>
  <si>
    <t>Soldán David</t>
  </si>
  <si>
    <t>Fajl Martin</t>
  </si>
  <si>
    <t>Kupera David</t>
  </si>
  <si>
    <t>Hořínek Daniel</t>
  </si>
  <si>
    <t>Urban Natali</t>
  </si>
  <si>
    <t>Krumpholz Petr</t>
  </si>
  <si>
    <t>Rucká Markéta</t>
  </si>
  <si>
    <t>Bohanusová Gabriela</t>
  </si>
  <si>
    <t>Havránková Jana</t>
  </si>
  <si>
    <t>Trávníček Richard</t>
  </si>
  <si>
    <t>Štěpán Rinn</t>
  </si>
  <si>
    <t>Štěpánová Lenka</t>
  </si>
  <si>
    <t>Bohuš Kristián</t>
  </si>
  <si>
    <t>Prausek Jan</t>
  </si>
  <si>
    <t>Bařinová Denisa</t>
  </si>
  <si>
    <t>Fialová Natálie</t>
  </si>
  <si>
    <t>Husník Tomáš</t>
  </si>
  <si>
    <t>Míča Marek</t>
  </si>
  <si>
    <t>Kelnerová Kamila</t>
  </si>
  <si>
    <t>Trojková Ivona</t>
  </si>
  <si>
    <t>Spratková Hana</t>
  </si>
  <si>
    <t>Kolek Robin</t>
  </si>
  <si>
    <t>Burčková Hana</t>
  </si>
  <si>
    <t>Fabianová Jana</t>
  </si>
  <si>
    <t>Straka Marek</t>
  </si>
  <si>
    <t>Stankova Zuzana</t>
  </si>
  <si>
    <t>Staníková Lucia</t>
  </si>
  <si>
    <t>Babíčková Věra</t>
  </si>
  <si>
    <t>Gajdušková Eva(ne Lenka)</t>
  </si>
  <si>
    <t>M nad 40 let</t>
  </si>
  <si>
    <t>M 55+</t>
  </si>
  <si>
    <t>Březina Radomír</t>
  </si>
  <si>
    <t>Kruml Kamil</t>
  </si>
  <si>
    <t>Peterek Libor</t>
  </si>
  <si>
    <t>Artim Radek</t>
  </si>
  <si>
    <t>Kopec Marek</t>
  </si>
  <si>
    <t>Wojnarowský Artur</t>
  </si>
  <si>
    <t>Vavroš Pavel</t>
  </si>
  <si>
    <t>Krnáč Víťa</t>
  </si>
  <si>
    <t>Pečinka Pavel</t>
  </si>
  <si>
    <t xml:space="preserve">Štáb Jaromír </t>
  </si>
  <si>
    <t>Pasek Radovan</t>
  </si>
  <si>
    <t>Žůrek Tomáš</t>
  </si>
  <si>
    <t>Zegzulka Libor</t>
  </si>
  <si>
    <t>Šlesinger Jiří</t>
  </si>
  <si>
    <t>Kalianko Petr</t>
  </si>
  <si>
    <t>Skulina Petr</t>
  </si>
  <si>
    <t>Rybnikár Radim</t>
  </si>
  <si>
    <t>Ježíšek Dalibor</t>
  </si>
  <si>
    <t>Benko Martin</t>
  </si>
  <si>
    <t>Juřiček Michal</t>
  </si>
  <si>
    <t>Kratochvíl Vojtěch</t>
  </si>
  <si>
    <t>Novák Václav</t>
  </si>
  <si>
    <t>Šenk Radim</t>
  </si>
  <si>
    <t>Vlček Adam</t>
  </si>
  <si>
    <t>Gajdušek Petr</t>
  </si>
  <si>
    <t>Hudeczek Pavel</t>
  </si>
  <si>
    <t>Zachar Igor</t>
  </si>
  <si>
    <t>Roták Petr</t>
  </si>
  <si>
    <t>Novotný Václav</t>
  </si>
  <si>
    <t>Ž do 35</t>
  </si>
  <si>
    <t>Ž nad 35</t>
  </si>
  <si>
    <t>Skřipčáková Jarmila</t>
  </si>
  <si>
    <t>Petroušová Lenka</t>
  </si>
  <si>
    <t>Wágnerová Lenka</t>
  </si>
  <si>
    <t>Žůrková Eva</t>
  </si>
  <si>
    <t>Procházková Martina</t>
  </si>
  <si>
    <t>Hajdučková Lenka</t>
  </si>
  <si>
    <t>Mališová Martina</t>
  </si>
  <si>
    <t>Matulíková Monika</t>
  </si>
  <si>
    <t>Dančáková Jana</t>
  </si>
  <si>
    <t>Hrabovská Lenka</t>
  </si>
  <si>
    <t>Juřičková Kamila</t>
  </si>
  <si>
    <t>Hořínková Petra</t>
  </si>
  <si>
    <t>Kuboňová Stanislava</t>
  </si>
  <si>
    <t>Koktan Ondřej</t>
  </si>
  <si>
    <t>Bálková Petra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</si>
</sst>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D24" sqref="D24"/>
    </sheetView>
  </sheetViews>
  <sheetFormatPr defaultRowHeight="15" x14ac:dyDescent="0.25"/>
  <cols>
    <col min="1" max="1" width="8" customWidth="1"/>
    <col min="2" max="2" width="10" bestFit="1" customWidth="1"/>
    <col min="3" max="3" width="17.5703125" bestFit="1" customWidth="1"/>
    <col min="4" max="4" width="9" customWidth="1"/>
    <col min="6" max="6" width="12.7109375" bestFit="1" customWidth="1"/>
  </cols>
  <sheetData>
    <row r="1" spans="1:6" x14ac:dyDescent="0.25">
      <c r="A1" t="s">
        <v>0</v>
      </c>
      <c r="D1" t="s">
        <v>7</v>
      </c>
    </row>
    <row r="3" spans="1:6" x14ac:dyDescent="0.25">
      <c r="A3" t="s">
        <v>1</v>
      </c>
      <c r="C3" s="2" t="s">
        <v>9</v>
      </c>
      <c r="E3" t="s">
        <v>2</v>
      </c>
      <c r="F3" s="2" t="s">
        <v>8</v>
      </c>
    </row>
    <row r="5" spans="1:6" x14ac:dyDescent="0.25">
      <c r="A5" s="2" t="s">
        <v>3</v>
      </c>
      <c r="B5" s="2" t="s">
        <v>4</v>
      </c>
      <c r="C5" s="2" t="s">
        <v>5</v>
      </c>
      <c r="D5" s="2" t="s">
        <v>6</v>
      </c>
    </row>
    <row r="6" spans="1:6" x14ac:dyDescent="0.25">
      <c r="A6" s="2">
        <v>1</v>
      </c>
      <c r="B6" s="2">
        <v>151</v>
      </c>
      <c r="C6" s="2" t="s">
        <v>10</v>
      </c>
      <c r="D6" s="3">
        <v>2.6712962962962966E-2</v>
      </c>
    </row>
    <row r="7" spans="1:6" x14ac:dyDescent="0.25">
      <c r="A7" s="2">
        <f>A6+1</f>
        <v>2</v>
      </c>
      <c r="B7" s="2">
        <v>149</v>
      </c>
      <c r="C7" s="2" t="s">
        <v>92</v>
      </c>
      <c r="D7" s="3">
        <v>3.0891203703703702E-2</v>
      </c>
    </row>
    <row r="8" spans="1:6" x14ac:dyDescent="0.25">
      <c r="A8" s="2">
        <f t="shared" ref="A8:A24" si="0">A7+1</f>
        <v>3</v>
      </c>
      <c r="B8" s="2">
        <v>114</v>
      </c>
      <c r="C8" s="2" t="s">
        <v>11</v>
      </c>
      <c r="D8" s="3">
        <v>3.0902777777777779E-2</v>
      </c>
    </row>
    <row r="9" spans="1:6" x14ac:dyDescent="0.25">
      <c r="A9" s="2">
        <f t="shared" si="0"/>
        <v>4</v>
      </c>
      <c r="B9" s="2">
        <v>125</v>
      </c>
      <c r="C9" s="2" t="s">
        <v>12</v>
      </c>
      <c r="D9" s="3">
        <v>3.3333333333333333E-2</v>
      </c>
    </row>
    <row r="10" spans="1:6" x14ac:dyDescent="0.25">
      <c r="A10" s="2">
        <f t="shared" si="0"/>
        <v>5</v>
      </c>
      <c r="B10" s="2">
        <v>353</v>
      </c>
      <c r="C10" s="2" t="s">
        <v>13</v>
      </c>
      <c r="D10" s="3">
        <v>3.3692129629629627E-2</v>
      </c>
    </row>
    <row r="11" spans="1:6" x14ac:dyDescent="0.25">
      <c r="A11" s="2">
        <f t="shared" si="0"/>
        <v>6</v>
      </c>
      <c r="B11" s="2">
        <v>108</v>
      </c>
      <c r="C11" s="2" t="s">
        <v>14</v>
      </c>
      <c r="D11" s="3">
        <v>3.4675925925925923E-2</v>
      </c>
    </row>
    <row r="12" spans="1:6" x14ac:dyDescent="0.25">
      <c r="A12" s="2">
        <f t="shared" si="0"/>
        <v>7</v>
      </c>
      <c r="B12" s="2">
        <v>117</v>
      </c>
      <c r="C12" s="2" t="s">
        <v>16</v>
      </c>
      <c r="D12" s="3">
        <v>3.4953703703703702E-2</v>
      </c>
    </row>
    <row r="13" spans="1:6" x14ac:dyDescent="0.25">
      <c r="A13" s="2">
        <f t="shared" si="0"/>
        <v>8</v>
      </c>
      <c r="B13" s="2">
        <v>31</v>
      </c>
      <c r="C13" s="2" t="s">
        <v>17</v>
      </c>
      <c r="D13" s="3">
        <v>3.5624999999999997E-2</v>
      </c>
    </row>
    <row r="14" spans="1:6" x14ac:dyDescent="0.25">
      <c r="A14" s="2">
        <f t="shared" si="0"/>
        <v>9</v>
      </c>
      <c r="B14" s="2">
        <v>110</v>
      </c>
      <c r="C14" s="2" t="s">
        <v>18</v>
      </c>
      <c r="D14" s="3">
        <v>3.5798611111111107E-2</v>
      </c>
    </row>
    <row r="15" spans="1:6" x14ac:dyDescent="0.25">
      <c r="A15" s="2">
        <f t="shared" si="0"/>
        <v>10</v>
      </c>
      <c r="B15" s="2">
        <v>123</v>
      </c>
      <c r="C15" s="2" t="s">
        <v>19</v>
      </c>
      <c r="D15" s="3">
        <v>3.6736111111111108E-2</v>
      </c>
    </row>
    <row r="16" spans="1:6" x14ac:dyDescent="0.25">
      <c r="A16" s="2">
        <f t="shared" si="0"/>
        <v>11</v>
      </c>
      <c r="B16" s="2">
        <v>106</v>
      </c>
      <c r="C16" s="2" t="s">
        <v>20</v>
      </c>
      <c r="D16" s="3">
        <v>3.740740740740741E-2</v>
      </c>
    </row>
    <row r="17" spans="1:4" x14ac:dyDescent="0.25">
      <c r="A17" s="2">
        <f t="shared" si="0"/>
        <v>12</v>
      </c>
      <c r="B17" s="2">
        <v>354</v>
      </c>
      <c r="C17" s="2" t="s">
        <v>22</v>
      </c>
      <c r="D17" s="3">
        <v>3.8668981481481478E-2</v>
      </c>
    </row>
    <row r="18" spans="1:4" x14ac:dyDescent="0.25">
      <c r="A18" s="2">
        <f t="shared" si="0"/>
        <v>13</v>
      </c>
      <c r="B18" s="2">
        <v>352</v>
      </c>
      <c r="C18" s="2" t="s">
        <v>26</v>
      </c>
      <c r="D18" s="3">
        <v>3.9733796296296302E-2</v>
      </c>
    </row>
    <row r="19" spans="1:4" x14ac:dyDescent="0.25">
      <c r="A19" s="2">
        <f t="shared" si="0"/>
        <v>14</v>
      </c>
      <c r="B19" s="2">
        <v>356</v>
      </c>
      <c r="C19" s="2" t="s">
        <v>29</v>
      </c>
      <c r="D19" s="3">
        <v>4.1203703703703708E-2</v>
      </c>
    </row>
    <row r="20" spans="1:4" x14ac:dyDescent="0.25">
      <c r="A20" s="2">
        <f t="shared" si="0"/>
        <v>15</v>
      </c>
      <c r="B20" s="2">
        <v>360</v>
      </c>
      <c r="C20" s="2" t="s">
        <v>30</v>
      </c>
      <c r="D20" s="3">
        <v>4.1319444444444443E-2</v>
      </c>
    </row>
    <row r="21" spans="1:4" x14ac:dyDescent="0.25">
      <c r="A21" s="2">
        <f t="shared" si="0"/>
        <v>16</v>
      </c>
      <c r="B21" s="2">
        <v>361</v>
      </c>
      <c r="C21" s="2" t="s">
        <v>33</v>
      </c>
      <c r="D21" s="3">
        <v>4.1516203703703701E-2</v>
      </c>
    </row>
    <row r="22" spans="1:4" x14ac:dyDescent="0.25">
      <c r="A22" s="2">
        <f t="shared" si="0"/>
        <v>17</v>
      </c>
      <c r="B22" s="2">
        <v>109</v>
      </c>
      <c r="C22" s="2" t="s">
        <v>34</v>
      </c>
      <c r="D22" s="3">
        <v>4.1631944444444451E-2</v>
      </c>
    </row>
    <row r="23" spans="1:4" x14ac:dyDescent="0.25">
      <c r="A23" s="2">
        <f t="shared" si="0"/>
        <v>18</v>
      </c>
      <c r="B23" s="2">
        <v>134</v>
      </c>
      <c r="C23" s="2" t="s">
        <v>38</v>
      </c>
      <c r="D23" s="3">
        <v>4.2719907407407408E-2</v>
      </c>
    </row>
    <row r="24" spans="1:4" x14ac:dyDescent="0.25">
      <c r="A24" s="2">
        <f t="shared" si="0"/>
        <v>19</v>
      </c>
      <c r="B24" s="2">
        <v>143</v>
      </c>
      <c r="C24" s="2" t="s">
        <v>41</v>
      </c>
      <c r="D24" s="3">
        <v>4.5960648148148146E-2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14" sqref="C14"/>
    </sheetView>
  </sheetViews>
  <sheetFormatPr defaultRowHeight="15" x14ac:dyDescent="0.25"/>
  <cols>
    <col min="1" max="1" width="8" customWidth="1"/>
    <col min="2" max="2" width="10" bestFit="1" customWidth="1"/>
    <col min="3" max="3" width="18.28515625" bestFit="1" customWidth="1"/>
    <col min="4" max="4" width="13.28515625" customWidth="1"/>
  </cols>
  <sheetData>
    <row r="1" spans="1:6" x14ac:dyDescent="0.25">
      <c r="A1" t="s">
        <v>0</v>
      </c>
      <c r="D1" t="s">
        <v>7</v>
      </c>
    </row>
    <row r="3" spans="1:6" x14ac:dyDescent="0.25">
      <c r="A3" t="s">
        <v>1</v>
      </c>
      <c r="C3" s="2" t="s">
        <v>46</v>
      </c>
      <c r="E3" t="s">
        <v>2</v>
      </c>
      <c r="F3" s="2" t="s">
        <v>8</v>
      </c>
    </row>
    <row r="5" spans="1:6" x14ac:dyDescent="0.25">
      <c r="A5" s="2" t="s">
        <v>3</v>
      </c>
      <c r="B5" s="2" t="s">
        <v>4</v>
      </c>
      <c r="C5" s="2" t="s">
        <v>5</v>
      </c>
      <c r="D5" s="2" t="s">
        <v>6</v>
      </c>
    </row>
    <row r="6" spans="1:6" x14ac:dyDescent="0.25">
      <c r="A6" s="2">
        <v>1</v>
      </c>
      <c r="B6" s="2">
        <v>168</v>
      </c>
      <c r="C6" s="2" t="s">
        <v>48</v>
      </c>
      <c r="D6" s="3">
        <v>2.7939814814814817E-2</v>
      </c>
    </row>
    <row r="7" spans="1:6" x14ac:dyDescent="0.25">
      <c r="A7" s="2">
        <f>A6+1</f>
        <v>2</v>
      </c>
      <c r="B7" s="2">
        <v>166</v>
      </c>
      <c r="C7" s="2" t="s">
        <v>49</v>
      </c>
      <c r="D7" s="3">
        <v>2.8657407407407406E-2</v>
      </c>
    </row>
    <row r="8" spans="1:6" x14ac:dyDescent="0.25">
      <c r="A8" s="2">
        <f t="shared" ref="A8:A34" si="0">A7+1</f>
        <v>3</v>
      </c>
      <c r="B8" s="2">
        <v>161</v>
      </c>
      <c r="C8" s="2" t="s">
        <v>50</v>
      </c>
      <c r="D8" s="3">
        <v>3.1770833333333331E-2</v>
      </c>
    </row>
    <row r="9" spans="1:6" x14ac:dyDescent="0.25">
      <c r="A9" s="2">
        <f t="shared" si="0"/>
        <v>4</v>
      </c>
      <c r="B9" s="2">
        <v>163</v>
      </c>
      <c r="C9" s="2" t="s">
        <v>51</v>
      </c>
      <c r="D9" s="3">
        <v>3.201388888888889E-2</v>
      </c>
    </row>
    <row r="10" spans="1:6" x14ac:dyDescent="0.25">
      <c r="A10" s="2">
        <f t="shared" si="0"/>
        <v>5</v>
      </c>
      <c r="B10" s="2">
        <v>126</v>
      </c>
      <c r="C10" s="2" t="s">
        <v>52</v>
      </c>
      <c r="D10" s="3">
        <v>3.24537037037037E-2</v>
      </c>
    </row>
    <row r="11" spans="1:6" x14ac:dyDescent="0.25">
      <c r="A11" s="2">
        <f t="shared" si="0"/>
        <v>6</v>
      </c>
      <c r="B11" s="2">
        <v>131</v>
      </c>
      <c r="C11" s="2" t="s">
        <v>53</v>
      </c>
      <c r="D11" s="3">
        <v>3.2847222222222222E-2</v>
      </c>
    </row>
    <row r="12" spans="1:6" x14ac:dyDescent="0.25">
      <c r="A12" s="2">
        <f t="shared" si="0"/>
        <v>7</v>
      </c>
      <c r="B12" s="2">
        <v>148</v>
      </c>
      <c r="C12" s="2" t="s">
        <v>54</v>
      </c>
      <c r="D12" s="3">
        <v>3.3402777777777774E-2</v>
      </c>
    </row>
    <row r="13" spans="1:6" x14ac:dyDescent="0.25">
      <c r="A13" s="2">
        <f t="shared" si="0"/>
        <v>8</v>
      </c>
      <c r="B13" s="2">
        <v>167</v>
      </c>
      <c r="C13" s="2" t="s">
        <v>55</v>
      </c>
      <c r="D13" s="3">
        <v>3.349537037037037E-2</v>
      </c>
    </row>
    <row r="14" spans="1:6" x14ac:dyDescent="0.25">
      <c r="A14" s="2">
        <f t="shared" si="0"/>
        <v>9</v>
      </c>
      <c r="B14" s="2">
        <v>170</v>
      </c>
      <c r="C14" s="2" t="s">
        <v>56</v>
      </c>
      <c r="D14" s="3">
        <v>3.3888888888888885E-2</v>
      </c>
    </row>
    <row r="15" spans="1:6" x14ac:dyDescent="0.25">
      <c r="A15" s="2">
        <f t="shared" si="0"/>
        <v>10</v>
      </c>
      <c r="B15" s="2">
        <v>136</v>
      </c>
      <c r="C15" s="2" t="s">
        <v>57</v>
      </c>
      <c r="D15" s="3">
        <v>3.5231481481481482E-2</v>
      </c>
    </row>
    <row r="16" spans="1:6" x14ac:dyDescent="0.25">
      <c r="A16" s="2">
        <f t="shared" si="0"/>
        <v>11</v>
      </c>
      <c r="B16" s="2">
        <v>359</v>
      </c>
      <c r="C16" s="2" t="s">
        <v>58</v>
      </c>
      <c r="D16" s="3">
        <v>3.5520833333333328E-2</v>
      </c>
    </row>
    <row r="17" spans="1:4" x14ac:dyDescent="0.25">
      <c r="A17" s="2">
        <f t="shared" si="0"/>
        <v>12</v>
      </c>
      <c r="B17" s="2">
        <v>351</v>
      </c>
      <c r="C17" s="2" t="s">
        <v>59</v>
      </c>
      <c r="D17" s="3">
        <v>3.6481481481481483E-2</v>
      </c>
    </row>
    <row r="18" spans="1:4" x14ac:dyDescent="0.25">
      <c r="A18" s="2">
        <f t="shared" si="0"/>
        <v>13</v>
      </c>
      <c r="B18" s="2">
        <v>121</v>
      </c>
      <c r="C18" s="2" t="s">
        <v>60</v>
      </c>
      <c r="D18" s="3">
        <v>3.7164351851851851E-2</v>
      </c>
    </row>
    <row r="19" spans="1:4" x14ac:dyDescent="0.25">
      <c r="A19" s="2">
        <f t="shared" si="0"/>
        <v>14</v>
      </c>
      <c r="B19" s="2">
        <v>127</v>
      </c>
      <c r="C19" s="2" t="s">
        <v>61</v>
      </c>
      <c r="D19" s="3">
        <v>3.7557870370370373E-2</v>
      </c>
    </row>
    <row r="20" spans="1:4" x14ac:dyDescent="0.25">
      <c r="A20" s="2">
        <f t="shared" si="0"/>
        <v>15</v>
      </c>
      <c r="B20" s="2">
        <v>132</v>
      </c>
      <c r="C20" s="2" t="s">
        <v>62</v>
      </c>
      <c r="D20" s="3">
        <v>3.8159722222222227E-2</v>
      </c>
    </row>
    <row r="21" spans="1:4" x14ac:dyDescent="0.25">
      <c r="A21" s="2">
        <f t="shared" si="0"/>
        <v>16</v>
      </c>
      <c r="B21" s="2">
        <v>111</v>
      </c>
      <c r="C21" s="2" t="s">
        <v>63</v>
      </c>
      <c r="D21" s="3">
        <v>3.9016203703703699E-2</v>
      </c>
    </row>
    <row r="22" spans="1:4" x14ac:dyDescent="0.25">
      <c r="A22" s="2">
        <f t="shared" si="0"/>
        <v>17</v>
      </c>
      <c r="B22" s="2">
        <v>112</v>
      </c>
      <c r="C22" s="2" t="s">
        <v>64</v>
      </c>
      <c r="D22" s="3">
        <v>3.9016203703703699E-2</v>
      </c>
    </row>
    <row r="23" spans="1:4" x14ac:dyDescent="0.25">
      <c r="A23" s="2">
        <f t="shared" si="0"/>
        <v>18</v>
      </c>
      <c r="B23" s="2">
        <v>124</v>
      </c>
      <c r="C23" s="2" t="s">
        <v>65</v>
      </c>
      <c r="D23" s="3">
        <v>4.0069444444444442E-2</v>
      </c>
    </row>
    <row r="24" spans="1:4" x14ac:dyDescent="0.25">
      <c r="A24" s="2">
        <f t="shared" si="0"/>
        <v>19</v>
      </c>
      <c r="B24" s="2">
        <v>133</v>
      </c>
      <c r="C24" s="2" t="s">
        <v>66</v>
      </c>
      <c r="D24" s="3">
        <v>4.05787037037037E-2</v>
      </c>
    </row>
    <row r="25" spans="1:4" x14ac:dyDescent="0.25">
      <c r="A25" s="2">
        <f t="shared" si="0"/>
        <v>20</v>
      </c>
      <c r="B25" s="2">
        <v>169</v>
      </c>
      <c r="C25" s="2" t="s">
        <v>67</v>
      </c>
      <c r="D25" s="3">
        <v>4.05787037037037E-2</v>
      </c>
    </row>
    <row r="26" spans="1:4" x14ac:dyDescent="0.25">
      <c r="A26" s="2">
        <f t="shared" si="0"/>
        <v>21</v>
      </c>
      <c r="B26" s="2">
        <v>113</v>
      </c>
      <c r="C26" s="2" t="s">
        <v>27</v>
      </c>
      <c r="D26" s="3">
        <v>4.0752314814814811E-2</v>
      </c>
    </row>
    <row r="27" spans="1:4" x14ac:dyDescent="0.25">
      <c r="A27" s="2">
        <f t="shared" si="0"/>
        <v>22</v>
      </c>
      <c r="B27" s="2">
        <v>138</v>
      </c>
      <c r="C27" s="2" t="s">
        <v>68</v>
      </c>
      <c r="D27" s="3">
        <v>4.1145833333333333E-2</v>
      </c>
    </row>
    <row r="28" spans="1:4" x14ac:dyDescent="0.25">
      <c r="A28" s="2">
        <f t="shared" si="0"/>
        <v>23</v>
      </c>
      <c r="B28" s="2">
        <v>165</v>
      </c>
      <c r="C28" s="2" t="s">
        <v>69</v>
      </c>
      <c r="D28" s="3">
        <v>4.1388888888888892E-2</v>
      </c>
    </row>
    <row r="29" spans="1:4" x14ac:dyDescent="0.25">
      <c r="A29" s="2">
        <f t="shared" si="0"/>
        <v>24</v>
      </c>
      <c r="B29" s="2">
        <v>119</v>
      </c>
      <c r="C29" s="2" t="s">
        <v>70</v>
      </c>
      <c r="D29" s="3">
        <v>4.2361111111111106E-2</v>
      </c>
    </row>
    <row r="30" spans="1:4" x14ac:dyDescent="0.25">
      <c r="A30" s="2">
        <f t="shared" si="0"/>
        <v>25</v>
      </c>
      <c r="B30" s="2">
        <v>120</v>
      </c>
      <c r="C30" s="2" t="s">
        <v>71</v>
      </c>
      <c r="D30" s="3">
        <v>4.2361111111111106E-2</v>
      </c>
    </row>
    <row r="31" spans="1:4" x14ac:dyDescent="0.25">
      <c r="A31" s="2">
        <f t="shared" si="0"/>
        <v>26</v>
      </c>
      <c r="B31" s="2">
        <v>130</v>
      </c>
      <c r="C31" s="2" t="s">
        <v>72</v>
      </c>
      <c r="D31" s="3">
        <v>4.2858796296296298E-2</v>
      </c>
    </row>
    <row r="32" spans="1:4" x14ac:dyDescent="0.25">
      <c r="A32" s="2">
        <f t="shared" si="0"/>
        <v>27</v>
      </c>
      <c r="B32" s="2">
        <v>162</v>
      </c>
      <c r="C32" s="2" t="s">
        <v>73</v>
      </c>
      <c r="D32" s="3">
        <v>4.3495370370370372E-2</v>
      </c>
    </row>
    <row r="33" spans="1:4" x14ac:dyDescent="0.25">
      <c r="A33" s="2">
        <f t="shared" si="0"/>
        <v>28</v>
      </c>
      <c r="B33" s="2">
        <v>358</v>
      </c>
      <c r="C33" s="2" t="s">
        <v>74</v>
      </c>
      <c r="D33" s="3">
        <v>4.4108796296296299E-2</v>
      </c>
    </row>
    <row r="34" spans="1:4" x14ac:dyDescent="0.25">
      <c r="A34" s="2">
        <f t="shared" si="0"/>
        <v>29</v>
      </c>
      <c r="B34" s="2">
        <v>135</v>
      </c>
      <c r="C34" s="2" t="s">
        <v>75</v>
      </c>
      <c r="D34" s="3">
        <v>5.1064814814814813E-2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C29" sqref="C29"/>
    </sheetView>
  </sheetViews>
  <sheetFormatPr defaultRowHeight="15" x14ac:dyDescent="0.25"/>
  <cols>
    <col min="1" max="1" width="8" customWidth="1"/>
    <col min="2" max="2" width="10" bestFit="1" customWidth="1"/>
    <col min="3" max="3" width="17.5703125" bestFit="1" customWidth="1"/>
    <col min="4" max="4" width="13.28515625" customWidth="1"/>
  </cols>
  <sheetData>
    <row r="1" spans="1:6" x14ac:dyDescent="0.25">
      <c r="A1" t="s">
        <v>0</v>
      </c>
      <c r="D1" t="s">
        <v>7</v>
      </c>
    </row>
    <row r="3" spans="1:6" x14ac:dyDescent="0.25">
      <c r="A3" t="s">
        <v>1</v>
      </c>
      <c r="C3" s="2" t="s">
        <v>47</v>
      </c>
      <c r="E3" t="s">
        <v>2</v>
      </c>
      <c r="F3" s="2" t="s">
        <v>8</v>
      </c>
    </row>
    <row r="5" spans="1:6" x14ac:dyDescent="0.25">
      <c r="A5" s="2" t="s">
        <v>3</v>
      </c>
      <c r="B5" s="2" t="s">
        <v>4</v>
      </c>
      <c r="C5" s="2" t="s">
        <v>5</v>
      </c>
      <c r="D5" s="2" t="s">
        <v>6</v>
      </c>
    </row>
    <row r="6" spans="1:6" x14ac:dyDescent="0.25">
      <c r="A6" s="2">
        <v>1</v>
      </c>
      <c r="B6" s="2">
        <v>154</v>
      </c>
      <c r="C6" s="2" t="s">
        <v>76</v>
      </c>
      <c r="D6" s="3">
        <v>3.9756944444444449E-2</v>
      </c>
    </row>
    <row r="7" spans="1:6" x14ac:dyDescent="0.25">
      <c r="D7" s="1"/>
    </row>
    <row r="8" spans="1:6" x14ac:dyDescent="0.25">
      <c r="D8" s="1"/>
    </row>
    <row r="9" spans="1:6" x14ac:dyDescent="0.25">
      <c r="D9" s="1"/>
    </row>
    <row r="10" spans="1:6" x14ac:dyDescent="0.25">
      <c r="D10" s="1"/>
    </row>
    <row r="11" spans="1:6" x14ac:dyDescent="0.25">
      <c r="D11" s="1"/>
    </row>
    <row r="12" spans="1:6" x14ac:dyDescent="0.25">
      <c r="D12" s="1"/>
    </row>
    <row r="13" spans="1:6" x14ac:dyDescent="0.25">
      <c r="D13" s="1"/>
    </row>
    <row r="14" spans="1:6" x14ac:dyDescent="0.25">
      <c r="D14" s="1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C11" sqref="C11"/>
    </sheetView>
  </sheetViews>
  <sheetFormatPr defaultRowHeight="15" x14ac:dyDescent="0.25"/>
  <cols>
    <col min="1" max="1" width="8" customWidth="1"/>
    <col min="2" max="2" width="10" bestFit="1" customWidth="1"/>
    <col min="3" max="3" width="17.5703125" bestFit="1" customWidth="1"/>
    <col min="4" max="4" width="9" customWidth="1"/>
    <col min="6" max="6" width="12.7109375" bestFit="1" customWidth="1"/>
  </cols>
  <sheetData>
    <row r="1" spans="1:6" x14ac:dyDescent="0.25">
      <c r="A1" t="s">
        <v>0</v>
      </c>
      <c r="D1" t="s">
        <v>7</v>
      </c>
    </row>
    <row r="3" spans="1:6" x14ac:dyDescent="0.25">
      <c r="A3" t="s">
        <v>1</v>
      </c>
      <c r="C3" s="2" t="s">
        <v>77</v>
      </c>
      <c r="E3" t="s">
        <v>2</v>
      </c>
      <c r="F3" s="2" t="s">
        <v>8</v>
      </c>
    </row>
    <row r="5" spans="1:6" x14ac:dyDescent="0.25">
      <c r="A5" s="2" t="s">
        <v>3</v>
      </c>
      <c r="B5" s="2" t="s">
        <v>4</v>
      </c>
      <c r="C5" s="2" t="s">
        <v>5</v>
      </c>
      <c r="D5" s="2" t="s">
        <v>6</v>
      </c>
    </row>
    <row r="6" spans="1:6" x14ac:dyDescent="0.25">
      <c r="A6" s="2">
        <v>1</v>
      </c>
      <c r="B6" s="2">
        <v>101</v>
      </c>
      <c r="C6" s="2" t="s">
        <v>15</v>
      </c>
      <c r="D6" s="3">
        <v>3.4780092592592592E-2</v>
      </c>
    </row>
    <row r="7" spans="1:6" x14ac:dyDescent="0.25">
      <c r="A7" s="2">
        <f>A6+1</f>
        <v>2</v>
      </c>
      <c r="B7" s="2">
        <v>142</v>
      </c>
      <c r="C7" s="2" t="s">
        <v>21</v>
      </c>
      <c r="D7" s="3">
        <v>3.7418981481481477E-2</v>
      </c>
    </row>
    <row r="8" spans="1:6" x14ac:dyDescent="0.25">
      <c r="A8" s="2">
        <f t="shared" ref="A8:A17" si="0">A7+1</f>
        <v>3</v>
      </c>
      <c r="B8" s="2">
        <v>350</v>
      </c>
      <c r="C8" s="2" t="s">
        <v>23</v>
      </c>
      <c r="D8" s="3">
        <v>3.8958333333333338E-2</v>
      </c>
    </row>
    <row r="9" spans="1:6" x14ac:dyDescent="0.25">
      <c r="A9" s="2">
        <f t="shared" si="0"/>
        <v>4</v>
      </c>
      <c r="B9" s="2">
        <v>155</v>
      </c>
      <c r="C9" s="2" t="s">
        <v>25</v>
      </c>
      <c r="D9" s="3">
        <v>3.9189814814814809E-2</v>
      </c>
    </row>
    <row r="10" spans="1:6" x14ac:dyDescent="0.25">
      <c r="A10" s="2">
        <f t="shared" si="0"/>
        <v>5</v>
      </c>
      <c r="B10" s="2">
        <v>159</v>
      </c>
      <c r="C10" s="2" t="s">
        <v>28</v>
      </c>
      <c r="D10" s="3">
        <v>4.0972222222222222E-2</v>
      </c>
    </row>
    <row r="11" spans="1:6" x14ac:dyDescent="0.25">
      <c r="A11" s="2">
        <f t="shared" si="0"/>
        <v>6</v>
      </c>
      <c r="B11" s="2">
        <v>147</v>
      </c>
      <c r="C11" s="2" t="s">
        <v>31</v>
      </c>
      <c r="D11" s="3">
        <v>4.1400462962962965E-2</v>
      </c>
    </row>
    <row r="12" spans="1:6" x14ac:dyDescent="0.25">
      <c r="A12" s="2">
        <f t="shared" si="0"/>
        <v>7</v>
      </c>
      <c r="B12" s="2">
        <v>156</v>
      </c>
      <c r="C12" s="2" t="s">
        <v>32</v>
      </c>
      <c r="D12" s="3">
        <v>4.1504629629629627E-2</v>
      </c>
    </row>
    <row r="13" spans="1:6" x14ac:dyDescent="0.25">
      <c r="A13" s="2">
        <f t="shared" si="0"/>
        <v>8</v>
      </c>
      <c r="B13" s="2">
        <v>146</v>
      </c>
      <c r="C13" s="2" t="s">
        <v>37</v>
      </c>
      <c r="D13" s="3">
        <v>4.2604166666666665E-2</v>
      </c>
    </row>
    <row r="14" spans="1:6" x14ac:dyDescent="0.25">
      <c r="A14" s="2">
        <f t="shared" si="0"/>
        <v>9</v>
      </c>
      <c r="B14" s="2">
        <v>145</v>
      </c>
      <c r="C14" s="2" t="s">
        <v>39</v>
      </c>
      <c r="D14" s="3">
        <v>4.2951388888888886E-2</v>
      </c>
    </row>
    <row r="15" spans="1:6" x14ac:dyDescent="0.25">
      <c r="A15" s="2">
        <f t="shared" si="0"/>
        <v>10</v>
      </c>
      <c r="B15" s="2">
        <v>158</v>
      </c>
      <c r="C15" s="2" t="s">
        <v>42</v>
      </c>
      <c r="D15" s="3">
        <v>4.704861111111111E-2</v>
      </c>
    </row>
    <row r="16" spans="1:6" x14ac:dyDescent="0.25">
      <c r="A16" s="2">
        <f t="shared" si="0"/>
        <v>11</v>
      </c>
      <c r="B16" s="2">
        <v>141</v>
      </c>
      <c r="C16" s="2" t="s">
        <v>43</v>
      </c>
      <c r="D16" s="3">
        <v>4.8587962962962965E-2</v>
      </c>
    </row>
    <row r="17" spans="1:4" x14ac:dyDescent="0.25">
      <c r="A17" s="2">
        <f t="shared" si="0"/>
        <v>12</v>
      </c>
      <c r="B17" s="2">
        <v>103</v>
      </c>
      <c r="C17" s="2" t="s">
        <v>44</v>
      </c>
      <c r="D17" s="3">
        <v>4.9826388888888885E-2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C6" sqref="C6"/>
    </sheetView>
  </sheetViews>
  <sheetFormatPr defaultRowHeight="15" x14ac:dyDescent="0.25"/>
  <cols>
    <col min="1" max="1" width="8" customWidth="1"/>
    <col min="2" max="2" width="10" bestFit="1" customWidth="1"/>
    <col min="3" max="3" width="24.28515625" bestFit="1" customWidth="1"/>
    <col min="4" max="4" width="9" customWidth="1"/>
    <col min="6" max="6" width="12.7109375" bestFit="1" customWidth="1"/>
  </cols>
  <sheetData>
    <row r="1" spans="1:6" x14ac:dyDescent="0.25">
      <c r="A1" t="s">
        <v>0</v>
      </c>
      <c r="D1" t="s">
        <v>7</v>
      </c>
    </row>
    <row r="3" spans="1:6" x14ac:dyDescent="0.25">
      <c r="A3" t="s">
        <v>1</v>
      </c>
      <c r="C3" s="2" t="s">
        <v>78</v>
      </c>
      <c r="E3" t="s">
        <v>2</v>
      </c>
      <c r="F3" s="2" t="s">
        <v>8</v>
      </c>
    </row>
    <row r="5" spans="1:6" x14ac:dyDescent="0.25">
      <c r="A5" s="2" t="s">
        <v>3</v>
      </c>
      <c r="B5" s="2" t="s">
        <v>4</v>
      </c>
      <c r="C5" s="2" t="s">
        <v>5</v>
      </c>
      <c r="D5" s="2" t="s">
        <v>6</v>
      </c>
    </row>
    <row r="6" spans="1:6" x14ac:dyDescent="0.25">
      <c r="A6" s="2">
        <v>1</v>
      </c>
      <c r="B6" s="2">
        <v>150</v>
      </c>
      <c r="C6" s="2" t="s">
        <v>93</v>
      </c>
      <c r="D6" s="3">
        <v>3.5763888888888887E-2</v>
      </c>
    </row>
    <row r="7" spans="1:6" x14ac:dyDescent="0.25">
      <c r="A7" s="2">
        <f>A6+1</f>
        <v>2</v>
      </c>
      <c r="B7" s="2">
        <v>357</v>
      </c>
      <c r="C7" s="2" t="s">
        <v>79</v>
      </c>
      <c r="D7" s="3">
        <v>3.605324074074074E-2</v>
      </c>
    </row>
    <row r="8" spans="1:6" x14ac:dyDescent="0.25">
      <c r="A8" s="2">
        <f t="shared" ref="A8:A24" si="0">A7+1</f>
        <v>3</v>
      </c>
      <c r="B8" s="2">
        <v>122</v>
      </c>
      <c r="C8" s="2" t="s">
        <v>80</v>
      </c>
      <c r="D8" s="3">
        <v>3.6377314814814814E-2</v>
      </c>
    </row>
    <row r="9" spans="1:6" x14ac:dyDescent="0.25">
      <c r="A9" s="2">
        <f t="shared" si="0"/>
        <v>4</v>
      </c>
      <c r="B9" s="2">
        <v>144</v>
      </c>
      <c r="C9" s="2" t="s">
        <v>81</v>
      </c>
      <c r="D9" s="3">
        <v>3.7453703703703704E-2</v>
      </c>
    </row>
    <row r="10" spans="1:6" x14ac:dyDescent="0.25">
      <c r="A10" s="2">
        <f t="shared" si="0"/>
        <v>5</v>
      </c>
      <c r="B10" s="2">
        <v>164</v>
      </c>
      <c r="C10" s="2" t="s">
        <v>82</v>
      </c>
      <c r="D10" s="3">
        <v>3.8321759259259257E-2</v>
      </c>
    </row>
    <row r="11" spans="1:6" x14ac:dyDescent="0.25">
      <c r="A11" s="2">
        <f t="shared" si="0"/>
        <v>6</v>
      </c>
      <c r="B11" s="2">
        <v>160</v>
      </c>
      <c r="C11" s="2" t="s">
        <v>83</v>
      </c>
      <c r="D11" s="3">
        <v>3.8715277777777779E-2</v>
      </c>
    </row>
    <row r="12" spans="1:6" x14ac:dyDescent="0.25">
      <c r="A12" s="2">
        <f t="shared" si="0"/>
        <v>7</v>
      </c>
      <c r="B12" s="2">
        <v>128</v>
      </c>
      <c r="C12" s="2" t="s">
        <v>84</v>
      </c>
      <c r="D12" s="3">
        <v>3.8738425925925926E-2</v>
      </c>
    </row>
    <row r="13" spans="1:6" x14ac:dyDescent="0.25">
      <c r="A13" s="2">
        <f t="shared" si="0"/>
        <v>8</v>
      </c>
      <c r="B13" s="2">
        <v>104</v>
      </c>
      <c r="C13" s="2" t="s">
        <v>24</v>
      </c>
      <c r="D13" s="3">
        <v>3.9166666666666662E-2</v>
      </c>
    </row>
    <row r="14" spans="1:6" x14ac:dyDescent="0.25">
      <c r="A14" s="2">
        <f t="shared" si="0"/>
        <v>9</v>
      </c>
      <c r="B14" s="2">
        <v>102</v>
      </c>
      <c r="C14" s="2" t="s">
        <v>85</v>
      </c>
      <c r="D14" s="3">
        <v>4.0659722222222222E-2</v>
      </c>
    </row>
    <row r="15" spans="1:6" x14ac:dyDescent="0.25">
      <c r="A15" s="2">
        <f t="shared" si="0"/>
        <v>10</v>
      </c>
      <c r="B15" s="2">
        <v>152</v>
      </c>
      <c r="C15" s="2" t="s">
        <v>86</v>
      </c>
      <c r="D15" s="3">
        <v>4.0868055555555553E-2</v>
      </c>
    </row>
    <row r="16" spans="1:6" x14ac:dyDescent="0.25">
      <c r="A16" s="2">
        <f t="shared" si="0"/>
        <v>11</v>
      </c>
      <c r="B16" s="2">
        <v>157</v>
      </c>
      <c r="C16" s="2" t="s">
        <v>87</v>
      </c>
      <c r="D16" s="3">
        <v>4.1666666666666664E-2</v>
      </c>
    </row>
    <row r="17" spans="1:4" x14ac:dyDescent="0.25">
      <c r="A17" s="2">
        <f t="shared" si="0"/>
        <v>12</v>
      </c>
      <c r="B17" s="2">
        <v>355</v>
      </c>
      <c r="C17" s="2" t="s">
        <v>35</v>
      </c>
      <c r="D17" s="3">
        <v>4.2013888888888885E-2</v>
      </c>
    </row>
    <row r="18" spans="1:4" x14ac:dyDescent="0.25">
      <c r="A18" s="2">
        <f t="shared" si="0"/>
        <v>13</v>
      </c>
      <c r="B18" s="2">
        <v>137</v>
      </c>
      <c r="C18" s="2" t="s">
        <v>36</v>
      </c>
      <c r="D18" s="3">
        <v>4.2465277777777775E-2</v>
      </c>
    </row>
    <row r="19" spans="1:4" x14ac:dyDescent="0.25">
      <c r="A19" s="2">
        <f t="shared" si="0"/>
        <v>14</v>
      </c>
      <c r="B19" s="2">
        <v>115</v>
      </c>
      <c r="C19" s="2" t="s">
        <v>88</v>
      </c>
      <c r="D19" s="3">
        <v>4.2719907407407408E-2</v>
      </c>
    </row>
    <row r="20" spans="1:4" x14ac:dyDescent="0.25">
      <c r="A20" s="2">
        <f t="shared" si="0"/>
        <v>15</v>
      </c>
      <c r="B20" s="2">
        <v>139</v>
      </c>
      <c r="C20" s="2" t="s">
        <v>40</v>
      </c>
      <c r="D20" s="3">
        <v>4.5266203703703704E-2</v>
      </c>
    </row>
    <row r="21" spans="1:4" x14ac:dyDescent="0.25">
      <c r="A21" s="2">
        <f t="shared" si="0"/>
        <v>16</v>
      </c>
      <c r="B21" s="2">
        <v>171</v>
      </c>
      <c r="C21" s="2" t="s">
        <v>89</v>
      </c>
      <c r="D21" s="3">
        <v>4.5277777777777778E-2</v>
      </c>
    </row>
    <row r="22" spans="1:4" x14ac:dyDescent="0.25">
      <c r="A22" s="2">
        <f t="shared" si="0"/>
        <v>17</v>
      </c>
      <c r="B22" s="2">
        <v>107</v>
      </c>
      <c r="C22" s="2" t="s">
        <v>90</v>
      </c>
      <c r="D22" s="3">
        <v>4.5833333333333337E-2</v>
      </c>
    </row>
    <row r="23" spans="1:4" x14ac:dyDescent="0.25">
      <c r="A23" s="2">
        <f t="shared" si="0"/>
        <v>18</v>
      </c>
      <c r="B23" s="2">
        <v>153</v>
      </c>
      <c r="C23" s="2" t="s">
        <v>91</v>
      </c>
      <c r="D23" s="3">
        <v>5.2766203703703697E-2</v>
      </c>
    </row>
    <row r="24" spans="1:4" x14ac:dyDescent="0.25">
      <c r="A24" s="2">
        <f t="shared" si="0"/>
        <v>19</v>
      </c>
      <c r="B24" s="2">
        <v>129</v>
      </c>
      <c r="C24" s="2" t="s">
        <v>45</v>
      </c>
      <c r="D24" s="3">
        <v>5.3518518518518521E-2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M do 40</vt:lpstr>
      <vt:lpstr>M nad 40</vt:lpstr>
      <vt:lpstr>M 55</vt:lpstr>
      <vt:lpstr>Z do 35</vt:lpstr>
      <vt:lpstr>Z nad 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IL_FAUT</dc:creator>
  <cp:lastModifiedBy>IL_FAUT</cp:lastModifiedBy>
  <cp:lastPrinted>2018-05-19T13:35:43Z</cp:lastPrinted>
  <dcterms:created xsi:type="dcterms:W3CDTF">2018-05-19T11:58:49Z</dcterms:created>
  <dcterms:modified xsi:type="dcterms:W3CDTF">2018-05-20T07:20:00Z</dcterms:modified>
</cp:coreProperties>
</file>