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ata\jaza0404\Dokumenty\KRB Chrudim\Monacký maratón\2018\"/>
    </mc:Choice>
  </mc:AlternateContent>
  <bookViews>
    <workbookView xWindow="0" yWindow="0" windowWidth="20490" windowHeight="7620"/>
  </bookViews>
  <sheets>
    <sheet name="Maratón_18" sheetId="1" r:id="rId1"/>
    <sheet name="Průběžné časy" sheetId="7" r:id="rId2"/>
    <sheet name="Celková statistika" sheetId="10" r:id="rId3"/>
  </sheets>
  <calcPr calcId="162913"/>
</workbook>
</file>

<file path=xl/calcChain.xml><?xml version="1.0" encoding="utf-8"?>
<calcChain xmlns="http://schemas.openxmlformats.org/spreadsheetml/2006/main">
  <c r="E64" i="7" l="1"/>
  <c r="E21" i="7"/>
  <c r="G21" i="7"/>
  <c r="I21" i="7"/>
  <c r="E22" i="7"/>
  <c r="G22" i="7"/>
  <c r="I22" i="7"/>
  <c r="E23" i="7"/>
  <c r="G23" i="7"/>
  <c r="I23" i="7"/>
  <c r="E24" i="7"/>
  <c r="G24" i="7"/>
  <c r="I24" i="7"/>
  <c r="E26" i="7"/>
  <c r="E25" i="7"/>
  <c r="E9" i="7" l="1"/>
  <c r="G9" i="7"/>
  <c r="I9" i="7"/>
  <c r="E10" i="7"/>
  <c r="G10" i="7"/>
  <c r="I10" i="7"/>
  <c r="I14" i="7" l="1"/>
  <c r="I15" i="7"/>
  <c r="I16" i="7"/>
  <c r="I17" i="7"/>
  <c r="I18" i="7"/>
  <c r="I19" i="7"/>
  <c r="I20" i="7"/>
  <c r="G14" i="7"/>
  <c r="G15" i="7"/>
  <c r="G16" i="7"/>
  <c r="G17" i="7"/>
  <c r="G18" i="7"/>
  <c r="G19" i="7"/>
  <c r="G20" i="7"/>
  <c r="E14" i="7"/>
  <c r="E15" i="7"/>
  <c r="E16" i="7"/>
  <c r="E17" i="7"/>
  <c r="E18" i="7"/>
  <c r="E19" i="7"/>
  <c r="E2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33" i="7"/>
  <c r="E34" i="7"/>
  <c r="E35" i="7"/>
  <c r="E36" i="7"/>
  <c r="E37" i="7"/>
  <c r="I13" i="7" l="1"/>
  <c r="G13" i="7"/>
  <c r="E13" i="7"/>
  <c r="E32" i="7"/>
  <c r="E40" i="7"/>
</calcChain>
</file>

<file path=xl/sharedStrings.xml><?xml version="1.0" encoding="utf-8"?>
<sst xmlns="http://schemas.openxmlformats.org/spreadsheetml/2006/main" count="1314" uniqueCount="701">
  <si>
    <t xml:space="preserve">Na začátku maratónu byl absolvován silniční úsek 1 800 metrů dlouhý, následovaly 4 lesní </t>
  </si>
  <si>
    <t>maratónu bylo víc jak 900 metrů.</t>
  </si>
  <si>
    <t xml:space="preserve">okruhy délky 10,1 km totožné s trasou Malé a Velké ceny Monaka; celkové převýšení trati </t>
  </si>
  <si>
    <t>Jindra Aleš</t>
  </si>
  <si>
    <t>Jirák Roman</t>
  </si>
  <si>
    <t>Břehy</t>
  </si>
  <si>
    <r>
      <t xml:space="preserve">běžel se pouze maratón </t>
    </r>
    <r>
      <rPr>
        <sz val="10"/>
        <color indexed="8"/>
        <rFont val="Symbol"/>
        <family val="1"/>
        <charset val="2"/>
      </rPr>
      <t>-</t>
    </r>
    <r>
      <rPr>
        <i/>
        <sz val="10"/>
        <color indexed="8"/>
        <rFont val="Arial"/>
        <family val="2"/>
        <charset val="238"/>
      </rPr>
      <t xml:space="preserve"> 1/2 M nebyl vypsán</t>
    </r>
  </si>
  <si>
    <t>6.;7.</t>
  </si>
  <si>
    <t>Šilar Jakub</t>
  </si>
  <si>
    <t>Author TufoTrilife Zlín</t>
  </si>
  <si>
    <t>Sedmera Jaroslav</t>
  </si>
  <si>
    <t>Sládek Jan</t>
  </si>
  <si>
    <t>Sadílek Václav</t>
  </si>
  <si>
    <t>Albrechtice</t>
  </si>
  <si>
    <t>Myšák Petr</t>
  </si>
  <si>
    <t>HK Choceň</t>
  </si>
  <si>
    <t>Myšák Milan</t>
  </si>
  <si>
    <t>Sokol Jehnědí</t>
  </si>
  <si>
    <t>Lánová Michaela</t>
  </si>
  <si>
    <t>Moskva Roman</t>
  </si>
  <si>
    <t>Praha - Žižkov</t>
  </si>
  <si>
    <t>Hromádko Kamil</t>
  </si>
  <si>
    <t>FRC Hradec Králové</t>
  </si>
  <si>
    <t>Jílek Martin</t>
  </si>
  <si>
    <t>TAJFUN Litomyšl</t>
  </si>
  <si>
    <t>Vabroušek Petr</t>
  </si>
  <si>
    <t>21 startujících</t>
  </si>
  <si>
    <t>30 startujících</t>
  </si>
  <si>
    <t>Hvězda SKP Pardubice</t>
  </si>
  <si>
    <t>Roč.</t>
  </si>
  <si>
    <t>Čas</t>
  </si>
  <si>
    <t>Klub</t>
  </si>
  <si>
    <t>Poř.</t>
  </si>
  <si>
    <t>Pozn.</t>
  </si>
  <si>
    <t>Hanousek Martin</t>
  </si>
  <si>
    <t>TURBO Chotěboř</t>
  </si>
  <si>
    <t>Jelínek Jaromír</t>
  </si>
  <si>
    <t>Petržílek Zdeněk</t>
  </si>
  <si>
    <t>Závod dokončilo:</t>
  </si>
  <si>
    <t>Příjmení a jméno</t>
  </si>
  <si>
    <t>Praha</t>
  </si>
  <si>
    <t xml:space="preserve">Ředitel závodu:  </t>
  </si>
  <si>
    <t>SK Přerov</t>
  </si>
  <si>
    <t>Sedlák Pavel</t>
  </si>
  <si>
    <t>Holinková Marcela</t>
  </si>
  <si>
    <t>Lesní okruhy na kopci Hůra u Slatiňan</t>
  </si>
  <si>
    <t>Jméno</t>
  </si>
  <si>
    <t>11,9 km</t>
  </si>
  <si>
    <t>32,1 km</t>
  </si>
  <si>
    <t>42,2 km</t>
  </si>
  <si>
    <t>7.</t>
  </si>
  <si>
    <t>4.</t>
  </si>
  <si>
    <t>8.</t>
  </si>
  <si>
    <t>9.</t>
  </si>
  <si>
    <t>1.</t>
  </si>
  <si>
    <t>3.</t>
  </si>
  <si>
    <t>5.</t>
  </si>
  <si>
    <t>10.</t>
  </si>
  <si>
    <t>6.</t>
  </si>
  <si>
    <t>2.</t>
  </si>
  <si>
    <t>Celkové převýšení maratónu bylo víc jak 900 metrů, u půlmaratónu téměř 500 metrů.</t>
  </si>
  <si>
    <t>Slatiňany</t>
  </si>
  <si>
    <t>Jelínková Hana</t>
  </si>
  <si>
    <t>Krátký Josef</t>
  </si>
  <si>
    <t>11,0 km</t>
  </si>
  <si>
    <t>21,1 km</t>
  </si>
  <si>
    <t>Kalný Petr</t>
  </si>
  <si>
    <t>Šilar Tomáš</t>
  </si>
  <si>
    <t>SK Staročernsko</t>
  </si>
  <si>
    <t>2. kolo</t>
  </si>
  <si>
    <t>Muži</t>
  </si>
  <si>
    <t>Ženy</t>
  </si>
  <si>
    <t>3. kolo</t>
  </si>
  <si>
    <t>4. kolo</t>
  </si>
  <si>
    <t>Krátká Anna</t>
  </si>
  <si>
    <t>Griger Ján</t>
  </si>
  <si>
    <t>Neruda Miroslav</t>
  </si>
  <si>
    <t xml:space="preserve">TJ Svitavy  </t>
  </si>
  <si>
    <t>Hejkrlík Filip</t>
  </si>
  <si>
    <t>Kocek Pavel</t>
  </si>
  <si>
    <t>HO Škrovád</t>
  </si>
  <si>
    <t>Maier Lukáš</t>
  </si>
  <si>
    <t>Cach Josef</t>
  </si>
  <si>
    <t>Licek Martin</t>
  </si>
  <si>
    <t>Meduna Josef</t>
  </si>
  <si>
    <t>SK OMT Pardubice</t>
  </si>
  <si>
    <t>Čapský František</t>
  </si>
  <si>
    <t>KVT Pardubice</t>
  </si>
  <si>
    <t>Novák Petr</t>
  </si>
  <si>
    <t>Chrudim</t>
  </si>
  <si>
    <t>Hromádko Jaroslav</t>
  </si>
  <si>
    <t>AČR - Vojenská policie Pce</t>
  </si>
  <si>
    <t>Lupač František</t>
  </si>
  <si>
    <t>Schenk Miroslav</t>
  </si>
  <si>
    <t>Rominger Stěžery</t>
  </si>
  <si>
    <t>Sedláček Tomáš</t>
  </si>
  <si>
    <t xml:space="preserve">Krátce po startu půlmaratónu byl absolvován silniční úsek 900 metrů dlouhý, pak následovaly  </t>
  </si>
  <si>
    <t>téměř 500 metrů.</t>
  </si>
  <si>
    <t xml:space="preserve">2 lesní okruhy délky 10,1 km po trase Malé i Velké ceny Monaka; celkové převýšení běhu činilo   </t>
  </si>
  <si>
    <t>Choceň</t>
  </si>
  <si>
    <r>
      <t>Maratón</t>
    </r>
    <r>
      <rPr>
        <b/>
        <sz val="15"/>
        <color indexed="10"/>
        <rFont val="Arial"/>
        <family val="2"/>
        <charset val="238"/>
      </rPr>
      <t xml:space="preserve"> - délka trati 42,2 km</t>
    </r>
  </si>
  <si>
    <t>42195.sk uteč</t>
  </si>
  <si>
    <t>Tučný Jan</t>
  </si>
  <si>
    <t>MK Pardubice</t>
  </si>
  <si>
    <t>Atletika Chrudim</t>
  </si>
  <si>
    <r>
      <t>Půlmaratón</t>
    </r>
    <r>
      <rPr>
        <b/>
        <sz val="15"/>
        <color indexed="10"/>
        <rFont val="Arial"/>
        <family val="2"/>
        <charset val="238"/>
      </rPr>
      <t xml:space="preserve"> - délka trati 21,1 km</t>
    </r>
  </si>
  <si>
    <t>Alexa Jiří</t>
  </si>
  <si>
    <t>Žďár nad Sázavou</t>
  </si>
  <si>
    <t>Café Bajer Pardubice</t>
  </si>
  <si>
    <t>Splašená Loko Chlumec n./C.</t>
  </si>
  <si>
    <t>Bělohlávek Jiří</t>
  </si>
  <si>
    <t>ELDIS Pardubice</t>
  </si>
  <si>
    <t>Pardubice</t>
  </si>
  <si>
    <t>Atletika Polička</t>
  </si>
  <si>
    <t>Slavia OB Hradec Králové</t>
  </si>
  <si>
    <t>BK Vísky</t>
  </si>
  <si>
    <t>Blaha Stanislav</t>
  </si>
  <si>
    <t>OK Lokomotiva Pardubice</t>
  </si>
  <si>
    <t>Hradec Králové</t>
  </si>
  <si>
    <t>Brožek Radmil</t>
  </si>
  <si>
    <t>Bříza Vladimír</t>
  </si>
  <si>
    <t>Crhová Ivana</t>
  </si>
  <si>
    <t>Červ Miloslav</t>
  </si>
  <si>
    <t>Doležal Stanislav</t>
  </si>
  <si>
    <t>BK Pardubice</t>
  </si>
  <si>
    <t>STAPRO Pardubice</t>
  </si>
  <si>
    <t>Doucha Jiří</t>
  </si>
  <si>
    <t>Dušek Tomáš</t>
  </si>
  <si>
    <t>Lokomotiva Pardubice</t>
  </si>
  <si>
    <t>Fencíková Vladislava</t>
  </si>
  <si>
    <t>Fretzer Alexander</t>
  </si>
  <si>
    <t>TJ Liga 100 Praha</t>
  </si>
  <si>
    <t>SK Týniště nad Orlicí</t>
  </si>
  <si>
    <t>Rabštejnská Lhota</t>
  </si>
  <si>
    <t>Hájek František</t>
  </si>
  <si>
    <t>FGT Stolany</t>
  </si>
  <si>
    <t>Chobot Hynek</t>
  </si>
  <si>
    <t>Jelínek František</t>
  </si>
  <si>
    <t>Jelínek Matěj</t>
  </si>
  <si>
    <t>Konůpek David</t>
  </si>
  <si>
    <t>Krajtl Svatopluk</t>
  </si>
  <si>
    <t>Kratochvíl Miloš</t>
  </si>
  <si>
    <t>Kraus Václav</t>
  </si>
  <si>
    <t>Cyklokraus Přelouč</t>
  </si>
  <si>
    <t>Krejsa Václav</t>
  </si>
  <si>
    <t>Krumer Miroslav</t>
  </si>
  <si>
    <t>MK Ostrov u Lanškrouna</t>
  </si>
  <si>
    <t>Kubík Vladimír</t>
  </si>
  <si>
    <t>Kubr Václav</t>
  </si>
  <si>
    <t>SABZO Praha</t>
  </si>
  <si>
    <t>Novák Pavel</t>
  </si>
  <si>
    <t>Pidanič Michal</t>
  </si>
  <si>
    <t>HC Jestřábi Přelouč</t>
  </si>
  <si>
    <t>Dobříkov</t>
  </si>
  <si>
    <t>Pitter Vladimír</t>
  </si>
  <si>
    <t>CYKLO-MIPI Pardubice</t>
  </si>
  <si>
    <t>Ústí nad Orlicí</t>
  </si>
  <si>
    <t>Přelouč</t>
  </si>
  <si>
    <t>Rejda Jan</t>
  </si>
  <si>
    <t>Týniště nad Orlicí</t>
  </si>
  <si>
    <t>Sedlák Jiří</t>
  </si>
  <si>
    <t>Slavík Jan</t>
  </si>
  <si>
    <t>Kačeři Chrudim</t>
  </si>
  <si>
    <t>Smola Jan</t>
  </si>
  <si>
    <t>Škrtiči z východu</t>
  </si>
  <si>
    <t>Šutera Josef</t>
  </si>
  <si>
    <t>Tománek Jiří</t>
  </si>
  <si>
    <t>Tuček Josef</t>
  </si>
  <si>
    <t>Tužinský Karel</t>
  </si>
  <si>
    <t>Varga Ladislav</t>
  </si>
  <si>
    <t>Vilnerová Eva</t>
  </si>
  <si>
    <t>Zajíc Jan</t>
  </si>
  <si>
    <t>Zavadil Michal</t>
  </si>
  <si>
    <t>Horák Pavel</t>
  </si>
  <si>
    <t xml:space="preserve">Novák Petr                </t>
  </si>
  <si>
    <t>Půlmaratón</t>
  </si>
  <si>
    <t xml:space="preserve">Avramov Valentýn   </t>
  </si>
  <si>
    <t>Velké Meziříčí</t>
  </si>
  <si>
    <t>Starý Bydžov</t>
  </si>
  <si>
    <t xml:space="preserve">Pospíšilová Věra       </t>
  </si>
  <si>
    <t xml:space="preserve">Vejrostová Hana        </t>
  </si>
  <si>
    <t xml:space="preserve">Eliáš Petr                </t>
  </si>
  <si>
    <t xml:space="preserve">Novák Pavel              </t>
  </si>
  <si>
    <t xml:space="preserve">Polák Václav           </t>
  </si>
  <si>
    <t xml:space="preserve">Bílý Zdeněk             </t>
  </si>
  <si>
    <t xml:space="preserve">Červinka Milan       </t>
  </si>
  <si>
    <t xml:space="preserve">Ehler Edvard         </t>
  </si>
  <si>
    <t xml:space="preserve">Hoder Jan             </t>
  </si>
  <si>
    <t xml:space="preserve">Horáček Libor        </t>
  </si>
  <si>
    <t xml:space="preserve">Košík Tomáš          </t>
  </si>
  <si>
    <t xml:space="preserve">Ledvina Marek       </t>
  </si>
  <si>
    <t xml:space="preserve">Pavelka Michal        </t>
  </si>
  <si>
    <t xml:space="preserve">Pinkas Martin        </t>
  </si>
  <si>
    <t xml:space="preserve">Zadina Petr              </t>
  </si>
  <si>
    <t>Žebrák Zbyněk</t>
  </si>
  <si>
    <t>Ostrava</t>
  </si>
  <si>
    <t>Hlavní rozhodčí, měřič trati      a zpracování výsledků:</t>
  </si>
  <si>
    <t>Šlechtová Marie</t>
  </si>
  <si>
    <t>Rozsochatec</t>
  </si>
  <si>
    <t>Triclub Dobruška</t>
  </si>
  <si>
    <t>Dvořák Martin</t>
  </si>
  <si>
    <t>Monacký Cross country maratón</t>
  </si>
  <si>
    <t>Fikejs Vladimír</t>
  </si>
  <si>
    <t>Sokol Žamberk</t>
  </si>
  <si>
    <t>Kavec Luboš</t>
  </si>
  <si>
    <t>Miřátský Stanislav</t>
  </si>
  <si>
    <t>Týn nad Vltavou</t>
  </si>
  <si>
    <t>Bulíček Petr</t>
  </si>
  <si>
    <t>Uhlířské Janovice</t>
  </si>
  <si>
    <t>Dvořáček Vlastimil</t>
  </si>
  <si>
    <t>Doudleby nad Orlicí</t>
  </si>
  <si>
    <t>Mařáček Zdeněk</t>
  </si>
  <si>
    <t>Rys Jiří</t>
  </si>
  <si>
    <t>Dlouhá Lhota</t>
  </si>
  <si>
    <t>Pešková Romana</t>
  </si>
  <si>
    <t>Říčany</t>
  </si>
  <si>
    <t>Zeman Antonín</t>
  </si>
  <si>
    <t>Dědek</t>
  </si>
  <si>
    <t>Bajer Miloslav</t>
  </si>
  <si>
    <t>Čumpelík Robin</t>
  </si>
  <si>
    <t>XSTREAM</t>
  </si>
  <si>
    <t>Konůpek Jaromír</t>
  </si>
  <si>
    <t>Chotěboř</t>
  </si>
  <si>
    <t>Jordanov Marcel</t>
  </si>
  <si>
    <t>Polanský Petr</t>
  </si>
  <si>
    <t>Sedláček Radim</t>
  </si>
  <si>
    <t>Chrudimské běhny</t>
  </si>
  <si>
    <t>Pavlík Michal</t>
  </si>
  <si>
    <t>BK FAST FOOD Žilina - SK</t>
  </si>
  <si>
    <t>DNF</t>
  </si>
  <si>
    <t xml:space="preserve">Závody proběhly bez protestů a bez zranění. </t>
  </si>
  <si>
    <t>3:27:34</t>
  </si>
  <si>
    <t>3:34:28</t>
  </si>
  <si>
    <t>3:38:07</t>
  </si>
  <si>
    <t>4:10:21</t>
  </si>
  <si>
    <t>4:26:24</t>
  </si>
  <si>
    <t>4:29:22</t>
  </si>
  <si>
    <t>4:37:57</t>
  </si>
  <si>
    <t>4:50:23</t>
  </si>
  <si>
    <t>1:31:55</t>
  </si>
  <si>
    <t>1:35:56</t>
  </si>
  <si>
    <t>1:37:39</t>
  </si>
  <si>
    <t>1:41:03</t>
  </si>
  <si>
    <t>1:41:23</t>
  </si>
  <si>
    <t>1:41:30</t>
  </si>
  <si>
    <t>1:43:32</t>
  </si>
  <si>
    <t>1:44:52</t>
  </si>
  <si>
    <t>1:45:26</t>
  </si>
  <si>
    <t>1:47:36</t>
  </si>
  <si>
    <t>1:50:02</t>
  </si>
  <si>
    <t>1:51:36</t>
  </si>
  <si>
    <t>1:51:57</t>
  </si>
  <si>
    <t>1:53:12</t>
  </si>
  <si>
    <t>1:58:22</t>
  </si>
  <si>
    <t>2:00:54</t>
  </si>
  <si>
    <t>2:19:37</t>
  </si>
  <si>
    <t>22,0 km</t>
  </si>
  <si>
    <t>Řezníček Roman</t>
  </si>
  <si>
    <t>Maratón</t>
  </si>
  <si>
    <t>Příslušnost</t>
  </si>
  <si>
    <t>Startů</t>
  </si>
  <si>
    <t>OR</t>
  </si>
  <si>
    <t>Ročník</t>
  </si>
  <si>
    <t>Březina Jiří</t>
  </si>
  <si>
    <t>4:22:17</t>
  </si>
  <si>
    <t>3:38:33</t>
  </si>
  <si>
    <t>3:52:02</t>
  </si>
  <si>
    <t>Kriško Miroslav</t>
  </si>
  <si>
    <t>4:05:38</t>
  </si>
  <si>
    <t>Ulma Tomáš</t>
  </si>
  <si>
    <t>Praha 9</t>
  </si>
  <si>
    <t>Bohdal Jaroslav</t>
  </si>
  <si>
    <t>MK Kladno</t>
  </si>
  <si>
    <t>Kubále Josef</t>
  </si>
  <si>
    <t>Mladá Vožice</t>
  </si>
  <si>
    <t>Tarant Ladislav</t>
  </si>
  <si>
    <t>TT Líšnice</t>
  </si>
  <si>
    <t>3:20:49</t>
  </si>
  <si>
    <t>3:52:19</t>
  </si>
  <si>
    <t>4:06:33</t>
  </si>
  <si>
    <t xml:space="preserve">Novotný František </t>
  </si>
  <si>
    <t>Kaše Jaroslav</t>
  </si>
  <si>
    <t>Barnex Sport Brno</t>
  </si>
  <si>
    <t>Brož Marcel</t>
  </si>
  <si>
    <t>Bentime Team Pelhřimov</t>
  </si>
  <si>
    <t>3:19:00</t>
  </si>
  <si>
    <t>3:33:17</t>
  </si>
  <si>
    <t>Ondruš Jan</t>
  </si>
  <si>
    <t>Kučera Zdeněk</t>
  </si>
  <si>
    <t>3:36:33</t>
  </si>
  <si>
    <t>Peřina Vladimír</t>
  </si>
  <si>
    <t>MK Seitl Ostrva</t>
  </si>
  <si>
    <t>3:39:35</t>
  </si>
  <si>
    <t>Spisar Martin</t>
  </si>
  <si>
    <t>SK K2 Prostějov</t>
  </si>
  <si>
    <t>Kuchař Petr</t>
  </si>
  <si>
    <t>Klimčák Jozef</t>
  </si>
  <si>
    <t>Poprad</t>
  </si>
  <si>
    <t>Zavadil Petr</t>
  </si>
  <si>
    <t>Culek Martin</t>
  </si>
  <si>
    <t>3:52:59</t>
  </si>
  <si>
    <t>Křepelky Mrákotín</t>
  </si>
  <si>
    <t>3:53:54</t>
  </si>
  <si>
    <t>Dolejš Jan</t>
  </si>
  <si>
    <t>KB BKÚ Mělník</t>
  </si>
  <si>
    <t>3:59:40</t>
  </si>
  <si>
    <t>Vostrý Miroslav</t>
  </si>
  <si>
    <t>MK Žebrák</t>
  </si>
  <si>
    <t>Kunrt Jaroslav</t>
  </si>
  <si>
    <t>4:15:53</t>
  </si>
  <si>
    <t>Krč Štefan</t>
  </si>
  <si>
    <t>Tragéd Team Praha</t>
  </si>
  <si>
    <t>Němečková Martina</t>
  </si>
  <si>
    <t>4:21:39</t>
  </si>
  <si>
    <t>Půjčovna Rentia</t>
  </si>
  <si>
    <t>Zíta Dušan</t>
  </si>
  <si>
    <t>Wohlrabová Jitka</t>
  </si>
  <si>
    <t>Vraniak Jan</t>
  </si>
  <si>
    <t>Solnice</t>
  </si>
  <si>
    <t>AČR - voj. Policie</t>
  </si>
  <si>
    <t>4:26:11</t>
  </si>
  <si>
    <t>Kašová Hana</t>
  </si>
  <si>
    <t>Brykner Petr</t>
  </si>
  <si>
    <t>4:38:16</t>
  </si>
  <si>
    <t>4:48:26</t>
  </si>
  <si>
    <t>Kočí Petr</t>
  </si>
  <si>
    <t>Děčín</t>
  </si>
  <si>
    <t>Pachman Otakar</t>
  </si>
  <si>
    <t>Počty účastí:</t>
  </si>
  <si>
    <t>38 startujících</t>
  </si>
  <si>
    <t>16 startujících</t>
  </si>
  <si>
    <t>17 startujících</t>
  </si>
  <si>
    <t>11 startujících</t>
  </si>
  <si>
    <t>14 startujících</t>
  </si>
  <si>
    <t>Celkem</t>
  </si>
  <si>
    <t>1:54:36</t>
  </si>
  <si>
    <t>1:24:28</t>
  </si>
  <si>
    <t>1:46:02</t>
  </si>
  <si>
    <t>KP BKÚ Mělník</t>
  </si>
  <si>
    <t>2:09:34</t>
  </si>
  <si>
    <t>1:21:40</t>
  </si>
  <si>
    <t>1:22:32</t>
  </si>
  <si>
    <t>1:30:35</t>
  </si>
  <si>
    <t>1:31:45</t>
  </si>
  <si>
    <t>1:33:26</t>
  </si>
  <si>
    <t>1:33:53</t>
  </si>
  <si>
    <t>1:34:31</t>
  </si>
  <si>
    <t>1:34:36</t>
  </si>
  <si>
    <t>1:34:54</t>
  </si>
  <si>
    <t>1:37:24</t>
  </si>
  <si>
    <t>1:37:47</t>
  </si>
  <si>
    <t>1:41:33</t>
  </si>
  <si>
    <t>1:42:21</t>
  </si>
  <si>
    <t>1:44:22</t>
  </si>
  <si>
    <t>1:46:29</t>
  </si>
  <si>
    <t>Havelka Miloslav</t>
  </si>
  <si>
    <t>Makasport Moravská Třebová</t>
  </si>
  <si>
    <t>1:46:48</t>
  </si>
  <si>
    <t>1:48:02</t>
  </si>
  <si>
    <t>1:49:31</t>
  </si>
  <si>
    <t>1:57:23</t>
  </si>
  <si>
    <t>1:58:11</t>
  </si>
  <si>
    <t>2:01:22</t>
  </si>
  <si>
    <t>BK FAST FOOD Žilina</t>
  </si>
  <si>
    <t>2:02:40</t>
  </si>
  <si>
    <t>2:02:59</t>
  </si>
  <si>
    <t>2:05:47</t>
  </si>
  <si>
    <t>2:06:27</t>
  </si>
  <si>
    <t>2:10:36</t>
  </si>
  <si>
    <t>2:21:01</t>
  </si>
  <si>
    <t>2:26:26</t>
  </si>
  <si>
    <t>3:22:44</t>
  </si>
  <si>
    <t>DQ</t>
  </si>
  <si>
    <t xml:space="preserve">  5 startujících</t>
  </si>
  <si>
    <t>10 startujících</t>
  </si>
  <si>
    <t>18 startujících</t>
  </si>
  <si>
    <t>27 startujících</t>
  </si>
  <si>
    <t>1. start</t>
  </si>
  <si>
    <r>
      <t>OR</t>
    </r>
    <r>
      <rPr>
        <sz val="10"/>
        <rFont val="Arial"/>
        <family val="2"/>
        <charset val="238"/>
      </rPr>
      <t xml:space="preserve"> na MM</t>
    </r>
  </si>
  <si>
    <r>
      <t xml:space="preserve">TR </t>
    </r>
    <r>
      <rPr>
        <sz val="10"/>
        <rFont val="Arial"/>
        <family val="2"/>
        <charset val="238"/>
      </rPr>
      <t>muži</t>
    </r>
  </si>
  <si>
    <r>
      <t xml:space="preserve">TR </t>
    </r>
    <r>
      <rPr>
        <sz val="10"/>
        <rFont val="Arial"/>
        <family val="2"/>
        <charset val="238"/>
      </rPr>
      <t>ženy</t>
    </r>
  </si>
  <si>
    <r>
      <t>OR</t>
    </r>
    <r>
      <rPr>
        <sz val="10"/>
        <rFont val="Arial"/>
        <family val="2"/>
        <charset val="238"/>
      </rPr>
      <t xml:space="preserve"> na M</t>
    </r>
    <r>
      <rPr>
        <sz val="10"/>
        <rFont val="Calibri"/>
        <family val="2"/>
        <charset val="238"/>
      </rPr>
      <t>½</t>
    </r>
    <r>
      <rPr>
        <sz val="10"/>
        <rFont val="Arial"/>
        <family val="2"/>
        <charset val="238"/>
      </rPr>
      <t>M</t>
    </r>
  </si>
  <si>
    <t>32 startujících</t>
  </si>
  <si>
    <r>
      <t xml:space="preserve">Hlavní rozhodčí závodu: RNDr. Zajíc Jan, CSc. </t>
    </r>
    <r>
      <rPr>
        <sz val="11"/>
        <rFont val="Symbol"/>
        <family val="1"/>
        <charset val="2"/>
      </rPr>
      <t>-</t>
    </r>
    <r>
      <rPr>
        <sz val="11"/>
        <rFont val="Arial"/>
        <family val="2"/>
        <charset val="238"/>
      </rPr>
      <t xml:space="preserve"> statistik </t>
    </r>
    <r>
      <rPr>
        <b/>
        <sz val="11"/>
        <rFont val="Arial"/>
        <family val="2"/>
        <charset val="238"/>
      </rPr>
      <t>KRB</t>
    </r>
    <r>
      <rPr>
        <sz val="11"/>
        <rFont val="Arial"/>
        <family val="2"/>
        <charset val="238"/>
      </rPr>
      <t>u Chrudim, rozhodčí 1. třídy ČAS</t>
    </r>
  </si>
  <si>
    <r>
      <t>KRB</t>
    </r>
    <r>
      <rPr>
        <sz val="10"/>
        <rFont val="Arial"/>
        <family val="2"/>
        <charset val="238"/>
      </rPr>
      <t xml:space="preserve"> Chrudim</t>
    </r>
  </si>
  <si>
    <t>Honzíček Michal</t>
  </si>
  <si>
    <t>Chocholouš Dalibor</t>
  </si>
  <si>
    <t>Dubina Pardubice</t>
  </si>
  <si>
    <t>Nádherová Hana</t>
  </si>
  <si>
    <t>Nádhera Bike</t>
  </si>
  <si>
    <t>Nádhera Petr</t>
  </si>
  <si>
    <t>Drozd Jiří</t>
  </si>
  <si>
    <t>MOPOS Pardubice</t>
  </si>
  <si>
    <t>TJ Sokol Jaroměř</t>
  </si>
  <si>
    <t>Lán Filip</t>
  </si>
  <si>
    <t>Kulhavý David</t>
  </si>
  <si>
    <t>AFK Ostřešany</t>
  </si>
  <si>
    <t>Jelínek Petr</t>
  </si>
  <si>
    <t>Kostelec u Heřmanova Městce</t>
  </si>
  <si>
    <t>Wolf Josef</t>
  </si>
  <si>
    <t>Heřmanův Městec</t>
  </si>
  <si>
    <t>Poděbrady</t>
  </si>
  <si>
    <t>Žamberk</t>
  </si>
  <si>
    <t>Borovec Alexandr</t>
  </si>
  <si>
    <t>Bulvová Hana</t>
  </si>
  <si>
    <t>SK OB Chrast</t>
  </si>
  <si>
    <t>AK Spartak Slatiňany</t>
  </si>
  <si>
    <t>SK Chrast</t>
  </si>
  <si>
    <t>Kašpárek Pavel</t>
  </si>
  <si>
    <t>Koblic Zdeněk</t>
  </si>
  <si>
    <t>Lisý Pavel</t>
  </si>
  <si>
    <t>Matras Tomáš</t>
  </si>
  <si>
    <t>Vysoké Mýto</t>
  </si>
  <si>
    <t xml:space="preserve">Běželo se na 10,1 km dlouhém lesním okruhu, totožném s trasou Malé i Velké ceny Monaka;  </t>
  </si>
  <si>
    <t xml:space="preserve">na doplnění přesné vzdálenosti maratónu i půlmaratónu byl před náběhem do terénu hned po </t>
  </si>
  <si>
    <t>Doubek Zdeněk</t>
  </si>
  <si>
    <t>PKO Praha</t>
  </si>
  <si>
    <t>Figura Tomáš</t>
  </si>
  <si>
    <t>Praha - Kbely</t>
  </si>
  <si>
    <t>Fučíková Kateřina</t>
  </si>
  <si>
    <t>Třebíč</t>
  </si>
  <si>
    <t>Holý Josef</t>
  </si>
  <si>
    <t>AC Moravská Slávia Brno</t>
  </si>
  <si>
    <t>Avangard.cz</t>
  </si>
  <si>
    <t>Kucko Miroslav</t>
  </si>
  <si>
    <t>Liberec</t>
  </si>
  <si>
    <t>Novotný Václav</t>
  </si>
  <si>
    <t>Vápeník Jan</t>
  </si>
  <si>
    <t>Czagan Jan</t>
  </si>
  <si>
    <t>SDH Dědek</t>
  </si>
  <si>
    <t>Čapka Radim</t>
  </si>
  <si>
    <t>Číhař Tomáš</t>
  </si>
  <si>
    <t>Chvojenec</t>
  </si>
  <si>
    <t>Doubková Darina</t>
  </si>
  <si>
    <t>Horný Petr</t>
  </si>
  <si>
    <t>SVČ Ledeč nad Sázavou</t>
  </si>
  <si>
    <t>Myslivcová Denisa</t>
  </si>
  <si>
    <t>Deníčky</t>
  </si>
  <si>
    <t>Smrček Pavel</t>
  </si>
  <si>
    <t>Štrauchová Lucie</t>
  </si>
  <si>
    <t>Venzara David</t>
  </si>
  <si>
    <t>Voženílek Miroslav</t>
  </si>
  <si>
    <t>po startu absolvován silniční úsek příslušné délky.</t>
  </si>
  <si>
    <r>
      <t xml:space="preserve">RNDr. Zajíc Jan, CSc.  - statistik </t>
    </r>
    <r>
      <rPr>
        <b/>
        <sz val="11"/>
        <rFont val="Arial"/>
        <family val="2"/>
        <charset val="238"/>
      </rPr>
      <t>KRB</t>
    </r>
    <r>
      <rPr>
        <sz val="11"/>
        <rFont val="Arial"/>
        <family val="2"/>
        <charset val="238"/>
      </rPr>
      <t>u Chrudim</t>
    </r>
  </si>
  <si>
    <t>1:35:12</t>
  </si>
  <si>
    <t>1:47:05</t>
  </si>
  <si>
    <t>1:52:25</t>
  </si>
  <si>
    <t>1:53:11</t>
  </si>
  <si>
    <t>1:53:30</t>
  </si>
  <si>
    <t>1:55:10</t>
  </si>
  <si>
    <t>3:07:50</t>
  </si>
  <si>
    <t>3:30:42</t>
  </si>
  <si>
    <t>3:32:51</t>
  </si>
  <si>
    <t>3:42:13</t>
  </si>
  <si>
    <t>3:45:54</t>
  </si>
  <si>
    <t>3:47:11</t>
  </si>
  <si>
    <t>3:58:37</t>
  </si>
  <si>
    <t>4:03:31</t>
  </si>
  <si>
    <t>4:20:53</t>
  </si>
  <si>
    <t>24 startujících</t>
  </si>
  <si>
    <t>25 startujících</t>
  </si>
  <si>
    <t>4:38:01</t>
  </si>
  <si>
    <t>4:48:38</t>
  </si>
  <si>
    <t>4:54:41</t>
  </si>
  <si>
    <t>5:18:30</t>
  </si>
  <si>
    <t>Karč Jakub</t>
  </si>
  <si>
    <t>SK Babice</t>
  </si>
  <si>
    <t>Melichar Josef</t>
  </si>
  <si>
    <t>NHO JUMAR</t>
  </si>
  <si>
    <t>Cyklokraus Author Přelouč</t>
  </si>
  <si>
    <t>SPŠ Chrudim</t>
  </si>
  <si>
    <t>Hlína</t>
  </si>
  <si>
    <r>
      <t xml:space="preserve">KRB </t>
    </r>
    <r>
      <rPr>
        <sz val="10"/>
        <rFont val="Arial"/>
        <family val="2"/>
        <charset val="238"/>
      </rPr>
      <t>Chrudim</t>
    </r>
    <r>
      <rPr>
        <sz val="10"/>
        <rFont val="Arial"/>
        <family val="2"/>
        <charset val="238"/>
      </rPr>
      <t/>
    </r>
  </si>
  <si>
    <t>Dryml Mojmír</t>
  </si>
  <si>
    <t>Bača Jan</t>
  </si>
  <si>
    <t>Bednář Josef</t>
  </si>
  <si>
    <t>50</t>
  </si>
  <si>
    <t>Počaply</t>
  </si>
  <si>
    <t>Belobrad Ivan</t>
  </si>
  <si>
    <t>Bezchleba Petr</t>
  </si>
  <si>
    <t>Bis Dalibor</t>
  </si>
  <si>
    <t>Nasavrky</t>
  </si>
  <si>
    <t>Praha 4</t>
  </si>
  <si>
    <t>AC Pardubice</t>
  </si>
  <si>
    <t>Cinková Jitka</t>
  </si>
  <si>
    <t>68</t>
  </si>
  <si>
    <t>Česenek Petr</t>
  </si>
  <si>
    <t>82</t>
  </si>
  <si>
    <t>Eliáš Petr</t>
  </si>
  <si>
    <t>Chlumec nad Cidlinou</t>
  </si>
  <si>
    <t>Hradecký Jaromír</t>
  </si>
  <si>
    <t>Skuteč</t>
  </si>
  <si>
    <t>Jirků Zbyněk</t>
  </si>
  <si>
    <t>Trutnov</t>
  </si>
  <si>
    <t>Korbel Daniel</t>
  </si>
  <si>
    <t>Kubeš Petr</t>
  </si>
  <si>
    <t>Kührová Miluše</t>
  </si>
  <si>
    <t>Mrázek Jiří</t>
  </si>
  <si>
    <t>Orel</t>
  </si>
  <si>
    <t>TJ Liga 100 Olomouc</t>
  </si>
  <si>
    <t>4:36:23</t>
  </si>
  <si>
    <r>
      <t xml:space="preserve">KRB </t>
    </r>
    <r>
      <rPr>
        <sz val="10"/>
        <rFont val="Arial"/>
        <family val="2"/>
        <charset val="238"/>
      </rPr>
      <t>Chrudim</t>
    </r>
    <r>
      <rPr>
        <sz val="10"/>
        <rFont val="Arial"/>
        <charset val="238"/>
      </rPr>
      <t/>
    </r>
  </si>
  <si>
    <t>Směšný Pavel</t>
  </si>
  <si>
    <t>Vikýřovice</t>
  </si>
  <si>
    <t>Jandásek Michal</t>
  </si>
  <si>
    <t>FACIN CLUB</t>
  </si>
  <si>
    <t>Pasivity Žamberk</t>
  </si>
  <si>
    <t>Janků Petr</t>
  </si>
  <si>
    <t>Lenhart Vít</t>
  </si>
  <si>
    <t>1:33:30</t>
  </si>
  <si>
    <t>1:29:33</t>
  </si>
  <si>
    <t>1:32:01</t>
  </si>
  <si>
    <t>1:46:22</t>
  </si>
  <si>
    <t>1:49:29</t>
  </si>
  <si>
    <t>1:52:22</t>
  </si>
  <si>
    <t>RUN SPORT TEAM</t>
  </si>
  <si>
    <t>Bubeník Michal</t>
  </si>
  <si>
    <t>Novotný Daniel</t>
  </si>
  <si>
    <t>Roztočil Aleš</t>
  </si>
  <si>
    <t>SK Tri Cyklochlubna</t>
  </si>
  <si>
    <t>Schejbalová Michaela</t>
  </si>
  <si>
    <r>
      <rPr>
        <b/>
        <sz val="10"/>
        <rFont val="Arial"/>
        <family val="2"/>
        <charset val="238"/>
      </rPr>
      <t xml:space="preserve">KRB </t>
    </r>
    <r>
      <rPr>
        <sz val="10"/>
        <rFont val="Arial"/>
        <family val="2"/>
        <charset val="238"/>
      </rPr>
      <t xml:space="preserve">Chrudim </t>
    </r>
  </si>
  <si>
    <t>Hrevuš Alexandr</t>
  </si>
  <si>
    <t>Pohl Josef</t>
  </si>
  <si>
    <t>SKP Box Pardubice</t>
  </si>
  <si>
    <t>Čumpelík Rudolf</t>
  </si>
  <si>
    <t>Hrdá Pavlína</t>
  </si>
  <si>
    <t>Klub rekreačních běžců Chrudim, z.s.</t>
  </si>
  <si>
    <t>10. ročník 2016</t>
  </si>
  <si>
    <t xml:space="preserve">  9. ročník 2015</t>
  </si>
  <si>
    <t xml:space="preserve">  1. ročník 2007</t>
  </si>
  <si>
    <t xml:space="preserve">  2. ročník 2008</t>
  </si>
  <si>
    <t xml:space="preserve">  3. ročník 2009</t>
  </si>
  <si>
    <t xml:space="preserve">  4. ročník 2010</t>
  </si>
  <si>
    <t xml:space="preserve">  5. ročník 2011</t>
  </si>
  <si>
    <t xml:space="preserve">  6. ročník 2012</t>
  </si>
  <si>
    <t xml:space="preserve">  7. ročník 2013</t>
  </si>
  <si>
    <t xml:space="preserve">  8. ročník 2014</t>
  </si>
  <si>
    <t xml:space="preserve">  6. ročník 2011</t>
  </si>
  <si>
    <t>Horák Václav</t>
  </si>
  <si>
    <t>Libčany</t>
  </si>
  <si>
    <t>Jonášová Zdeňka</t>
  </si>
  <si>
    <t>Hradecký Spinning klub</t>
  </si>
  <si>
    <t>Danda Tomáš</t>
  </si>
  <si>
    <t>Gromus Tomáš</t>
  </si>
  <si>
    <t>Horal Rýmařov</t>
  </si>
  <si>
    <t>Čistý sport</t>
  </si>
  <si>
    <t>Mrkvička Vít</t>
  </si>
  <si>
    <t>Bojanovská Alena</t>
  </si>
  <si>
    <t>Votice</t>
  </si>
  <si>
    <t>Klimentová Jiřina</t>
  </si>
  <si>
    <t>SABZO</t>
  </si>
  <si>
    <t>Škarka René</t>
  </si>
  <si>
    <t>SK Termit Žďár nad Sázavou</t>
  </si>
  <si>
    <t>Škarka Daniel</t>
  </si>
  <si>
    <t>Škarka Libor</t>
  </si>
  <si>
    <t>BK Radčice</t>
  </si>
  <si>
    <t>Menčík Lukáš</t>
  </si>
  <si>
    <t>1:23:26</t>
  </si>
  <si>
    <t>1:25:08</t>
  </si>
  <si>
    <t>1:27:43</t>
  </si>
  <si>
    <t>1:28:47</t>
  </si>
  <si>
    <t>1:37:33</t>
  </si>
  <si>
    <t>1:41:56</t>
  </si>
  <si>
    <t>1:42:10</t>
  </si>
  <si>
    <t>1:48:56</t>
  </si>
  <si>
    <t>1:50:08</t>
  </si>
  <si>
    <t>1:50:55</t>
  </si>
  <si>
    <t>1:51:56</t>
  </si>
  <si>
    <t>1:52:24</t>
  </si>
  <si>
    <t>1:53:57</t>
  </si>
  <si>
    <t>1:54:12</t>
  </si>
  <si>
    <t>1:55:37</t>
  </si>
  <si>
    <t>33 startujících</t>
  </si>
  <si>
    <t>19 startujících</t>
  </si>
  <si>
    <t>11. ročník 2017</t>
  </si>
  <si>
    <t>Kubíčková Eliška Anna</t>
  </si>
  <si>
    <t>SC Marathon Plzeň</t>
  </si>
  <si>
    <t>5:07:30</t>
  </si>
  <si>
    <t>Šorf Ivo</t>
  </si>
  <si>
    <t>Liga 100 Olomouc</t>
  </si>
  <si>
    <t>Víšek David</t>
  </si>
  <si>
    <t>4:28:40</t>
  </si>
  <si>
    <t>Klvaňa Milan</t>
  </si>
  <si>
    <t>13 startujících</t>
  </si>
  <si>
    <t>11.</t>
  </si>
  <si>
    <r>
      <rPr>
        <b/>
        <sz val="10"/>
        <color rgb="FF0033CC"/>
        <rFont val="Arial"/>
        <family val="2"/>
        <charset val="238"/>
      </rPr>
      <t>100 %</t>
    </r>
    <r>
      <rPr>
        <b/>
        <sz val="10"/>
        <color indexed="3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účast</t>
    </r>
  </si>
  <si>
    <t>Praha 10</t>
  </si>
  <si>
    <t>ABND Racing Team Bystřice n.P.</t>
  </si>
  <si>
    <t>2:08:23</t>
  </si>
  <si>
    <t>2:11:27</t>
  </si>
  <si>
    <t>2:13:34</t>
  </si>
  <si>
    <t>Zoulíková Iveta</t>
  </si>
  <si>
    <t>OB Chrast</t>
  </si>
  <si>
    <t>Tilgnerová Radka</t>
  </si>
  <si>
    <t>Antošová Mirka</t>
  </si>
  <si>
    <t>Píša Jan</t>
  </si>
  <si>
    <t>Kouba Martin</t>
  </si>
  <si>
    <t>Šulc Miroslav</t>
  </si>
  <si>
    <t>Srnojedy</t>
  </si>
  <si>
    <t>Stieber Ondřej</t>
  </si>
  <si>
    <t>Číž Josef</t>
  </si>
  <si>
    <t>Lázně Bohdaneč</t>
  </si>
  <si>
    <t>Lopour Pavel</t>
  </si>
  <si>
    <t>Plavec Jan</t>
  </si>
  <si>
    <t>Peške Pavel</t>
  </si>
  <si>
    <t>NeLi Kart Hlinsko</t>
  </si>
  <si>
    <t>Peisker Richard</t>
  </si>
  <si>
    <t>1:25:36</t>
  </si>
  <si>
    <t>1:33:55</t>
  </si>
  <si>
    <t>1:37:21</t>
  </si>
  <si>
    <t>1:44:53</t>
  </si>
  <si>
    <t>1:49:50</t>
  </si>
  <si>
    <t>1:52:07</t>
  </si>
  <si>
    <t>Startovalo:</t>
  </si>
  <si>
    <t>Prezentováno:</t>
  </si>
  <si>
    <t>Běžecký Klub Heřm. Městec</t>
  </si>
  <si>
    <t>12. ročník</t>
  </si>
  <si>
    <r>
      <t xml:space="preserve">Lesní okruhy na kopci Hůra u Slatiňan </t>
    </r>
    <r>
      <rPr>
        <b/>
        <sz val="16"/>
        <color indexed="17"/>
        <rFont val="Symbol"/>
        <family val="1"/>
        <charset val="2"/>
      </rPr>
      <t>-</t>
    </r>
    <r>
      <rPr>
        <b/>
        <sz val="16"/>
        <color indexed="17"/>
        <rFont val="Arial"/>
        <family val="2"/>
        <charset val="238"/>
      </rPr>
      <t xml:space="preserve"> sobota 8. září 2018</t>
    </r>
  </si>
  <si>
    <r>
      <t xml:space="preserve">Monacký Cross country maratón </t>
    </r>
    <r>
      <rPr>
        <b/>
        <sz val="20"/>
        <color indexed="10"/>
        <rFont val="Arial"/>
        <family val="2"/>
        <charset val="238"/>
      </rPr>
      <t>- 12. ročník</t>
    </r>
  </si>
  <si>
    <r>
      <t xml:space="preserve"> </t>
    </r>
    <r>
      <rPr>
        <b/>
        <sz val="14"/>
        <color indexed="12"/>
        <rFont val="Arial"/>
        <family val="2"/>
        <charset val="238"/>
      </rPr>
      <t>Sobota 8. září 2018</t>
    </r>
  </si>
  <si>
    <r>
      <rPr>
        <b/>
        <sz val="16"/>
        <color indexed="10"/>
        <rFont val="Arial"/>
        <family val="2"/>
        <charset val="238"/>
      </rPr>
      <t>Přehled účastí na Monackém martónu</t>
    </r>
    <r>
      <rPr>
        <b/>
        <sz val="12"/>
        <color indexed="17"/>
        <rFont val="Arial"/>
        <family val="2"/>
        <charset val="238"/>
      </rPr>
      <t xml:space="preserve"> </t>
    </r>
    <r>
      <rPr>
        <b/>
        <sz val="12"/>
        <color indexed="17"/>
        <rFont val="Symbol"/>
        <family val="1"/>
        <charset val="2"/>
      </rPr>
      <t>-</t>
    </r>
    <r>
      <rPr>
        <b/>
        <sz val="12"/>
        <color indexed="17"/>
        <rFont val="Arial"/>
        <family val="2"/>
        <charset val="238"/>
      </rPr>
      <t xml:space="preserve"> stav po 12. ročníku 2018</t>
    </r>
  </si>
  <si>
    <t>12. ročník 20178</t>
  </si>
  <si>
    <t>12. ročník 2018</t>
  </si>
  <si>
    <t>Doubek Team</t>
  </si>
  <si>
    <t>Marjomäki Timo</t>
  </si>
  <si>
    <t>100 Marathon Club Finland</t>
  </si>
  <si>
    <t>Uchytil Milan</t>
  </si>
  <si>
    <t>KPA Pardubice</t>
  </si>
  <si>
    <t>Víšková Mirka</t>
  </si>
  <si>
    <t>Vlasák Václav</t>
  </si>
  <si>
    <t>Retia</t>
  </si>
  <si>
    <t>Plíhal Tomáš</t>
  </si>
  <si>
    <t>Svídnický extrém</t>
  </si>
  <si>
    <t>Hečko Martin</t>
  </si>
  <si>
    <t>Česká Bělá</t>
  </si>
  <si>
    <t>Faltusová Radka</t>
  </si>
  <si>
    <t>Jablonné n./Orl.</t>
  </si>
  <si>
    <t>Kubín Jan</t>
  </si>
  <si>
    <t>Praha 5 - Stodůlky</t>
  </si>
  <si>
    <t>Jonášová Šárka</t>
  </si>
  <si>
    <t>SK Spartak Slatiňany</t>
  </si>
  <si>
    <t>00</t>
  </si>
  <si>
    <t>Kvíz Adam</t>
  </si>
  <si>
    <t>SK OMT Ohrazenice</t>
  </si>
  <si>
    <t>Tulis Petr</t>
  </si>
  <si>
    <t>Rybenská Jitka</t>
  </si>
  <si>
    <r>
      <rPr>
        <b/>
        <sz val="10"/>
        <rFont val="Arial"/>
        <family val="2"/>
        <charset val="238"/>
      </rPr>
      <t xml:space="preserve">KRB </t>
    </r>
    <r>
      <rPr>
        <sz val="10"/>
        <rFont val="Arial"/>
        <family val="2"/>
        <charset val="238"/>
      </rPr>
      <t>Chrudim</t>
    </r>
  </si>
  <si>
    <t>Šofr Ondřej</t>
  </si>
  <si>
    <t>Linde Material Handling</t>
  </si>
  <si>
    <r>
      <t xml:space="preserve">47 </t>
    </r>
    <r>
      <rPr>
        <sz val="11"/>
        <rFont val="Arial"/>
        <family val="2"/>
        <charset val="238"/>
      </rPr>
      <t>závodníků (</t>
    </r>
    <r>
      <rPr>
        <b/>
        <sz val="11"/>
        <rFont val="Arial"/>
        <family val="2"/>
        <charset val="238"/>
      </rPr>
      <t>16</t>
    </r>
    <r>
      <rPr>
        <sz val="11"/>
        <rFont val="Arial"/>
        <family val="2"/>
        <charset val="238"/>
      </rPr>
      <t xml:space="preserve"> + </t>
    </r>
    <r>
      <rPr>
        <b/>
        <sz val="11"/>
        <rFont val="Arial"/>
        <family val="2"/>
        <charset val="238"/>
      </rPr>
      <t>31</t>
    </r>
    <r>
      <rPr>
        <sz val="11"/>
        <rFont val="Arial"/>
        <family val="2"/>
        <charset val="238"/>
      </rPr>
      <t xml:space="preserve">) </t>
    </r>
    <r>
      <rPr>
        <sz val="11"/>
        <rFont val="Symbol"/>
        <family val="1"/>
        <charset val="2"/>
      </rPr>
      <t/>
    </r>
  </si>
  <si>
    <r>
      <t>47</t>
    </r>
    <r>
      <rPr>
        <sz val="11"/>
        <rFont val="Arial"/>
        <family val="2"/>
        <charset val="238"/>
      </rPr>
      <t xml:space="preserve"> závodníků</t>
    </r>
  </si>
  <si>
    <t>0:51:13</t>
  </si>
  <si>
    <t>0:58:13</t>
  </si>
  <si>
    <t>0:59:07</t>
  </si>
  <si>
    <t>1:02:11</t>
  </si>
  <si>
    <t>1:10:06</t>
  </si>
  <si>
    <t>1:15:01</t>
  </si>
  <si>
    <t>0:43:23</t>
  </si>
  <si>
    <t>0:47:33</t>
  </si>
  <si>
    <t>0:45:42</t>
  </si>
  <si>
    <t>0:47:53</t>
  </si>
  <si>
    <t>0:47:47</t>
  </si>
  <si>
    <t>0:48:10</t>
  </si>
  <si>
    <t>0:48:27</t>
  </si>
  <si>
    <t>0:49:41</t>
  </si>
  <si>
    <t>0:50:40</t>
  </si>
  <si>
    <t>0:51:41</t>
  </si>
  <si>
    <t>0:52:20</t>
  </si>
  <si>
    <t>0:51:32</t>
  </si>
  <si>
    <t>0:51:44</t>
  </si>
  <si>
    <t>0:53:03</t>
  </si>
  <si>
    <t>0:56:23</t>
  </si>
  <si>
    <t>0:54:02</t>
  </si>
  <si>
    <t>0:57:23</t>
  </si>
  <si>
    <t>0:56:43</t>
  </si>
  <si>
    <t>0:58:02</t>
  </si>
  <si>
    <t>0:59:39</t>
  </si>
  <si>
    <t>1:02:55</t>
  </si>
  <si>
    <t>1:08:48</t>
  </si>
  <si>
    <t>1:10:41</t>
  </si>
  <si>
    <t>1:07:10</t>
  </si>
  <si>
    <t>1:08:24</t>
  </si>
  <si>
    <t>229 startujících</t>
  </si>
  <si>
    <t>31 startujících</t>
  </si>
  <si>
    <t>279 startujících</t>
  </si>
  <si>
    <t>vzdal na 22. km</t>
  </si>
  <si>
    <t>12.</t>
  </si>
  <si>
    <t>7.,12.</t>
  </si>
  <si>
    <r>
      <t>OR</t>
    </r>
    <r>
      <rPr>
        <sz val="10"/>
        <rFont val="Arial"/>
        <family val="2"/>
        <charset val="238"/>
      </rPr>
      <t xml:space="preserve"> na M</t>
    </r>
    <r>
      <rPr>
        <sz val="10"/>
        <rFont val="Calibri"/>
        <family val="2"/>
        <charset val="238"/>
      </rPr>
      <t>½</t>
    </r>
    <r>
      <rPr>
        <sz val="10"/>
        <rFont val="Arial"/>
        <family val="2"/>
        <charset val="238"/>
      </rPr>
      <t>M vyr.</t>
    </r>
  </si>
  <si>
    <t>vzdal na 30. km</t>
  </si>
  <si>
    <t>4:06:42</t>
  </si>
  <si>
    <t>4:16:42</t>
  </si>
  <si>
    <t>5:18:32</t>
  </si>
  <si>
    <r>
      <t>45</t>
    </r>
    <r>
      <rPr>
        <sz val="11"/>
        <rFont val="Arial"/>
        <family val="2"/>
        <charset val="238"/>
      </rPr>
      <t xml:space="preserve"> závodníků (</t>
    </r>
    <r>
      <rPr>
        <b/>
        <sz val="11"/>
        <rFont val="Arial"/>
        <family val="2"/>
        <charset val="238"/>
      </rPr>
      <t xml:space="preserve">2 </t>
    </r>
    <r>
      <rPr>
        <sz val="11"/>
        <rFont val="Arial"/>
        <family val="2"/>
        <charset val="238"/>
      </rPr>
      <t>maratónci vzdali)</t>
    </r>
  </si>
  <si>
    <t xml:space="preserve">jasno, postupně až oblačno, vál poměrně čerstvý Z vítr; trať suchá. </t>
  </si>
  <si>
    <t>Na Monaku 8. září 2018</t>
  </si>
  <si>
    <r>
      <t xml:space="preserve">Teplota při startu +18 </t>
    </r>
    <r>
      <rPr>
        <vertAlign val="superscript"/>
        <sz val="11"/>
        <rFont val="Arial"/>
        <family val="2"/>
        <charset val="238"/>
      </rPr>
      <t>o</t>
    </r>
    <r>
      <rPr>
        <sz val="11"/>
        <rFont val="Arial"/>
        <family val="2"/>
        <charset val="238"/>
      </rPr>
      <t xml:space="preserve">C, v průběhu závodu postupně vystoupala až na +23 </t>
    </r>
    <r>
      <rPr>
        <vertAlign val="superscript"/>
        <sz val="11"/>
        <rFont val="Arial"/>
        <family val="2"/>
        <charset val="238"/>
      </rPr>
      <t>o</t>
    </r>
    <r>
      <rPr>
        <sz val="11"/>
        <rFont val="Arial"/>
        <family val="2"/>
        <charset val="238"/>
      </rPr>
      <t xml:space="preserve">C; zpočátku bylo </t>
    </r>
  </si>
  <si>
    <t>5:08:41</t>
  </si>
  <si>
    <t>6:22:22</t>
  </si>
  <si>
    <t>5:33:42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</si>
</sst>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"/>
  </numFmts>
  <fonts count="49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color indexed="60"/>
      <name val="Arial"/>
      <family val="2"/>
      <charset val="238"/>
    </font>
    <font>
      <b/>
      <sz val="15"/>
      <color indexed="10"/>
      <name val="Arial"/>
      <family val="2"/>
      <charset val="238"/>
    </font>
    <font>
      <b/>
      <sz val="20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4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11"/>
      <color indexed="60"/>
      <name val="Arial"/>
      <family val="2"/>
      <charset val="238"/>
    </font>
    <font>
      <sz val="8"/>
      <name val="Arial"/>
      <family val="2"/>
      <charset val="238"/>
    </font>
    <font>
      <b/>
      <sz val="12"/>
      <color indexed="6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24"/>
      <color indexed="10"/>
      <name val="Arial"/>
      <family val="2"/>
      <charset val="238"/>
    </font>
    <font>
      <sz val="24"/>
      <name val="Arial"/>
      <family val="2"/>
      <charset val="238"/>
    </font>
    <font>
      <b/>
      <sz val="16"/>
      <color indexed="17"/>
      <name val="Arial"/>
      <family val="2"/>
      <charset val="238"/>
    </font>
    <font>
      <sz val="16"/>
      <name val="Arial"/>
      <family val="2"/>
      <charset val="238"/>
    </font>
    <font>
      <sz val="14"/>
      <name val="Arial"/>
      <family val="2"/>
      <charset val="238"/>
    </font>
    <font>
      <b/>
      <i/>
      <sz val="10"/>
      <color indexed="14"/>
      <name val="Arial"/>
      <family val="2"/>
      <charset val="238"/>
    </font>
    <font>
      <b/>
      <sz val="12"/>
      <color indexed="12"/>
      <name val="Arial"/>
      <family val="2"/>
      <charset val="238"/>
    </font>
    <font>
      <sz val="11"/>
      <name val="Symbol"/>
      <family val="1"/>
      <charset val="2"/>
    </font>
    <font>
      <b/>
      <sz val="16"/>
      <color indexed="12"/>
      <name val="Arial"/>
      <family val="2"/>
      <charset val="238"/>
    </font>
    <font>
      <b/>
      <sz val="15"/>
      <color indexed="14"/>
      <name val="Arial"/>
      <family val="2"/>
      <charset val="238"/>
    </font>
    <font>
      <b/>
      <sz val="20"/>
      <color indexed="14"/>
      <name val="Arial"/>
      <family val="2"/>
      <charset val="238"/>
    </font>
    <font>
      <sz val="20"/>
      <color indexed="14"/>
      <name val="Arial"/>
      <family val="2"/>
      <charset val="238"/>
    </font>
    <font>
      <sz val="10"/>
      <name val="Arial"/>
      <family val="2"/>
      <charset val="238"/>
    </font>
    <font>
      <b/>
      <sz val="12"/>
      <color indexed="17"/>
      <name val="Arial"/>
      <family val="2"/>
      <charset val="238"/>
    </font>
    <font>
      <b/>
      <sz val="16"/>
      <color indexed="10"/>
      <name val="Arial"/>
      <family val="2"/>
      <charset val="238"/>
    </font>
    <font>
      <b/>
      <sz val="12"/>
      <color indexed="17"/>
      <name val="Symbol"/>
      <family val="1"/>
      <charset val="2"/>
    </font>
    <font>
      <sz val="12"/>
      <name val="Arial"/>
      <family val="2"/>
      <charset val="238"/>
    </font>
    <font>
      <sz val="10"/>
      <name val="Calibri"/>
      <family val="2"/>
      <charset val="238"/>
    </font>
    <font>
      <b/>
      <sz val="14"/>
      <color indexed="10"/>
      <name val="Arial"/>
      <family val="2"/>
      <charset val="238"/>
    </font>
    <font>
      <b/>
      <sz val="14"/>
      <color indexed="30"/>
      <name val="Arial"/>
      <family val="2"/>
      <charset val="238"/>
    </font>
    <font>
      <b/>
      <sz val="10"/>
      <color indexed="30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indexed="8"/>
      <name val="Symbol"/>
      <family val="1"/>
      <charset val="2"/>
    </font>
    <font>
      <b/>
      <sz val="16"/>
      <color indexed="17"/>
      <name val="Symbol"/>
      <family val="1"/>
      <charset val="2"/>
    </font>
    <font>
      <b/>
      <sz val="10"/>
      <color rgb="FF0033CC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0"/>
      <color indexed="60"/>
      <name val="Arial"/>
      <family val="2"/>
      <charset val="238"/>
    </font>
    <font>
      <b/>
      <sz val="10"/>
      <color rgb="FFCC0099"/>
      <name val="Arial"/>
      <family val="2"/>
      <charset val="238"/>
    </font>
    <font>
      <b/>
      <sz val="11"/>
      <color indexed="17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66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56"/>
      </left>
      <right style="thick">
        <color indexed="56"/>
      </right>
      <top style="thick">
        <color indexed="56"/>
      </top>
      <bottom style="thick">
        <color indexed="56"/>
      </bottom>
      <diagonal/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/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9" fillId="0" borderId="0" xfId="0" applyFont="1" applyAlignme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0" fontId="17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/>
    </xf>
    <xf numFmtId="49" fontId="11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/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24" fillId="0" borderId="0" xfId="0" applyNumberFormat="1" applyFont="1" applyAlignment="1">
      <alignment horizontal="center"/>
    </xf>
    <xf numFmtId="49" fontId="24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49" fontId="8" fillId="0" borderId="0" xfId="0" applyNumberFormat="1" applyFont="1" applyAlignment="1">
      <alignment horizontal="left"/>
    </xf>
    <xf numFmtId="49" fontId="25" fillId="0" borderId="0" xfId="0" applyNumberFormat="1" applyFont="1" applyAlignment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/>
    <xf numFmtId="0" fontId="2" fillId="0" borderId="0" xfId="0" applyFont="1" applyAlignment="1">
      <alignment horizontal="left" vertical="center" indent="1"/>
    </xf>
    <xf numFmtId="0" fontId="22" fillId="0" borderId="0" xfId="0" applyFont="1"/>
    <xf numFmtId="0" fontId="2" fillId="0" borderId="0" xfId="0" applyFont="1" applyBorder="1" applyAlignment="1">
      <alignment horizontal="center" vertical="center"/>
    </xf>
    <xf numFmtId="49" fontId="25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49" fontId="28" fillId="0" borderId="0" xfId="0" applyNumberFormat="1" applyFont="1" applyAlignment="1"/>
    <xf numFmtId="0" fontId="10" fillId="0" borderId="0" xfId="0" applyFont="1" applyAlignment="1">
      <alignment horizontal="left" vertical="center" indent="1"/>
    </xf>
    <xf numFmtId="49" fontId="5" fillId="0" borderId="0" xfId="0" applyNumberFormat="1" applyFont="1" applyAlignment="1">
      <alignment horizontal="left" vertical="center" inden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indent="1"/>
    </xf>
    <xf numFmtId="0" fontId="2" fillId="0" borderId="8" xfId="0" applyFont="1" applyFill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37" fillId="2" borderId="13" xfId="0" applyFont="1" applyFill="1" applyBorder="1" applyAlignment="1">
      <alignment horizontal="center" vertical="center"/>
    </xf>
    <xf numFmtId="0" fontId="38" fillId="3" borderId="14" xfId="0" applyFont="1" applyFill="1" applyBorder="1" applyAlignment="1">
      <alignment horizontal="center" vertical="center"/>
    </xf>
    <xf numFmtId="0" fontId="35" fillId="0" borderId="0" xfId="0" applyFont="1"/>
    <xf numFmtId="21" fontId="2" fillId="0" borderId="5" xfId="0" applyNumberFormat="1" applyFont="1" applyFill="1" applyBorder="1" applyAlignment="1">
      <alignment horizontal="center" vertical="center"/>
    </xf>
    <xf numFmtId="21" fontId="2" fillId="0" borderId="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9" fontId="39" fillId="0" borderId="0" xfId="0" applyNumberFormat="1" applyFont="1" applyAlignment="1">
      <alignment horizontal="left"/>
    </xf>
    <xf numFmtId="49" fontId="2" fillId="0" borderId="8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21" fontId="11" fillId="0" borderId="0" xfId="0" applyNumberFormat="1" applyFont="1" applyFill="1" applyAlignment="1">
      <alignment horizontal="center"/>
    </xf>
    <xf numFmtId="21" fontId="1" fillId="0" borderId="8" xfId="0" applyNumberFormat="1" applyFont="1" applyBorder="1" applyAlignment="1">
      <alignment horizontal="center"/>
    </xf>
    <xf numFmtId="21" fontId="2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40" fillId="0" borderId="0" xfId="0" applyFont="1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10" fillId="0" borderId="0" xfId="0" applyFont="1" applyAlignment="1">
      <alignment horizontal="center"/>
    </xf>
    <xf numFmtId="0" fontId="31" fillId="0" borderId="0" xfId="0" applyFont="1"/>
    <xf numFmtId="49" fontId="3" fillId="0" borderId="0" xfId="0" applyNumberFormat="1" applyFont="1" applyAlignment="1"/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10" fillId="0" borderId="0" xfId="0" applyFont="1"/>
    <xf numFmtId="0" fontId="2" fillId="0" borderId="8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21" fontId="2" fillId="0" borderId="0" xfId="0" applyNumberFormat="1" applyFont="1" applyFill="1" applyAlignment="1">
      <alignment horizontal="center"/>
    </xf>
    <xf numFmtId="21" fontId="0" fillId="0" borderId="0" xfId="0" applyNumberFormat="1" applyAlignment="1">
      <alignment horizontal="center"/>
    </xf>
    <xf numFmtId="21" fontId="24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 vertical="center"/>
    </xf>
    <xf numFmtId="2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justify" vertical="top" wrapText="1"/>
    </xf>
    <xf numFmtId="0" fontId="4" fillId="0" borderId="3" xfId="0" applyFont="1" applyBorder="1" applyAlignment="1">
      <alignment horizontal="center"/>
    </xf>
    <xf numFmtId="0" fontId="10" fillId="2" borderId="5" xfId="0" applyFont="1" applyFill="1" applyBorder="1" applyAlignment="1">
      <alignment horizontal="center" vertical="center"/>
    </xf>
    <xf numFmtId="21" fontId="10" fillId="0" borderId="8" xfId="0" applyNumberFormat="1" applyFont="1" applyFill="1" applyBorder="1" applyAlignment="1">
      <alignment horizontal="center" vertical="center"/>
    </xf>
    <xf numFmtId="21" fontId="0" fillId="0" borderId="8" xfId="0" applyNumberFormat="1" applyBorder="1" applyAlignment="1">
      <alignment horizontal="center" vertical="center"/>
    </xf>
    <xf numFmtId="0" fontId="32" fillId="0" borderId="0" xfId="0" applyFont="1"/>
    <xf numFmtId="0" fontId="18" fillId="0" borderId="0" xfId="0" applyFont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1" fontId="2" fillId="0" borderId="7" xfId="0" applyNumberFormat="1" applyFont="1" applyBorder="1" applyAlignment="1">
      <alignment horizontal="left" vertical="center" indent="1"/>
    </xf>
    <xf numFmtId="21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indent="1"/>
    </xf>
    <xf numFmtId="49" fontId="7" fillId="0" borderId="0" xfId="0" applyNumberFormat="1" applyFont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2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21" fontId="43" fillId="4" borderId="0" xfId="0" applyNumberFormat="1" applyFont="1" applyFill="1" applyAlignment="1">
      <alignment horizontal="center" vertical="center"/>
    </xf>
    <xf numFmtId="49" fontId="43" fillId="4" borderId="0" xfId="0" applyNumberFormat="1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21" fontId="2" fillId="0" borderId="8" xfId="0" applyNumberFormat="1" applyFont="1" applyBorder="1" applyAlignment="1">
      <alignment horizontal="center" vertical="center"/>
    </xf>
    <xf numFmtId="21" fontId="1" fillId="0" borderId="8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Fill="1" applyAlignment="1">
      <alignment horizontal="left" indent="1"/>
    </xf>
    <xf numFmtId="0" fontId="2" fillId="0" borderId="0" xfId="0" applyFont="1" applyAlignment="1">
      <alignment horizontal="left" indent="1"/>
    </xf>
    <xf numFmtId="49" fontId="45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/>
    <xf numFmtId="2" fontId="10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49" fontId="46" fillId="0" borderId="0" xfId="0" applyNumberFormat="1" applyFont="1" applyAlignment="1">
      <alignment horizontal="center"/>
    </xf>
    <xf numFmtId="21" fontId="43" fillId="0" borderId="0" xfId="0" applyNumberFormat="1" applyFont="1" applyFill="1" applyAlignment="1">
      <alignment horizontal="center"/>
    </xf>
    <xf numFmtId="49" fontId="43" fillId="0" borderId="0" xfId="0" applyNumberFormat="1" applyFont="1" applyFill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0" fontId="2" fillId="0" borderId="8" xfId="0" applyFont="1" applyFill="1" applyBorder="1" applyAlignment="1">
      <alignment horizontal="left" vertical="center" wrapText="1" indent="1"/>
    </xf>
    <xf numFmtId="0" fontId="7" fillId="0" borderId="8" xfId="0" applyFont="1" applyFill="1" applyBorder="1" applyAlignment="1">
      <alignment horizontal="left" vertical="center" wrapText="1" indent="1"/>
    </xf>
    <xf numFmtId="0" fontId="16" fillId="0" borderId="8" xfId="0" applyFont="1" applyFill="1" applyBorder="1" applyAlignment="1">
      <alignment horizontal="left" vertical="center" wrapText="1" indent="1"/>
    </xf>
    <xf numFmtId="0" fontId="7" fillId="0" borderId="8" xfId="0" applyFont="1" applyBorder="1" applyAlignment="1">
      <alignment horizontal="left" vertical="center" wrapText="1" indent="1"/>
    </xf>
    <xf numFmtId="21" fontId="43" fillId="0" borderId="0" xfId="0" applyNumberFormat="1" applyFont="1" applyFill="1" applyAlignment="1">
      <alignment horizontal="center" vertical="center"/>
    </xf>
    <xf numFmtId="0" fontId="2" fillId="0" borderId="8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left" vertical="top" indent="1"/>
    </xf>
    <xf numFmtId="0" fontId="7" fillId="0" borderId="8" xfId="0" applyFont="1" applyBorder="1" applyAlignment="1">
      <alignment horizontal="left" vertical="top" indent="1"/>
    </xf>
    <xf numFmtId="0" fontId="2" fillId="0" borderId="8" xfId="0" applyFont="1" applyBorder="1" applyAlignment="1">
      <alignment horizontal="left" vertical="top" indent="1"/>
    </xf>
    <xf numFmtId="0" fontId="2" fillId="0" borderId="8" xfId="0" applyFont="1" applyFill="1" applyBorder="1" applyAlignment="1">
      <alignment horizontal="left" vertical="top" indent="1"/>
    </xf>
    <xf numFmtId="0" fontId="7" fillId="0" borderId="8" xfId="0" applyFont="1" applyFill="1" applyBorder="1" applyAlignment="1">
      <alignment horizontal="left" vertical="top" indent="1"/>
    </xf>
    <xf numFmtId="46" fontId="2" fillId="0" borderId="8" xfId="0" applyNumberFormat="1" applyFont="1" applyFill="1" applyBorder="1" applyAlignment="1">
      <alignment horizontal="left" vertical="top" indent="1"/>
    </xf>
    <xf numFmtId="0" fontId="2" fillId="0" borderId="11" xfId="0" applyFont="1" applyBorder="1" applyAlignment="1">
      <alignment horizontal="left" vertical="top" inden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49" fontId="2" fillId="0" borderId="0" xfId="0" applyNumberFormat="1" applyFont="1" applyFill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top" indent="1"/>
    </xf>
    <xf numFmtId="0" fontId="2" fillId="0" borderId="0" xfId="0" applyFont="1" applyBorder="1" applyAlignment="1">
      <alignment horizontal="left" vertical="top" indent="1"/>
    </xf>
    <xf numFmtId="0" fontId="2" fillId="0" borderId="0" xfId="0" applyFont="1" applyFill="1" applyBorder="1" applyAlignment="1">
      <alignment horizontal="left" vertical="top" indent="1"/>
    </xf>
    <xf numFmtId="1" fontId="2" fillId="0" borderId="0" xfId="0" applyNumberFormat="1" applyFont="1" applyBorder="1" applyAlignment="1">
      <alignment horizontal="left" vertical="center" indent="1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43" fillId="0" borderId="0" xfId="0" applyNumberFormat="1" applyFont="1" applyFill="1" applyAlignment="1">
      <alignment horizontal="center"/>
    </xf>
    <xf numFmtId="0" fontId="47" fillId="0" borderId="0" xfId="0" applyFont="1" applyFill="1" applyBorder="1" applyAlignment="1">
      <alignment horizontal="left" vertical="center" indent="1"/>
    </xf>
    <xf numFmtId="0" fontId="47" fillId="0" borderId="0" xfId="0" applyFont="1" applyAlignment="1">
      <alignment horizontal="left" vertical="center" indent="1"/>
    </xf>
    <xf numFmtId="0" fontId="44" fillId="0" borderId="0" xfId="0" applyFont="1" applyFill="1" applyBorder="1" applyAlignment="1">
      <alignment horizontal="left" vertical="center" indent="1"/>
    </xf>
    <xf numFmtId="0" fontId="44" fillId="0" borderId="0" xfId="0" applyFont="1" applyBorder="1" applyAlignment="1">
      <alignment horizontal="left" vertical="center" indent="1"/>
    </xf>
    <xf numFmtId="21" fontId="2" fillId="0" borderId="0" xfId="0" applyNumberFormat="1" applyFont="1" applyFill="1" applyAlignment="1">
      <alignment horizontal="left" vertical="center"/>
    </xf>
    <xf numFmtId="21" fontId="24" fillId="0" borderId="0" xfId="0" applyNumberFormat="1" applyFont="1" applyFill="1" applyAlignment="1">
      <alignment horizontal="left"/>
    </xf>
    <xf numFmtId="0" fontId="2" fillId="0" borderId="10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left" vertical="top" indent="1"/>
    </xf>
    <xf numFmtId="0" fontId="0" fillId="0" borderId="11" xfId="0" applyBorder="1" applyAlignment="1">
      <alignment horizontal="center" vertical="center"/>
    </xf>
    <xf numFmtId="21" fontId="2" fillId="0" borderId="0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indent="1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2" fillId="0" borderId="0" xfId="0" applyFont="1" applyAlignment="1"/>
    <xf numFmtId="0" fontId="19" fillId="0" borderId="0" xfId="0" applyFont="1" applyAlignment="1">
      <alignment horizontal="center"/>
    </xf>
    <xf numFmtId="0" fontId="20" fillId="0" borderId="0" xfId="0" applyFont="1" applyAlignment="1"/>
    <xf numFmtId="0" fontId="29" fillId="0" borderId="0" xfId="0" applyFont="1" applyAlignment="1">
      <alignment horizontal="center"/>
    </xf>
    <xf numFmtId="0" fontId="30" fillId="0" borderId="0" xfId="0" applyFont="1" applyAlignment="1"/>
    <xf numFmtId="0" fontId="2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0" fillId="0" borderId="0" xfId="0" applyAlignment="1"/>
    <xf numFmtId="0" fontId="23" fillId="0" borderId="0" xfId="0" applyFont="1" applyAlignment="1">
      <alignment horizontal="center"/>
    </xf>
    <xf numFmtId="0" fontId="23" fillId="0" borderId="0" xfId="0" applyFont="1" applyAlignment="1"/>
    <xf numFmtId="49" fontId="2" fillId="0" borderId="0" xfId="0" applyNumberFormat="1" applyFont="1" applyFill="1" applyAlignment="1">
      <alignment horizontal="left" indent="1"/>
    </xf>
    <xf numFmtId="0" fontId="2" fillId="0" borderId="0" xfId="0" applyFont="1" applyAlignment="1">
      <alignment horizontal="left" indent="1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Euro" xfId="1"/>
    <cellStyle name="Normální" xfId="0" builtinId="0"/>
  </cellStyles>
  <dxfs count="0"/>
  <tableStyles count="0" defaultTableStyle="TableStyleMedium2" defaultPivotStyle="PivotStyleLight16"/>
  <colors>
    <mruColors>
      <color rgb="FFCC0099"/>
      <color rgb="FFFFFF66"/>
      <color rgb="FF0033CC"/>
      <color rgb="FFFF05BE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114300</xdr:rowOff>
    </xdr:from>
    <xdr:to>
      <xdr:col>3</xdr:col>
      <xdr:colOff>771525</xdr:colOff>
      <xdr:row>8</xdr:row>
      <xdr:rowOff>19050</xdr:rowOff>
    </xdr:to>
    <xdr:pic>
      <xdr:nvPicPr>
        <xdr:cNvPr id="1189" name="Picture 13" descr="krb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371475"/>
          <a:ext cx="11906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</xdr:row>
      <xdr:rowOff>114300</xdr:rowOff>
    </xdr:from>
    <xdr:to>
      <xdr:col>3</xdr:col>
      <xdr:colOff>771525</xdr:colOff>
      <xdr:row>8</xdr:row>
      <xdr:rowOff>19050</xdr:rowOff>
    </xdr:to>
    <xdr:pic>
      <xdr:nvPicPr>
        <xdr:cNvPr id="1190" name="Picture 13" descr="krb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371475"/>
          <a:ext cx="11906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</xdr:row>
      <xdr:rowOff>114300</xdr:rowOff>
    </xdr:from>
    <xdr:to>
      <xdr:col>3</xdr:col>
      <xdr:colOff>771525</xdr:colOff>
      <xdr:row>8</xdr:row>
      <xdr:rowOff>19050</xdr:rowOff>
    </xdr:to>
    <xdr:pic>
      <xdr:nvPicPr>
        <xdr:cNvPr id="1191" name="Picture 13" descr="krb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371475"/>
          <a:ext cx="11906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</xdr:row>
      <xdr:rowOff>114300</xdr:rowOff>
    </xdr:from>
    <xdr:to>
      <xdr:col>3</xdr:col>
      <xdr:colOff>771525</xdr:colOff>
      <xdr:row>8</xdr:row>
      <xdr:rowOff>19050</xdr:rowOff>
    </xdr:to>
    <xdr:pic>
      <xdr:nvPicPr>
        <xdr:cNvPr id="1192" name="Picture 13" descr="krb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371475"/>
          <a:ext cx="11906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F113"/>
  <sheetViews>
    <sheetView tabSelected="1" zoomScale="120" zoomScaleNormal="120" workbookViewId="0">
      <selection activeCell="G1" sqref="G1"/>
    </sheetView>
  </sheetViews>
  <sheetFormatPr defaultRowHeight="12.75" x14ac:dyDescent="0.2"/>
  <cols>
    <col min="1" max="1" width="5.7109375" style="15" customWidth="1"/>
    <col min="2" max="2" width="27.140625" style="14" customWidth="1"/>
    <col min="3" max="3" width="6.28515625" style="13" customWidth="1"/>
    <col min="4" max="4" width="28" style="1" customWidth="1"/>
    <col min="5" max="5" width="10" style="130" customWidth="1"/>
    <col min="6" max="6" width="13.28515625" customWidth="1"/>
  </cols>
  <sheetData>
    <row r="1" spans="1:6" s="52" customFormat="1" ht="20.25" x14ac:dyDescent="0.3">
      <c r="A1" s="213" t="s">
        <v>527</v>
      </c>
      <c r="B1" s="214"/>
      <c r="C1" s="214"/>
      <c r="D1" s="214"/>
      <c r="E1" s="214"/>
      <c r="F1" s="214"/>
    </row>
    <row r="2" spans="1:6" ht="18" x14ac:dyDescent="0.25">
      <c r="C2" s="16"/>
    </row>
    <row r="10" spans="1:6" ht="30" x14ac:dyDescent="0.4">
      <c r="A10" s="215" t="s">
        <v>201</v>
      </c>
      <c r="B10" s="216"/>
      <c r="C10" s="216"/>
      <c r="D10" s="216"/>
      <c r="E10" s="216"/>
      <c r="F10" s="216"/>
    </row>
    <row r="11" spans="1:6" s="6" customFormat="1" ht="26.25" x14ac:dyDescent="0.4">
      <c r="A11" s="217" t="s">
        <v>617</v>
      </c>
      <c r="B11" s="218"/>
      <c r="C11" s="218"/>
      <c r="D11" s="218"/>
      <c r="E11" s="218"/>
      <c r="F11" s="218"/>
    </row>
    <row r="12" spans="1:6" s="3" customFormat="1" ht="21.75" x14ac:dyDescent="0.35">
      <c r="A12" s="219" t="s">
        <v>618</v>
      </c>
      <c r="B12" s="214"/>
      <c r="C12" s="214"/>
      <c r="D12" s="214"/>
      <c r="E12" s="214"/>
      <c r="F12" s="214"/>
    </row>
    <row r="13" spans="1:6" s="194" customFormat="1" ht="15" x14ac:dyDescent="0.25">
      <c r="A13" s="212"/>
      <c r="C13" s="41"/>
      <c r="E13" s="89"/>
    </row>
    <row r="14" spans="1:6" s="194" customFormat="1" ht="14.25" customHeight="1" x14ac:dyDescent="0.2">
      <c r="A14" s="101"/>
      <c r="B14" s="193"/>
      <c r="C14" s="41"/>
      <c r="E14" s="131"/>
    </row>
    <row r="15" spans="1:6" s="223" customFormat="1" ht="14.25" x14ac:dyDescent="0.2">
      <c r="A15" s="223" t="s">
        <v>413</v>
      </c>
    </row>
    <row r="16" spans="1:6" s="223" customFormat="1" ht="14.25" x14ac:dyDescent="0.2">
      <c r="A16" s="223" t="s">
        <v>414</v>
      </c>
    </row>
    <row r="17" spans="1:6" s="9" customFormat="1" ht="14.25" x14ac:dyDescent="0.2">
      <c r="A17" s="9" t="s">
        <v>442</v>
      </c>
      <c r="E17" s="89"/>
    </row>
    <row r="18" spans="1:6" s="11" customFormat="1" ht="14.25" customHeight="1" x14ac:dyDescent="0.2">
      <c r="A18" s="101" t="s">
        <v>60</v>
      </c>
      <c r="B18" s="9"/>
      <c r="C18" s="41"/>
      <c r="D18" s="3"/>
      <c r="E18" s="131"/>
      <c r="F18" s="3"/>
    </row>
    <row r="19" spans="1:6" s="11" customFormat="1" ht="14.25" customHeight="1" x14ac:dyDescent="0.2">
      <c r="A19" s="101"/>
      <c r="B19" s="9"/>
      <c r="C19" s="41"/>
      <c r="D19" s="3"/>
      <c r="E19" s="131"/>
      <c r="F19" s="3"/>
    </row>
    <row r="20" spans="1:6" s="11" customFormat="1" ht="14.25" customHeight="1" x14ac:dyDescent="0.2">
      <c r="A20" s="101"/>
      <c r="B20" s="9"/>
      <c r="C20" s="41"/>
      <c r="D20" s="3"/>
      <c r="E20" s="131"/>
      <c r="F20" s="3"/>
    </row>
    <row r="21" spans="1:6" s="18" customFormat="1" ht="13.5" customHeight="1" x14ac:dyDescent="0.2">
      <c r="A21" s="102" t="s">
        <v>697</v>
      </c>
      <c r="B21" s="103"/>
      <c r="C21" s="41"/>
      <c r="D21" s="3"/>
      <c r="E21" s="88"/>
      <c r="F21" s="3"/>
    </row>
    <row r="22" spans="1:6" s="18" customFormat="1" ht="13.5" customHeight="1" x14ac:dyDescent="0.2">
      <c r="A22" s="102" t="s">
        <v>695</v>
      </c>
      <c r="B22" s="103"/>
      <c r="C22" s="41"/>
      <c r="D22" s="3"/>
      <c r="E22" s="88"/>
      <c r="F22" s="3"/>
    </row>
    <row r="23" spans="1:6" s="18" customFormat="1" ht="13.5" customHeight="1" x14ac:dyDescent="0.2">
      <c r="A23" s="103" t="s">
        <v>230</v>
      </c>
      <c r="B23" s="103"/>
      <c r="C23" s="41"/>
      <c r="D23" s="3"/>
      <c r="E23" s="88"/>
      <c r="F23" s="3"/>
    </row>
    <row r="24" spans="1:6" s="11" customFormat="1" ht="14.25" customHeight="1" x14ac:dyDescent="0.2">
      <c r="A24" s="103"/>
      <c r="B24" s="103"/>
      <c r="C24" s="41"/>
      <c r="D24" s="3"/>
      <c r="E24" s="88"/>
      <c r="F24" s="3"/>
    </row>
    <row r="25" spans="1:6" s="11" customFormat="1" ht="14.25" customHeight="1" x14ac:dyDescent="0.25">
      <c r="A25" s="101"/>
      <c r="B25" s="103" t="s">
        <v>615</v>
      </c>
      <c r="C25" s="46" t="s">
        <v>650</v>
      </c>
      <c r="D25" s="9"/>
      <c r="E25" s="88"/>
      <c r="F25" s="9"/>
    </row>
    <row r="26" spans="1:6" s="11" customFormat="1" ht="14.25" customHeight="1" x14ac:dyDescent="0.25">
      <c r="A26" s="101"/>
      <c r="B26" s="103" t="s">
        <v>614</v>
      </c>
      <c r="C26" s="46" t="s">
        <v>651</v>
      </c>
      <c r="D26" s="147"/>
      <c r="E26" s="88"/>
      <c r="F26" s="147"/>
    </row>
    <row r="27" spans="1:6" s="11" customFormat="1" ht="14.25" customHeight="1" x14ac:dyDescent="0.25">
      <c r="A27" s="3"/>
      <c r="B27" s="103" t="s">
        <v>38</v>
      </c>
      <c r="C27" s="46" t="s">
        <v>694</v>
      </c>
      <c r="D27" s="9"/>
      <c r="E27" s="88"/>
      <c r="F27" s="9"/>
    </row>
    <row r="28" spans="1:6" s="11" customFormat="1" ht="14.25" customHeight="1" x14ac:dyDescent="0.25">
      <c r="A28" s="3"/>
      <c r="B28" s="9"/>
      <c r="C28" s="46"/>
      <c r="D28" s="9"/>
      <c r="E28" s="88"/>
      <c r="F28" s="9"/>
    </row>
    <row r="29" spans="1:6" s="19" customFormat="1" ht="14.25" customHeight="1" x14ac:dyDescent="0.25">
      <c r="A29" s="3"/>
      <c r="B29" s="221" t="s">
        <v>196</v>
      </c>
      <c r="C29" s="220" t="s">
        <v>443</v>
      </c>
      <c r="D29" s="220"/>
      <c r="E29" s="220"/>
      <c r="F29" s="220"/>
    </row>
    <row r="30" spans="1:6" ht="12.75" customHeight="1" x14ac:dyDescent="0.2">
      <c r="A30" s="3"/>
      <c r="B30" s="222"/>
      <c r="C30" s="220"/>
      <c r="D30" s="220"/>
      <c r="E30" s="220"/>
      <c r="F30" s="220"/>
    </row>
    <row r="31" spans="1:6" ht="14.25" x14ac:dyDescent="0.2">
      <c r="A31" s="3"/>
      <c r="B31" s="103" t="s">
        <v>41</v>
      </c>
      <c r="C31" s="9" t="s">
        <v>44</v>
      </c>
      <c r="D31" s="3"/>
      <c r="E31" s="88"/>
      <c r="F31" s="3"/>
    </row>
    <row r="32" spans="1:6" ht="14.25" x14ac:dyDescent="0.2">
      <c r="A32" s="3"/>
      <c r="B32" s="103"/>
      <c r="C32" s="41"/>
      <c r="D32" s="3"/>
      <c r="E32" s="88"/>
      <c r="F32" s="3"/>
    </row>
    <row r="33" spans="1:6" ht="14.25" x14ac:dyDescent="0.2">
      <c r="A33" s="101"/>
      <c r="B33" s="103"/>
      <c r="C33" s="41"/>
      <c r="D33" s="3"/>
      <c r="E33" s="88"/>
      <c r="F33" s="3"/>
    </row>
    <row r="34" spans="1:6" ht="19.5" x14ac:dyDescent="0.3">
      <c r="A34" s="143" t="s">
        <v>100</v>
      </c>
      <c r="B34" s="21"/>
      <c r="C34" s="40"/>
      <c r="D34" s="5"/>
      <c r="E34" s="132"/>
      <c r="F34" s="5"/>
    </row>
    <row r="35" spans="1:6" ht="15.75" x14ac:dyDescent="0.2">
      <c r="B35" s="54" t="s">
        <v>71</v>
      </c>
      <c r="C35" s="48"/>
      <c r="D35" s="49"/>
      <c r="E35" s="127"/>
      <c r="F35" s="49"/>
    </row>
    <row r="36" spans="1:6" ht="15" x14ac:dyDescent="0.25">
      <c r="A36" s="17" t="s">
        <v>32</v>
      </c>
      <c r="B36" s="4" t="s">
        <v>39</v>
      </c>
      <c r="C36" s="4" t="s">
        <v>29</v>
      </c>
      <c r="D36" s="4" t="s">
        <v>31</v>
      </c>
      <c r="E36" s="136" t="s">
        <v>30</v>
      </c>
      <c r="F36" s="4" t="s">
        <v>33</v>
      </c>
    </row>
    <row r="37" spans="1:6" x14ac:dyDescent="0.2">
      <c r="A37" s="23">
        <v>1</v>
      </c>
      <c r="B37" s="200" t="s">
        <v>576</v>
      </c>
      <c r="C37" s="186">
        <v>66</v>
      </c>
      <c r="D37" s="187" t="s">
        <v>577</v>
      </c>
      <c r="E37" s="60" t="s">
        <v>693</v>
      </c>
      <c r="F37" s="2"/>
    </row>
    <row r="38" spans="1:6" x14ac:dyDescent="0.2">
      <c r="A38" s="23">
        <v>2</v>
      </c>
      <c r="B38" s="44" t="s">
        <v>433</v>
      </c>
      <c r="C38" s="186">
        <v>57</v>
      </c>
      <c r="D38" s="187" t="s">
        <v>624</v>
      </c>
      <c r="E38" s="60" t="s">
        <v>699</v>
      </c>
      <c r="F38" s="104"/>
    </row>
    <row r="39" spans="1:6" s="2" customFormat="1" x14ac:dyDescent="0.2">
      <c r="A39" s="150"/>
      <c r="B39" s="151"/>
      <c r="C39" s="99"/>
      <c r="D39" s="152"/>
      <c r="E39" s="153"/>
      <c r="F39" s="152"/>
    </row>
    <row r="40" spans="1:6" ht="15.75" x14ac:dyDescent="0.2">
      <c r="B40" s="54" t="s">
        <v>70</v>
      </c>
      <c r="C40" s="39"/>
      <c r="D40" s="37"/>
      <c r="E40" s="78"/>
    </row>
    <row r="41" spans="1:6" ht="15" x14ac:dyDescent="0.25">
      <c r="A41" s="17" t="s">
        <v>32</v>
      </c>
      <c r="B41" s="4" t="s">
        <v>39</v>
      </c>
      <c r="C41" s="4" t="s">
        <v>29</v>
      </c>
      <c r="D41" s="4" t="s">
        <v>31</v>
      </c>
      <c r="E41" s="133" t="s">
        <v>30</v>
      </c>
      <c r="F41" s="4" t="s">
        <v>33</v>
      </c>
    </row>
    <row r="42" spans="1:6" x14ac:dyDescent="0.2">
      <c r="A42" s="23">
        <v>1</v>
      </c>
      <c r="B42" s="201" t="s">
        <v>403</v>
      </c>
      <c r="C42" s="183">
        <v>76</v>
      </c>
      <c r="D42" s="185" t="s">
        <v>99</v>
      </c>
      <c r="E42" s="125">
        <v>0.13354166666666667</v>
      </c>
      <c r="F42" s="2"/>
    </row>
    <row r="43" spans="1:6" s="100" customFormat="1" x14ac:dyDescent="0.2">
      <c r="A43" s="23">
        <v>2</v>
      </c>
      <c r="B43" s="44" t="s">
        <v>43</v>
      </c>
      <c r="C43" s="186">
        <v>71</v>
      </c>
      <c r="D43" s="187" t="s">
        <v>61</v>
      </c>
      <c r="E43" s="125">
        <v>0.1408449074074074</v>
      </c>
      <c r="F43" s="2"/>
    </row>
    <row r="44" spans="1:6" x14ac:dyDescent="0.2">
      <c r="A44" s="23">
        <v>3</v>
      </c>
      <c r="B44" s="44" t="s">
        <v>81</v>
      </c>
      <c r="C44" s="186">
        <v>78</v>
      </c>
      <c r="D44" s="184" t="s">
        <v>384</v>
      </c>
      <c r="E44" s="125">
        <v>0.14430555555555555</v>
      </c>
    </row>
    <row r="45" spans="1:6" x14ac:dyDescent="0.2">
      <c r="A45" s="23">
        <v>4</v>
      </c>
      <c r="B45" s="44" t="s">
        <v>632</v>
      </c>
      <c r="C45" s="140">
        <v>75</v>
      </c>
      <c r="D45" s="191" t="s">
        <v>633</v>
      </c>
      <c r="E45" s="125">
        <v>0.15601851851851853</v>
      </c>
      <c r="F45" s="2" t="s">
        <v>377</v>
      </c>
    </row>
    <row r="46" spans="1:6" x14ac:dyDescent="0.2">
      <c r="A46" s="23">
        <v>5</v>
      </c>
      <c r="B46" s="44" t="s">
        <v>424</v>
      </c>
      <c r="C46" s="183">
        <v>58</v>
      </c>
      <c r="D46" s="185" t="s">
        <v>425</v>
      </c>
      <c r="E46" s="125">
        <v>0.1635763888888889</v>
      </c>
    </row>
    <row r="47" spans="1:6" x14ac:dyDescent="0.2">
      <c r="A47" s="23">
        <v>6</v>
      </c>
      <c r="B47" s="45" t="s">
        <v>209</v>
      </c>
      <c r="C47" s="183">
        <v>59</v>
      </c>
      <c r="D47" s="185" t="s">
        <v>210</v>
      </c>
      <c r="E47" s="125">
        <v>0.16450231481481481</v>
      </c>
    </row>
    <row r="48" spans="1:6" x14ac:dyDescent="0.2">
      <c r="A48" s="23">
        <v>7</v>
      </c>
      <c r="B48" s="44" t="s">
        <v>508</v>
      </c>
      <c r="C48" s="186">
        <v>82</v>
      </c>
      <c r="D48" s="187" t="s">
        <v>499</v>
      </c>
      <c r="E48" s="60" t="s">
        <v>691</v>
      </c>
      <c r="F48" s="104" t="s">
        <v>378</v>
      </c>
    </row>
    <row r="49" spans="1:6" x14ac:dyDescent="0.2">
      <c r="A49" s="23">
        <v>8</v>
      </c>
      <c r="B49" s="44" t="s">
        <v>645</v>
      </c>
      <c r="C49" s="140">
        <v>74</v>
      </c>
      <c r="D49" s="191" t="s">
        <v>89</v>
      </c>
      <c r="E49" s="125">
        <v>0.17268518518518519</v>
      </c>
      <c r="F49" s="2" t="s">
        <v>377</v>
      </c>
    </row>
    <row r="50" spans="1:6" x14ac:dyDescent="0.2">
      <c r="A50" s="23">
        <v>9</v>
      </c>
      <c r="B50" s="44" t="s">
        <v>638</v>
      </c>
      <c r="C50" s="140">
        <v>83</v>
      </c>
      <c r="D50" s="191" t="s">
        <v>639</v>
      </c>
      <c r="E50" s="125">
        <v>0.17826388888888889</v>
      </c>
      <c r="F50" s="2" t="s">
        <v>377</v>
      </c>
    </row>
    <row r="51" spans="1:6" x14ac:dyDescent="0.2">
      <c r="A51" s="23">
        <v>10</v>
      </c>
      <c r="B51" s="44" t="s">
        <v>625</v>
      </c>
      <c r="C51" s="140">
        <v>68</v>
      </c>
      <c r="D51" s="191" t="s">
        <v>626</v>
      </c>
      <c r="E51" s="125">
        <v>0.21436342592592594</v>
      </c>
      <c r="F51" s="2" t="s">
        <v>377</v>
      </c>
    </row>
    <row r="52" spans="1:6" x14ac:dyDescent="0.2">
      <c r="A52" s="23">
        <v>11</v>
      </c>
      <c r="B52" s="45" t="s">
        <v>36</v>
      </c>
      <c r="C52" s="183">
        <v>77</v>
      </c>
      <c r="D52" s="184" t="s">
        <v>384</v>
      </c>
      <c r="E52" s="125">
        <v>0.23173611111111111</v>
      </c>
      <c r="F52" s="86" t="s">
        <v>586</v>
      </c>
    </row>
    <row r="53" spans="1:6" x14ac:dyDescent="0.2">
      <c r="A53" s="23">
        <v>12</v>
      </c>
      <c r="B53" s="44" t="s">
        <v>415</v>
      </c>
      <c r="C53" s="186">
        <v>56</v>
      </c>
      <c r="D53" s="187" t="s">
        <v>624</v>
      </c>
      <c r="E53" s="125">
        <v>0.23337962962962963</v>
      </c>
    </row>
    <row r="54" spans="1:6" x14ac:dyDescent="0.2">
      <c r="A54" s="23"/>
      <c r="B54" s="44" t="s">
        <v>630</v>
      </c>
      <c r="C54" s="140">
        <v>86</v>
      </c>
      <c r="D54" s="191" t="s">
        <v>631</v>
      </c>
      <c r="E54" s="111" t="s">
        <v>229</v>
      </c>
      <c r="F54" s="2" t="s">
        <v>686</v>
      </c>
    </row>
    <row r="55" spans="1:6" x14ac:dyDescent="0.2">
      <c r="A55" s="23"/>
      <c r="B55" s="45" t="s">
        <v>581</v>
      </c>
      <c r="C55" s="183">
        <v>75</v>
      </c>
      <c r="D55" s="185" t="s">
        <v>89</v>
      </c>
      <c r="E55" s="111" t="s">
        <v>229</v>
      </c>
      <c r="F55" s="2" t="s">
        <v>690</v>
      </c>
    </row>
    <row r="56" spans="1:6" x14ac:dyDescent="0.2">
      <c r="A56" s="23"/>
      <c r="B56" s="113"/>
      <c r="C56" s="98"/>
      <c r="D56" s="113"/>
      <c r="E56" s="125"/>
    </row>
    <row r="57" spans="1:6" x14ac:dyDescent="0.2">
      <c r="A57" s="23"/>
      <c r="B57" s="51"/>
      <c r="C57" s="8"/>
      <c r="D57" s="44"/>
      <c r="E57" s="140"/>
      <c r="F57" s="191"/>
    </row>
    <row r="58" spans="1:6" ht="19.5" x14ac:dyDescent="0.3">
      <c r="A58" s="56" t="s">
        <v>105</v>
      </c>
      <c r="B58" s="58"/>
      <c r="C58" s="40"/>
      <c r="D58" s="5"/>
      <c r="E58" s="135"/>
      <c r="F58" s="5"/>
    </row>
    <row r="59" spans="1:6" ht="15.75" x14ac:dyDescent="0.2">
      <c r="B59" s="54" t="s">
        <v>71</v>
      </c>
      <c r="C59" s="48"/>
      <c r="D59" s="49"/>
      <c r="E59" s="127"/>
      <c r="F59" s="49"/>
    </row>
    <row r="60" spans="1:6" ht="15" x14ac:dyDescent="0.25">
      <c r="A60" s="17" t="s">
        <v>32</v>
      </c>
      <c r="B60" s="4" t="s">
        <v>39</v>
      </c>
      <c r="C60" s="4" t="s">
        <v>29</v>
      </c>
      <c r="D60" s="4" t="s">
        <v>31</v>
      </c>
      <c r="E60" s="136" t="s">
        <v>30</v>
      </c>
      <c r="F60" s="4" t="s">
        <v>33</v>
      </c>
    </row>
    <row r="61" spans="1:6" x14ac:dyDescent="0.2">
      <c r="A61" s="23">
        <v>1</v>
      </c>
      <c r="B61" s="198" t="s">
        <v>636</v>
      </c>
      <c r="C61" s="140">
        <v>72</v>
      </c>
      <c r="D61" s="191" t="s">
        <v>637</v>
      </c>
      <c r="E61" s="111">
        <v>6.9733796296296294E-2</v>
      </c>
      <c r="F61" s="2" t="s">
        <v>377</v>
      </c>
    </row>
    <row r="62" spans="1:6" x14ac:dyDescent="0.2">
      <c r="A62" s="23">
        <v>2</v>
      </c>
      <c r="B62" s="192" t="s">
        <v>496</v>
      </c>
      <c r="C62" s="53">
        <v>77</v>
      </c>
      <c r="D62" s="190" t="s">
        <v>521</v>
      </c>
      <c r="E62" s="111">
        <v>8.1076388888888892E-2</v>
      </c>
    </row>
    <row r="63" spans="1:6" s="50" customFormat="1" x14ac:dyDescent="0.2">
      <c r="A63" s="23">
        <v>3</v>
      </c>
      <c r="B63" s="44" t="s">
        <v>646</v>
      </c>
      <c r="C63" s="140">
        <v>75</v>
      </c>
      <c r="D63" s="191" t="s">
        <v>647</v>
      </c>
      <c r="E63" s="111">
        <v>8.2048611111111114E-2</v>
      </c>
      <c r="F63" s="2" t="s">
        <v>377</v>
      </c>
    </row>
    <row r="64" spans="1:6" x14ac:dyDescent="0.2">
      <c r="A64" s="23">
        <v>4</v>
      </c>
      <c r="B64" s="44" t="s">
        <v>629</v>
      </c>
      <c r="C64" s="140">
        <v>74</v>
      </c>
      <c r="D64" s="191" t="s">
        <v>89</v>
      </c>
      <c r="E64" s="111">
        <v>8.6331018518518529E-2</v>
      </c>
      <c r="F64" s="2" t="s">
        <v>377</v>
      </c>
    </row>
    <row r="65" spans="1:6" x14ac:dyDescent="0.2">
      <c r="A65" s="23">
        <v>5</v>
      </c>
      <c r="B65" s="44" t="s">
        <v>640</v>
      </c>
      <c r="C65" s="140">
        <v>78</v>
      </c>
      <c r="D65" s="191" t="s">
        <v>112</v>
      </c>
      <c r="E65" s="111">
        <v>0.1009375</v>
      </c>
      <c r="F65" s="2" t="s">
        <v>377</v>
      </c>
    </row>
    <row r="66" spans="1:6" x14ac:dyDescent="0.2">
      <c r="A66" s="23">
        <v>6</v>
      </c>
      <c r="B66" s="44" t="s">
        <v>62</v>
      </c>
      <c r="C66" s="53">
        <v>81</v>
      </c>
      <c r="D66" s="189" t="s">
        <v>384</v>
      </c>
      <c r="E66" s="111">
        <v>0.10365740740740741</v>
      </c>
    </row>
    <row r="67" spans="1:6" x14ac:dyDescent="0.2">
      <c r="A67" s="23"/>
      <c r="B67" s="51"/>
      <c r="C67" s="8"/>
      <c r="D67" s="22"/>
      <c r="E67" s="78"/>
    </row>
    <row r="68" spans="1:6" ht="15.75" x14ac:dyDescent="0.2">
      <c r="A68" s="50"/>
      <c r="B68" s="54" t="s">
        <v>70</v>
      </c>
      <c r="C68" s="48"/>
      <c r="D68" s="49"/>
      <c r="E68" s="127"/>
      <c r="F68" s="49"/>
    </row>
    <row r="69" spans="1:6" ht="15" x14ac:dyDescent="0.25">
      <c r="A69" s="17" t="s">
        <v>32</v>
      </c>
      <c r="B69" s="4" t="s">
        <v>39</v>
      </c>
      <c r="C69" s="4" t="s">
        <v>29</v>
      </c>
      <c r="D69" s="4" t="s">
        <v>31</v>
      </c>
      <c r="E69" s="136" t="s">
        <v>30</v>
      </c>
      <c r="F69" s="4" t="s">
        <v>33</v>
      </c>
    </row>
    <row r="70" spans="1:6" x14ac:dyDescent="0.2">
      <c r="A70" s="23">
        <v>1</v>
      </c>
      <c r="B70" s="199" t="s">
        <v>627</v>
      </c>
      <c r="C70" s="36">
        <v>74</v>
      </c>
      <c r="D70" s="51" t="s">
        <v>628</v>
      </c>
      <c r="E70" s="111">
        <v>5.8506944444444452E-2</v>
      </c>
      <c r="F70" s="2" t="s">
        <v>377</v>
      </c>
    </row>
    <row r="71" spans="1:6" x14ac:dyDescent="0.2">
      <c r="A71" s="23">
        <v>2</v>
      </c>
      <c r="B71" s="45" t="s">
        <v>474</v>
      </c>
      <c r="C71" s="53">
        <v>76</v>
      </c>
      <c r="D71" s="190" t="s">
        <v>546</v>
      </c>
      <c r="E71" s="111">
        <v>6.2372685185185184E-2</v>
      </c>
      <c r="F71" s="104" t="s">
        <v>381</v>
      </c>
    </row>
    <row r="72" spans="1:6" s="50" customFormat="1" x14ac:dyDescent="0.2">
      <c r="A72" s="23">
        <v>3</v>
      </c>
      <c r="B72" s="45" t="s">
        <v>75</v>
      </c>
      <c r="C72" s="53">
        <v>79</v>
      </c>
      <c r="D72" s="190" t="s">
        <v>133</v>
      </c>
      <c r="E72" s="111">
        <v>6.2916666666666662E-2</v>
      </c>
    </row>
    <row r="73" spans="1:6" x14ac:dyDescent="0.2">
      <c r="A73" s="23">
        <v>4</v>
      </c>
      <c r="B73" s="44" t="s">
        <v>394</v>
      </c>
      <c r="C73" s="39">
        <v>80</v>
      </c>
      <c r="D73" s="191" t="s">
        <v>114</v>
      </c>
      <c r="E73" s="111">
        <v>6.4456018518518524E-2</v>
      </c>
    </row>
    <row r="74" spans="1:6" x14ac:dyDescent="0.2">
      <c r="A74" s="23">
        <v>5</v>
      </c>
      <c r="B74" s="44" t="s">
        <v>516</v>
      </c>
      <c r="C74" s="39">
        <v>91</v>
      </c>
      <c r="D74" s="191" t="s">
        <v>112</v>
      </c>
      <c r="E74" s="111">
        <v>6.4861111111111105E-2</v>
      </c>
    </row>
    <row r="75" spans="1:6" x14ac:dyDescent="0.2">
      <c r="A75" s="23">
        <v>6</v>
      </c>
      <c r="B75" s="44" t="s">
        <v>4</v>
      </c>
      <c r="C75" s="39">
        <v>75</v>
      </c>
      <c r="D75" s="191" t="s">
        <v>5</v>
      </c>
      <c r="E75" s="111">
        <v>6.5115740740740738E-2</v>
      </c>
      <c r="F75" s="104" t="s">
        <v>381</v>
      </c>
    </row>
    <row r="76" spans="1:6" x14ac:dyDescent="0.2">
      <c r="A76" s="23">
        <v>7</v>
      </c>
      <c r="B76" s="45" t="s">
        <v>150</v>
      </c>
      <c r="C76" s="53">
        <v>81</v>
      </c>
      <c r="D76" s="189" t="s">
        <v>384</v>
      </c>
      <c r="E76" s="111">
        <v>6.655092592592593E-2</v>
      </c>
    </row>
    <row r="77" spans="1:6" x14ac:dyDescent="0.2">
      <c r="A77" s="23">
        <v>8</v>
      </c>
      <c r="B77" s="44" t="s">
        <v>440</v>
      </c>
      <c r="C77" s="39">
        <v>76</v>
      </c>
      <c r="D77" s="191" t="s">
        <v>644</v>
      </c>
      <c r="E77" s="111">
        <v>6.8020833333333336E-2</v>
      </c>
      <c r="F77" s="104" t="s">
        <v>689</v>
      </c>
    </row>
    <row r="78" spans="1:6" x14ac:dyDescent="0.2">
      <c r="A78" s="23">
        <v>9</v>
      </c>
      <c r="B78" s="44" t="s">
        <v>428</v>
      </c>
      <c r="C78" s="39">
        <v>71</v>
      </c>
      <c r="D78" s="191" t="s">
        <v>429</v>
      </c>
      <c r="E78" s="111">
        <v>6.8576388888888895E-2</v>
      </c>
      <c r="F78" s="104" t="s">
        <v>381</v>
      </c>
    </row>
    <row r="79" spans="1:6" x14ac:dyDescent="0.2">
      <c r="A79" s="23">
        <v>10</v>
      </c>
      <c r="B79" s="44" t="s">
        <v>431</v>
      </c>
      <c r="C79" s="39">
        <v>70</v>
      </c>
      <c r="D79" s="191" t="s">
        <v>432</v>
      </c>
      <c r="E79" s="111">
        <v>6.9120370370370374E-2</v>
      </c>
      <c r="F79" s="104" t="s">
        <v>381</v>
      </c>
    </row>
    <row r="80" spans="1:6" x14ac:dyDescent="0.2">
      <c r="A80" s="23">
        <v>11</v>
      </c>
      <c r="B80" s="45" t="s">
        <v>598</v>
      </c>
      <c r="C80" s="196">
        <v>68</v>
      </c>
      <c r="D80" s="191" t="s">
        <v>599</v>
      </c>
      <c r="E80" s="111">
        <v>6.9120370370370374E-2</v>
      </c>
      <c r="F80" s="104" t="s">
        <v>381</v>
      </c>
    </row>
    <row r="81" spans="1:6" x14ac:dyDescent="0.2">
      <c r="A81" s="23">
        <v>12</v>
      </c>
      <c r="B81" s="45" t="s">
        <v>397</v>
      </c>
      <c r="C81" s="53">
        <v>78</v>
      </c>
      <c r="D81" s="190" t="s">
        <v>398</v>
      </c>
      <c r="E81" s="111">
        <v>6.9467592592592595E-2</v>
      </c>
      <c r="F81" s="104" t="s">
        <v>381</v>
      </c>
    </row>
    <row r="82" spans="1:6" x14ac:dyDescent="0.2">
      <c r="A82" s="23">
        <v>13</v>
      </c>
      <c r="B82" s="44" t="s">
        <v>634</v>
      </c>
      <c r="C82" s="140">
        <v>67</v>
      </c>
      <c r="D82" s="191" t="s">
        <v>635</v>
      </c>
      <c r="E82" s="111">
        <v>7.0428240740740736E-2</v>
      </c>
      <c r="F82" s="2" t="s">
        <v>377</v>
      </c>
    </row>
    <row r="83" spans="1:6" x14ac:dyDescent="0.2">
      <c r="A83" s="23">
        <v>14</v>
      </c>
      <c r="B83" s="44" t="s">
        <v>426</v>
      </c>
      <c r="C83" s="39">
        <v>90</v>
      </c>
      <c r="D83" s="191" t="s">
        <v>118</v>
      </c>
      <c r="E83" s="111">
        <v>7.1921296296296303E-2</v>
      </c>
    </row>
    <row r="84" spans="1:6" x14ac:dyDescent="0.2">
      <c r="A84" s="23">
        <v>15</v>
      </c>
      <c r="B84" s="44" t="s">
        <v>648</v>
      </c>
      <c r="C84" s="140">
        <v>85</v>
      </c>
      <c r="D84" s="191" t="s">
        <v>112</v>
      </c>
      <c r="E84" s="111">
        <v>7.2337962962962965E-2</v>
      </c>
      <c r="F84" s="2" t="s">
        <v>377</v>
      </c>
    </row>
    <row r="85" spans="1:6" x14ac:dyDescent="0.2">
      <c r="A85" s="23">
        <v>16</v>
      </c>
      <c r="B85" s="45" t="s">
        <v>601</v>
      </c>
      <c r="C85" s="53">
        <v>71</v>
      </c>
      <c r="D85" s="190" t="s">
        <v>602</v>
      </c>
      <c r="E85" s="111">
        <v>7.362268518518518E-2</v>
      </c>
    </row>
    <row r="86" spans="1:6" x14ac:dyDescent="0.2">
      <c r="A86" s="23">
        <v>17</v>
      </c>
      <c r="B86" s="45" t="s">
        <v>597</v>
      </c>
      <c r="C86" s="53">
        <v>74</v>
      </c>
      <c r="D86" s="190" t="s">
        <v>112</v>
      </c>
      <c r="E86" s="111">
        <v>7.784722222222222E-2</v>
      </c>
    </row>
    <row r="87" spans="1:6" x14ac:dyDescent="0.2">
      <c r="A87" s="23">
        <v>18</v>
      </c>
      <c r="B87" s="44" t="s">
        <v>643</v>
      </c>
      <c r="C87" s="90" t="s">
        <v>642</v>
      </c>
      <c r="D87" s="191" t="s">
        <v>641</v>
      </c>
      <c r="E87" s="111">
        <v>7.9849537037037038E-2</v>
      </c>
      <c r="F87" s="2" t="s">
        <v>377</v>
      </c>
    </row>
    <row r="88" spans="1:6" x14ac:dyDescent="0.2">
      <c r="A88" s="23">
        <v>19</v>
      </c>
      <c r="B88" s="45" t="s">
        <v>90</v>
      </c>
      <c r="C88" s="183">
        <v>71</v>
      </c>
      <c r="D88" s="185" t="s">
        <v>319</v>
      </c>
      <c r="E88" s="111">
        <v>7.9976851851851841E-2</v>
      </c>
    </row>
    <row r="89" spans="1:6" x14ac:dyDescent="0.2">
      <c r="A89" s="23">
        <v>20</v>
      </c>
      <c r="B89" s="44" t="s">
        <v>441</v>
      </c>
      <c r="C89" s="39">
        <v>69</v>
      </c>
      <c r="D89" s="191" t="s">
        <v>649</v>
      </c>
      <c r="E89" s="111">
        <v>8.160879629629629E-2</v>
      </c>
    </row>
    <row r="90" spans="1:6" x14ac:dyDescent="0.2">
      <c r="A90" s="23">
        <v>21</v>
      </c>
      <c r="B90" s="45" t="s">
        <v>523</v>
      </c>
      <c r="C90" s="53">
        <v>84</v>
      </c>
      <c r="D90" s="190" t="s">
        <v>524</v>
      </c>
      <c r="E90" s="111">
        <v>8.9074074074074083E-2</v>
      </c>
    </row>
    <row r="91" spans="1:6" x14ac:dyDescent="0.2">
      <c r="A91" s="23">
        <v>22</v>
      </c>
      <c r="B91" s="45" t="s">
        <v>37</v>
      </c>
      <c r="C91" s="183">
        <v>55</v>
      </c>
      <c r="D91" s="188" t="s">
        <v>384</v>
      </c>
      <c r="E91" s="111">
        <v>9.116898148148149E-2</v>
      </c>
    </row>
    <row r="92" spans="1:6" x14ac:dyDescent="0.2">
      <c r="A92" s="23">
        <v>23</v>
      </c>
      <c r="B92" s="45" t="s">
        <v>106</v>
      </c>
      <c r="C92" s="183">
        <v>53</v>
      </c>
      <c r="D92" s="188" t="s">
        <v>384</v>
      </c>
      <c r="E92" s="111">
        <v>9.2835648148148153E-2</v>
      </c>
    </row>
    <row r="93" spans="1:6" x14ac:dyDescent="0.2">
      <c r="A93" s="23">
        <v>24</v>
      </c>
      <c r="B93" s="45" t="s">
        <v>600</v>
      </c>
      <c r="C93" s="53">
        <v>74</v>
      </c>
      <c r="D93" s="190" t="s">
        <v>112</v>
      </c>
      <c r="E93" s="111">
        <v>9.297453703703705E-2</v>
      </c>
      <c r="F93" s="104" t="s">
        <v>381</v>
      </c>
    </row>
    <row r="94" spans="1:6" x14ac:dyDescent="0.2">
      <c r="A94" s="23">
        <v>25</v>
      </c>
      <c r="B94" s="45" t="s">
        <v>84</v>
      </c>
      <c r="C94" s="53">
        <v>83</v>
      </c>
      <c r="D94" s="189" t="s">
        <v>384</v>
      </c>
      <c r="E94" s="111">
        <v>9.8622685185185188E-2</v>
      </c>
    </row>
    <row r="95" spans="1:6" x14ac:dyDescent="0.2">
      <c r="A95" s="23"/>
    </row>
    <row r="96" spans="1:6" x14ac:dyDescent="0.2">
      <c r="A96" s="23"/>
    </row>
    <row r="97" spans="1:5" x14ac:dyDescent="0.2">
      <c r="A97" s="23"/>
    </row>
    <row r="98" spans="1:5" ht="14.25" x14ac:dyDescent="0.2">
      <c r="A98" s="23"/>
      <c r="B98" s="9" t="s">
        <v>696</v>
      </c>
    </row>
    <row r="99" spans="1:5" x14ac:dyDescent="0.2">
      <c r="A99" s="23"/>
    </row>
    <row r="100" spans="1:5" x14ac:dyDescent="0.2">
      <c r="A100" s="23"/>
    </row>
    <row r="101" spans="1:5" x14ac:dyDescent="0.2">
      <c r="A101" s="23"/>
      <c r="B101" s="45"/>
      <c r="C101" s="7"/>
      <c r="E101" s="134"/>
    </row>
    <row r="102" spans="1:5" x14ac:dyDescent="0.2">
      <c r="A102" s="23"/>
      <c r="B102" s="35"/>
      <c r="C102" s="36"/>
      <c r="D102" s="35"/>
      <c r="E102" s="78"/>
    </row>
    <row r="103" spans="1:5" x14ac:dyDescent="0.2">
      <c r="A103" s="23"/>
      <c r="C103" s="10"/>
      <c r="D103" s="2"/>
    </row>
    <row r="104" spans="1:5" x14ac:dyDescent="0.2">
      <c r="A104" s="2"/>
      <c r="C104" s="10"/>
      <c r="D104" s="2"/>
    </row>
    <row r="105" spans="1:5" x14ac:dyDescent="0.2">
      <c r="A105" s="2"/>
      <c r="C105" s="10"/>
      <c r="D105" s="2"/>
    </row>
    <row r="106" spans="1:5" x14ac:dyDescent="0.2">
      <c r="A106" s="2"/>
      <c r="B106" s="20"/>
      <c r="C106" s="10"/>
      <c r="D106" s="2"/>
    </row>
    <row r="107" spans="1:5" ht="14.25" x14ac:dyDescent="0.2">
      <c r="A107" s="2"/>
      <c r="C107" s="41"/>
      <c r="D107" s="12"/>
    </row>
    <row r="108" spans="1:5" ht="14.25" x14ac:dyDescent="0.2">
      <c r="A108" s="12"/>
      <c r="B108" s="9"/>
      <c r="C108" s="41"/>
      <c r="D108" s="12"/>
    </row>
    <row r="109" spans="1:5" ht="14.25" x14ac:dyDescent="0.2">
      <c r="A109" s="12"/>
      <c r="B109" s="9"/>
      <c r="C109" s="41"/>
      <c r="D109" s="12"/>
    </row>
    <row r="110" spans="1:5" ht="14.25" x14ac:dyDescent="0.2">
      <c r="A110" s="12"/>
      <c r="B110" s="9"/>
      <c r="C110" s="41"/>
      <c r="D110" s="12"/>
    </row>
    <row r="111" spans="1:5" ht="14.25" x14ac:dyDescent="0.2">
      <c r="A111" s="12"/>
    </row>
    <row r="112" spans="1:5" ht="14.25" x14ac:dyDescent="0.2">
      <c r="B112" s="9"/>
      <c r="C112" s="41"/>
      <c r="D112" s="12"/>
    </row>
    <row r="113" spans="1:1" ht="14.25" x14ac:dyDescent="0.2">
      <c r="A113" s="12"/>
    </row>
  </sheetData>
  <sortState ref="B54:F55">
    <sortCondition descending="1" ref="B54:B55"/>
  </sortState>
  <mergeCells count="8">
    <mergeCell ref="A1:F1"/>
    <mergeCell ref="A10:F10"/>
    <mergeCell ref="A11:F11"/>
    <mergeCell ref="A12:F12"/>
    <mergeCell ref="C29:F30"/>
    <mergeCell ref="B29:B30"/>
    <mergeCell ref="A16:XFD16"/>
    <mergeCell ref="A15:XFD15"/>
  </mergeCells>
  <phoneticPr fontId="0" type="noConversion"/>
  <pageMargins left="0.70866141732283472" right="0.70866141732283472" top="0.62992125984251968" bottom="0.59055118110236227" header="0.51181102362204722" footer="0.51181102362204722"/>
  <pageSetup paperSize="9" scale="9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77"/>
  <sheetViews>
    <sheetView zoomScale="120" workbookViewId="0">
      <selection activeCell="J1" sqref="J1"/>
    </sheetView>
  </sheetViews>
  <sheetFormatPr defaultRowHeight="12.75" x14ac:dyDescent="0.2"/>
  <cols>
    <col min="1" max="1" width="5" style="25" customWidth="1"/>
    <col min="2" max="2" width="20.28515625" customWidth="1"/>
    <col min="3" max="3" width="9.7109375" style="27" customWidth="1"/>
    <col min="4" max="5" width="9.42578125" style="27" customWidth="1"/>
    <col min="6" max="6" width="9.7109375" style="27" customWidth="1"/>
    <col min="7" max="7" width="9.85546875" customWidth="1"/>
    <col min="9" max="9" width="9.42578125" bestFit="1" customWidth="1"/>
  </cols>
  <sheetData>
    <row r="1" spans="1:10" ht="30" x14ac:dyDescent="0.4">
      <c r="A1" s="215" t="s">
        <v>619</v>
      </c>
      <c r="B1" s="216"/>
      <c r="C1" s="216"/>
      <c r="D1" s="216"/>
      <c r="E1" s="216"/>
      <c r="F1" s="216"/>
      <c r="G1" s="225"/>
      <c r="H1" s="225"/>
      <c r="I1" s="225"/>
    </row>
    <row r="2" spans="1:10" ht="20.25" x14ac:dyDescent="0.3">
      <c r="A2" s="219" t="s">
        <v>45</v>
      </c>
      <c r="B2" s="214"/>
      <c r="C2" s="214"/>
      <c r="D2" s="214"/>
      <c r="E2" s="214"/>
      <c r="F2" s="214"/>
      <c r="G2" s="225"/>
      <c r="H2" s="225"/>
      <c r="I2" s="225"/>
    </row>
    <row r="3" spans="1:10" ht="18" x14ac:dyDescent="0.25">
      <c r="A3" s="226" t="s">
        <v>620</v>
      </c>
      <c r="B3" s="227"/>
      <c r="C3" s="227"/>
      <c r="D3" s="227"/>
      <c r="E3" s="227"/>
      <c r="F3" s="227"/>
      <c r="G3" s="225"/>
      <c r="H3" s="225"/>
      <c r="I3" s="225"/>
    </row>
    <row r="4" spans="1:10" ht="12.75" customHeight="1" x14ac:dyDescent="0.25">
      <c r="A4" s="33"/>
      <c r="B4" s="34"/>
      <c r="C4" s="34"/>
      <c r="D4" s="34"/>
      <c r="E4" s="34"/>
      <c r="F4" s="34"/>
    </row>
    <row r="5" spans="1:10" ht="12.75" customHeight="1" x14ac:dyDescent="0.25">
      <c r="A5" s="33"/>
      <c r="B5" s="34"/>
      <c r="C5" s="34"/>
      <c r="D5" s="34"/>
      <c r="E5" s="34"/>
      <c r="F5" s="34"/>
    </row>
    <row r="6" spans="1:10" ht="19.5" x14ac:dyDescent="0.3">
      <c r="A6" s="56" t="s">
        <v>100</v>
      </c>
      <c r="B6" s="34"/>
      <c r="C6" s="34"/>
      <c r="D6" s="34"/>
      <c r="E6" s="34"/>
      <c r="F6" s="34"/>
    </row>
    <row r="7" spans="1:10" s="28" customFormat="1" ht="15.75" x14ac:dyDescent="0.25">
      <c r="A7" s="28" t="s">
        <v>32</v>
      </c>
      <c r="B7" s="28" t="s">
        <v>46</v>
      </c>
      <c r="C7" s="29" t="s">
        <v>47</v>
      </c>
      <c r="D7" s="29" t="s">
        <v>256</v>
      </c>
      <c r="E7" s="59" t="s">
        <v>69</v>
      </c>
      <c r="F7" s="29" t="s">
        <v>48</v>
      </c>
      <c r="G7" s="27" t="s">
        <v>72</v>
      </c>
      <c r="H7" s="30" t="s">
        <v>49</v>
      </c>
      <c r="I7" s="27" t="s">
        <v>73</v>
      </c>
    </row>
    <row r="8" spans="1:10" s="28" customFormat="1" ht="15.75" x14ac:dyDescent="0.25">
      <c r="A8" s="25"/>
      <c r="B8" s="54" t="s">
        <v>71</v>
      </c>
      <c r="C8" s="108"/>
      <c r="D8" s="108"/>
      <c r="E8" s="110"/>
      <c r="F8" s="108"/>
      <c r="G8" s="110"/>
      <c r="H8" s="91"/>
      <c r="I8" s="110"/>
    </row>
    <row r="9" spans="1:10" s="155" customFormat="1" x14ac:dyDescent="0.2">
      <c r="A9" s="154">
        <v>1</v>
      </c>
      <c r="B9" s="44" t="s">
        <v>576</v>
      </c>
      <c r="C9" s="108">
        <v>5.9780092592592593E-2</v>
      </c>
      <c r="D9" s="108">
        <v>0.11179398148148149</v>
      </c>
      <c r="E9" s="110">
        <f>D9-C9</f>
        <v>5.2013888888888901E-2</v>
      </c>
      <c r="F9" s="112">
        <v>0.16506944444444446</v>
      </c>
      <c r="G9" s="110">
        <f>F9-D9</f>
        <v>5.3275462962962969E-2</v>
      </c>
      <c r="H9" s="139" t="s">
        <v>693</v>
      </c>
      <c r="I9" s="110">
        <f>H9-F9</f>
        <v>5.6134259259259245E-2</v>
      </c>
      <c r="J9" s="60"/>
    </row>
    <row r="10" spans="1:10" s="155" customFormat="1" x14ac:dyDescent="0.2">
      <c r="A10" s="154">
        <v>2</v>
      </c>
      <c r="B10" s="44" t="s">
        <v>433</v>
      </c>
      <c r="C10" s="108">
        <v>7.0185185185185184E-2</v>
      </c>
      <c r="D10" s="108">
        <v>0.13236111111111112</v>
      </c>
      <c r="E10" s="110">
        <f t="shared" ref="E10" si="0">D10-C10</f>
        <v>6.217592592592594E-2</v>
      </c>
      <c r="F10" s="108">
        <v>0.19700231481481481</v>
      </c>
      <c r="G10" s="110">
        <f t="shared" ref="G10" si="1">F10-D10</f>
        <v>6.4641203703703687E-2</v>
      </c>
      <c r="H10" s="139" t="s">
        <v>699</v>
      </c>
      <c r="I10" s="110">
        <f t="shared" ref="I10" si="2">H10-F10</f>
        <v>6.8530092592592601E-2</v>
      </c>
      <c r="J10" s="60"/>
    </row>
    <row r="11" spans="1:10" s="155" customFormat="1" x14ac:dyDescent="0.2">
      <c r="C11" s="156"/>
      <c r="D11" s="108"/>
      <c r="E11" s="59"/>
      <c r="F11" s="108"/>
      <c r="G11" s="59"/>
      <c r="H11" s="158"/>
      <c r="I11" s="59"/>
    </row>
    <row r="12" spans="1:10" ht="15.75" x14ac:dyDescent="0.2">
      <c r="B12" s="54" t="s">
        <v>70</v>
      </c>
      <c r="C12" s="108"/>
      <c r="D12" s="108"/>
      <c r="E12" s="110"/>
      <c r="F12" s="108"/>
      <c r="G12" s="110"/>
      <c r="H12" s="157"/>
      <c r="I12" s="110"/>
    </row>
    <row r="13" spans="1:10" x14ac:dyDescent="0.2">
      <c r="A13" s="23">
        <v>1</v>
      </c>
      <c r="B13" s="45" t="s">
        <v>403</v>
      </c>
      <c r="C13" s="108">
        <v>3.6400462962962961E-2</v>
      </c>
      <c r="D13" s="108">
        <v>6.7581018518518512E-2</v>
      </c>
      <c r="E13" s="110">
        <f>D13-C13</f>
        <v>3.1180555555555552E-2</v>
      </c>
      <c r="F13" s="112">
        <v>9.9837962962962948E-2</v>
      </c>
      <c r="G13" s="110">
        <f>F13-D13</f>
        <v>3.2256944444444435E-2</v>
      </c>
      <c r="H13" s="138">
        <v>0.13354166666666667</v>
      </c>
      <c r="I13" s="110">
        <f>H13-F13</f>
        <v>3.3703703703703722E-2</v>
      </c>
      <c r="J13" s="45"/>
    </row>
    <row r="14" spans="1:10" x14ac:dyDescent="0.2">
      <c r="A14" s="23">
        <v>2</v>
      </c>
      <c r="B14" s="44" t="s">
        <v>43</v>
      </c>
      <c r="C14" s="108">
        <v>3.9004629629629632E-2</v>
      </c>
      <c r="D14" s="108">
        <v>7.289351851851851E-2</v>
      </c>
      <c r="E14" s="110">
        <f t="shared" ref="E14:E20" si="3">D14-C14</f>
        <v>3.3888888888888878E-2</v>
      </c>
      <c r="F14" s="108">
        <v>0.10700231481481481</v>
      </c>
      <c r="G14" s="110">
        <f t="shared" ref="G14:G20" si="4">F14-D14</f>
        <v>3.4108796296296304E-2</v>
      </c>
      <c r="H14" s="138">
        <v>0.1408449074074074</v>
      </c>
      <c r="I14" s="110">
        <f t="shared" ref="I14:I20" si="5">H14-F14</f>
        <v>3.3842592592592591E-2</v>
      </c>
      <c r="J14" s="44"/>
    </row>
    <row r="15" spans="1:10" x14ac:dyDescent="0.2">
      <c r="A15" s="23">
        <v>3</v>
      </c>
      <c r="B15" s="44" t="s">
        <v>81</v>
      </c>
      <c r="C15" s="108">
        <v>3.650462962962963E-2</v>
      </c>
      <c r="D15" s="109">
        <v>6.8495370370370359E-2</v>
      </c>
      <c r="E15" s="110">
        <f t="shared" si="3"/>
        <v>3.1990740740740729E-2</v>
      </c>
      <c r="F15" s="108">
        <v>0.10312500000000001</v>
      </c>
      <c r="G15" s="110">
        <f t="shared" si="4"/>
        <v>3.4629629629629649E-2</v>
      </c>
      <c r="H15" s="138">
        <v>0.14430555555555555</v>
      </c>
      <c r="I15" s="110">
        <f t="shared" si="5"/>
        <v>4.118055555555554E-2</v>
      </c>
      <c r="J15" s="44"/>
    </row>
    <row r="16" spans="1:10" x14ac:dyDescent="0.2">
      <c r="A16" s="23">
        <v>4</v>
      </c>
      <c r="B16" s="44" t="s">
        <v>632</v>
      </c>
      <c r="C16" s="108">
        <v>4.3622685185185188E-2</v>
      </c>
      <c r="D16" s="108">
        <v>8.1597222222222224E-2</v>
      </c>
      <c r="E16" s="110">
        <f t="shared" si="3"/>
        <v>3.7974537037037036E-2</v>
      </c>
      <c r="F16" s="108">
        <v>0.11868055555555555</v>
      </c>
      <c r="G16" s="110">
        <f t="shared" si="4"/>
        <v>3.7083333333333329E-2</v>
      </c>
      <c r="H16" s="138">
        <v>0.15601851851851853</v>
      </c>
      <c r="I16" s="110">
        <f t="shared" si="5"/>
        <v>3.7337962962962976E-2</v>
      </c>
      <c r="J16" s="44"/>
    </row>
    <row r="17" spans="1:253" x14ac:dyDescent="0.2">
      <c r="A17" s="23">
        <v>5</v>
      </c>
      <c r="B17" s="44" t="s">
        <v>424</v>
      </c>
      <c r="C17" s="108">
        <v>4.1724537037037039E-2</v>
      </c>
      <c r="D17" s="108">
        <v>7.9398148148148148E-2</v>
      </c>
      <c r="E17" s="110">
        <f t="shared" si="3"/>
        <v>3.7673611111111109E-2</v>
      </c>
      <c r="F17" s="108">
        <v>0.12074074074074075</v>
      </c>
      <c r="G17" s="110">
        <f t="shared" si="4"/>
        <v>4.1342592592592597E-2</v>
      </c>
      <c r="H17" s="138">
        <v>0.1635763888888889</v>
      </c>
      <c r="I17" s="110">
        <f t="shared" si="5"/>
        <v>4.283564814814815E-2</v>
      </c>
      <c r="J17" s="44"/>
    </row>
    <row r="18" spans="1:253" x14ac:dyDescent="0.2">
      <c r="A18" s="23">
        <v>6</v>
      </c>
      <c r="B18" s="45" t="s">
        <v>209</v>
      </c>
      <c r="C18" s="108">
        <v>4.3483796296296291E-2</v>
      </c>
      <c r="D18" s="108">
        <v>8.3483796296296306E-2</v>
      </c>
      <c r="E18" s="110">
        <f t="shared" si="3"/>
        <v>4.0000000000000015E-2</v>
      </c>
      <c r="F18" s="108">
        <v>0.12361111111111112</v>
      </c>
      <c r="G18" s="110">
        <f t="shared" si="4"/>
        <v>4.012731481481481E-2</v>
      </c>
      <c r="H18" s="138">
        <v>0.16450231481481481</v>
      </c>
      <c r="I18" s="110">
        <f t="shared" si="5"/>
        <v>4.0891203703703694E-2</v>
      </c>
      <c r="J18" s="45"/>
    </row>
    <row r="19" spans="1:253" x14ac:dyDescent="0.2">
      <c r="A19" s="23">
        <v>7</v>
      </c>
      <c r="B19" s="44" t="s">
        <v>508</v>
      </c>
      <c r="C19" s="108">
        <v>4.4016203703703703E-2</v>
      </c>
      <c r="D19" s="108">
        <v>8.3599537037037042E-2</v>
      </c>
      <c r="E19" s="110">
        <f t="shared" si="3"/>
        <v>3.9583333333333338E-2</v>
      </c>
      <c r="F19" s="108">
        <v>0.12693287037037038</v>
      </c>
      <c r="G19" s="110">
        <f t="shared" si="4"/>
        <v>4.3333333333333335E-2</v>
      </c>
      <c r="H19" s="139" t="s">
        <v>691</v>
      </c>
      <c r="I19" s="110">
        <f t="shared" si="5"/>
        <v>4.4386574074074064E-2</v>
      </c>
      <c r="J19" s="44"/>
    </row>
    <row r="20" spans="1:253" x14ac:dyDescent="0.2">
      <c r="A20" s="23">
        <v>8</v>
      </c>
      <c r="B20" s="44" t="s">
        <v>645</v>
      </c>
      <c r="C20" s="108">
        <v>4.6435185185185184E-2</v>
      </c>
      <c r="D20" s="108">
        <v>8.7465277777777781E-2</v>
      </c>
      <c r="E20" s="110">
        <f t="shared" si="3"/>
        <v>4.1030092592592597E-2</v>
      </c>
      <c r="F20" s="108">
        <v>0.12797453703703704</v>
      </c>
      <c r="G20" s="110">
        <f t="shared" si="4"/>
        <v>4.0509259259259259E-2</v>
      </c>
      <c r="H20" s="138">
        <v>0.17268518518518519</v>
      </c>
      <c r="I20" s="110">
        <f t="shared" si="5"/>
        <v>4.4710648148148152E-2</v>
      </c>
      <c r="J20" s="44"/>
    </row>
    <row r="21" spans="1:253" x14ac:dyDescent="0.2">
      <c r="A21" s="23">
        <v>9</v>
      </c>
      <c r="B21" s="44" t="s">
        <v>638</v>
      </c>
      <c r="C21" s="108">
        <v>4.3634259259259262E-2</v>
      </c>
      <c r="D21" s="108">
        <v>8.1967592592592592E-2</v>
      </c>
      <c r="E21" s="110">
        <f t="shared" ref="E21:E24" si="6">D21-C21</f>
        <v>3.833333333333333E-2</v>
      </c>
      <c r="F21" s="108">
        <v>0.13343750000000001</v>
      </c>
      <c r="G21" s="110">
        <f t="shared" ref="G21:G24" si="7">F21-D21</f>
        <v>5.1469907407407423E-2</v>
      </c>
      <c r="H21" s="139" t="s">
        <v>692</v>
      </c>
      <c r="I21" s="110">
        <f t="shared" ref="I21:I24" si="8">H21-F21</f>
        <v>4.4826388888888874E-2</v>
      </c>
      <c r="J21" s="44"/>
    </row>
    <row r="22" spans="1:253" x14ac:dyDescent="0.2">
      <c r="A22" s="23">
        <v>10</v>
      </c>
      <c r="B22" s="44" t="s">
        <v>625</v>
      </c>
      <c r="C22" s="108">
        <v>5.2314814814814814E-2</v>
      </c>
      <c r="D22" s="108">
        <v>0.10445601851851853</v>
      </c>
      <c r="E22" s="110">
        <f t="shared" si="6"/>
        <v>5.2141203703703717E-2</v>
      </c>
      <c r="F22" s="108">
        <v>0.1617476851851852</v>
      </c>
      <c r="G22" s="110">
        <f t="shared" si="7"/>
        <v>5.7291666666666671E-2</v>
      </c>
      <c r="H22" s="138">
        <v>0.21436342592592594</v>
      </c>
      <c r="I22" s="110">
        <f t="shared" si="8"/>
        <v>5.2615740740740741E-2</v>
      </c>
      <c r="J22" s="44"/>
    </row>
    <row r="23" spans="1:253" x14ac:dyDescent="0.2">
      <c r="A23" s="23">
        <v>11</v>
      </c>
      <c r="B23" s="45" t="s">
        <v>36</v>
      </c>
      <c r="C23" s="108">
        <v>5.229166666666666E-2</v>
      </c>
      <c r="D23" s="108">
        <v>9.8611111111111108E-2</v>
      </c>
      <c r="E23" s="110">
        <f t="shared" si="6"/>
        <v>4.6319444444444448E-2</v>
      </c>
      <c r="F23" s="108">
        <v>0.16233796296296296</v>
      </c>
      <c r="G23" s="110">
        <f t="shared" si="7"/>
        <v>6.3726851851851854E-2</v>
      </c>
      <c r="H23" s="139" t="s">
        <v>700</v>
      </c>
      <c r="I23" s="110">
        <f t="shared" si="8"/>
        <v>6.9398148148148153E-2</v>
      </c>
      <c r="J23" s="45"/>
    </row>
    <row r="24" spans="1:253" x14ac:dyDescent="0.2">
      <c r="A24" s="23">
        <v>12</v>
      </c>
      <c r="B24" s="44" t="s">
        <v>415</v>
      </c>
      <c r="C24" s="108">
        <v>5.4039351851851852E-2</v>
      </c>
      <c r="D24" s="108">
        <v>0.10552083333333333</v>
      </c>
      <c r="E24" s="110">
        <f t="shared" si="6"/>
        <v>5.1481481481481475E-2</v>
      </c>
      <c r="F24" s="108">
        <v>0.16510416666666666</v>
      </c>
      <c r="G24" s="110">
        <f t="shared" si="7"/>
        <v>5.9583333333333335E-2</v>
      </c>
      <c r="H24" s="138">
        <v>0.23337962962962963</v>
      </c>
      <c r="I24" s="110">
        <f t="shared" si="8"/>
        <v>6.8275462962962968E-2</v>
      </c>
      <c r="J24" s="44"/>
    </row>
    <row r="25" spans="1:253" x14ac:dyDescent="0.2">
      <c r="A25" s="23"/>
      <c r="B25" s="44" t="s">
        <v>630</v>
      </c>
      <c r="C25" s="108">
        <v>4.3634259259259262E-2</v>
      </c>
      <c r="D25" s="108">
        <v>8.7280092592592604E-2</v>
      </c>
      <c r="E25" s="110">
        <f>D25-C25</f>
        <v>4.3645833333333342E-2</v>
      </c>
      <c r="F25" s="202" t="s">
        <v>686</v>
      </c>
      <c r="G25" s="203"/>
      <c r="J25" s="44"/>
    </row>
    <row r="26" spans="1:253" x14ac:dyDescent="0.2">
      <c r="A26" s="23"/>
      <c r="B26" s="45" t="s">
        <v>581</v>
      </c>
      <c r="C26" s="108">
        <v>4.9421296296296297E-2</v>
      </c>
      <c r="D26" s="108">
        <v>9.2847222222222234E-2</v>
      </c>
      <c r="E26" s="110">
        <f>D26-C26</f>
        <v>4.3425925925925937E-2</v>
      </c>
      <c r="F26" s="202" t="s">
        <v>690</v>
      </c>
      <c r="G26" s="203"/>
      <c r="J26" s="44"/>
    </row>
    <row r="27" spans="1:253" x14ac:dyDescent="0.2">
      <c r="A27" s="23"/>
      <c r="B27" s="37"/>
      <c r="C27" s="108"/>
      <c r="D27" s="108"/>
      <c r="E27" s="110"/>
      <c r="F27" s="108"/>
      <c r="G27" s="110"/>
      <c r="H27" s="170"/>
      <c r="I27" s="110"/>
      <c r="J27" s="44"/>
    </row>
    <row r="28" spans="1:253" x14ac:dyDescent="0.2">
      <c r="B28" s="24"/>
      <c r="C28" s="26"/>
      <c r="F28" s="26"/>
      <c r="J28" s="45"/>
    </row>
    <row r="29" spans="1:253" ht="19.5" x14ac:dyDescent="0.3">
      <c r="A29" s="56" t="s">
        <v>105</v>
      </c>
      <c r="B29" s="24"/>
      <c r="C29" s="26"/>
      <c r="F29" s="26"/>
    </row>
    <row r="30" spans="1:253" ht="15.75" x14ac:dyDescent="0.25">
      <c r="A30" s="28" t="s">
        <v>32</v>
      </c>
      <c r="B30" s="28" t="s">
        <v>46</v>
      </c>
      <c r="C30" s="29" t="s">
        <v>64</v>
      </c>
      <c r="D30" s="30" t="s">
        <v>65</v>
      </c>
      <c r="E30" s="27" t="s">
        <v>69</v>
      </c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  <c r="IR30" s="47"/>
      <c r="IS30" s="47"/>
    </row>
    <row r="31" spans="1:253" ht="15.75" x14ac:dyDescent="0.2">
      <c r="B31" s="54" t="s">
        <v>71</v>
      </c>
      <c r="F31" s="26"/>
      <c r="I31" s="7"/>
    </row>
    <row r="32" spans="1:253" x14ac:dyDescent="0.2">
      <c r="A32" s="23">
        <v>1</v>
      </c>
      <c r="B32" s="44" t="s">
        <v>636</v>
      </c>
      <c r="C32" s="60" t="s">
        <v>652</v>
      </c>
      <c r="D32" s="138">
        <v>6.9733796296296294E-2</v>
      </c>
      <c r="E32" s="110">
        <f>D32-C32</f>
        <v>3.4166666666666665E-2</v>
      </c>
      <c r="F32" s="26"/>
      <c r="G32" s="60"/>
      <c r="H32" s="31"/>
      <c r="I32" s="42"/>
    </row>
    <row r="33" spans="1:9" x14ac:dyDescent="0.2">
      <c r="A33" s="23">
        <v>2</v>
      </c>
      <c r="B33" s="192" t="s">
        <v>496</v>
      </c>
      <c r="C33" s="60" t="s">
        <v>653</v>
      </c>
      <c r="D33" s="138">
        <v>8.1076388888888892E-2</v>
      </c>
      <c r="E33" s="110">
        <f t="shared" ref="E33:E37" si="9">D33-C33</f>
        <v>4.0648148148148149E-2</v>
      </c>
      <c r="F33" s="26"/>
      <c r="G33" s="60"/>
      <c r="H33" s="31"/>
      <c r="I33" s="42"/>
    </row>
    <row r="34" spans="1:9" x14ac:dyDescent="0.2">
      <c r="A34" s="23">
        <v>3</v>
      </c>
      <c r="B34" s="44" t="s">
        <v>646</v>
      </c>
      <c r="C34" s="60" t="s">
        <v>654</v>
      </c>
      <c r="D34" s="138">
        <v>8.2048611111111114E-2</v>
      </c>
      <c r="E34" s="110">
        <f t="shared" si="9"/>
        <v>4.099537037037037E-2</v>
      </c>
      <c r="F34" s="26"/>
      <c r="G34" s="60"/>
      <c r="H34" s="31"/>
      <c r="I34" s="42"/>
    </row>
    <row r="35" spans="1:9" x14ac:dyDescent="0.2">
      <c r="A35" s="23">
        <v>4</v>
      </c>
      <c r="B35" s="44" t="s">
        <v>629</v>
      </c>
      <c r="C35" s="60" t="s">
        <v>655</v>
      </c>
      <c r="D35" s="138">
        <v>8.6331018518518529E-2</v>
      </c>
      <c r="E35" s="110">
        <f t="shared" si="9"/>
        <v>4.3148148148148165E-2</v>
      </c>
      <c r="F35" s="26"/>
      <c r="G35" s="60"/>
      <c r="H35" s="31"/>
      <c r="I35" s="42"/>
    </row>
    <row r="36" spans="1:9" x14ac:dyDescent="0.2">
      <c r="A36" s="23">
        <v>5</v>
      </c>
      <c r="B36" s="44" t="s">
        <v>640</v>
      </c>
      <c r="C36" s="60" t="s">
        <v>656</v>
      </c>
      <c r="D36" s="138">
        <v>0.1009375</v>
      </c>
      <c r="E36" s="110">
        <f t="shared" si="9"/>
        <v>5.2256944444444439E-2</v>
      </c>
      <c r="F36" s="26"/>
      <c r="G36" s="60"/>
      <c r="H36" s="31"/>
      <c r="I36" s="42"/>
    </row>
    <row r="37" spans="1:9" x14ac:dyDescent="0.2">
      <c r="A37" s="23">
        <v>6</v>
      </c>
      <c r="B37" s="44" t="s">
        <v>62</v>
      </c>
      <c r="C37" s="60" t="s">
        <v>657</v>
      </c>
      <c r="D37" s="138">
        <v>0.10365740740740741</v>
      </c>
      <c r="E37" s="110">
        <f t="shared" si="9"/>
        <v>5.1562499999999997E-2</v>
      </c>
      <c r="F37" s="26"/>
      <c r="G37" s="60"/>
      <c r="H37" s="31"/>
      <c r="I37" s="42"/>
    </row>
    <row r="38" spans="1:9" x14ac:dyDescent="0.2">
      <c r="B38" s="55"/>
      <c r="C38" s="26"/>
      <c r="D38" s="197"/>
      <c r="E38" s="42"/>
      <c r="F38" s="26"/>
      <c r="H38" s="38"/>
    </row>
    <row r="39" spans="1:9" ht="15.75" x14ac:dyDescent="0.2">
      <c r="B39" s="54" t="s">
        <v>70</v>
      </c>
      <c r="C39" s="26"/>
      <c r="D39" s="197"/>
      <c r="E39" s="42"/>
      <c r="F39" s="26"/>
    </row>
    <row r="40" spans="1:9" ht="12.75" customHeight="1" x14ac:dyDescent="0.2">
      <c r="A40" s="23">
        <v>1</v>
      </c>
      <c r="B40" s="51" t="s">
        <v>627</v>
      </c>
      <c r="C40" s="59" t="s">
        <v>658</v>
      </c>
      <c r="D40" s="138">
        <v>5.8506944444444452E-2</v>
      </c>
      <c r="E40" s="110">
        <f>D40-C40</f>
        <v>2.8379629629629637E-2</v>
      </c>
      <c r="F40" s="26"/>
      <c r="G40" s="42"/>
      <c r="H40" s="26"/>
    </row>
    <row r="41" spans="1:9" ht="12.75" customHeight="1" x14ac:dyDescent="0.2">
      <c r="A41" s="23">
        <v>2</v>
      </c>
      <c r="B41" s="45" t="s">
        <v>474</v>
      </c>
      <c r="C41" s="59" t="s">
        <v>659</v>
      </c>
      <c r="D41" s="138">
        <v>6.2372685185185184E-2</v>
      </c>
      <c r="E41" s="110">
        <f t="shared" ref="E41:E63" si="10">D41-C41</f>
        <v>2.9351851851851851E-2</v>
      </c>
      <c r="F41" s="26"/>
      <c r="G41" s="42"/>
      <c r="H41" s="26"/>
    </row>
    <row r="42" spans="1:9" x14ac:dyDescent="0.2">
      <c r="A42" s="23">
        <v>3</v>
      </c>
      <c r="B42" s="45" t="s">
        <v>75</v>
      </c>
      <c r="C42" s="60" t="s">
        <v>660</v>
      </c>
      <c r="D42" s="138">
        <v>6.2916666666666662E-2</v>
      </c>
      <c r="E42" s="110">
        <f t="shared" si="10"/>
        <v>3.1180555555555552E-2</v>
      </c>
      <c r="F42" s="26"/>
      <c r="G42" s="43"/>
      <c r="H42" s="26"/>
    </row>
    <row r="43" spans="1:9" x14ac:dyDescent="0.2">
      <c r="A43" s="23">
        <v>4</v>
      </c>
      <c r="B43" s="44" t="s">
        <v>394</v>
      </c>
      <c r="C43" s="60" t="s">
        <v>661</v>
      </c>
      <c r="D43" s="138">
        <v>6.4456018518518524E-2</v>
      </c>
      <c r="E43" s="110">
        <f t="shared" si="10"/>
        <v>3.1203703703703713E-2</v>
      </c>
      <c r="F43" s="26"/>
      <c r="G43" s="42"/>
      <c r="H43" s="26"/>
    </row>
    <row r="44" spans="1:9" x14ac:dyDescent="0.2">
      <c r="A44" s="23">
        <v>5</v>
      </c>
      <c r="B44" s="44" t="s">
        <v>516</v>
      </c>
      <c r="C44" s="137" t="s">
        <v>662</v>
      </c>
      <c r="D44" s="138">
        <v>6.4861111111111105E-2</v>
      </c>
      <c r="E44" s="110">
        <f t="shared" si="10"/>
        <v>3.1678240740740736E-2</v>
      </c>
      <c r="F44" s="26"/>
      <c r="G44" s="42"/>
      <c r="H44" s="26"/>
    </row>
    <row r="45" spans="1:9" x14ac:dyDescent="0.2">
      <c r="A45" s="23">
        <v>6</v>
      </c>
      <c r="B45" s="44" t="s">
        <v>4</v>
      </c>
      <c r="C45" s="60" t="s">
        <v>663</v>
      </c>
      <c r="D45" s="138">
        <v>6.5115740740740738E-2</v>
      </c>
      <c r="E45" s="110">
        <f t="shared" si="10"/>
        <v>3.1666666666666669E-2</v>
      </c>
      <c r="F45" s="26"/>
      <c r="G45" s="43"/>
      <c r="H45" s="26"/>
    </row>
    <row r="46" spans="1:9" x14ac:dyDescent="0.2">
      <c r="A46" s="23">
        <v>7</v>
      </c>
      <c r="B46" s="45" t="s">
        <v>150</v>
      </c>
      <c r="C46" s="60" t="s">
        <v>664</v>
      </c>
      <c r="D46" s="138">
        <v>6.655092592592593E-2</v>
      </c>
      <c r="E46" s="110">
        <f t="shared" si="10"/>
        <v>3.2905092592592597E-2</v>
      </c>
      <c r="F46" s="26"/>
      <c r="G46" s="42"/>
      <c r="H46" s="26"/>
    </row>
    <row r="47" spans="1:9" x14ac:dyDescent="0.2">
      <c r="A47" s="23">
        <v>8</v>
      </c>
      <c r="B47" s="44" t="s">
        <v>440</v>
      </c>
      <c r="C47" s="60" t="s">
        <v>665</v>
      </c>
      <c r="D47" s="138">
        <v>6.8020833333333336E-2</v>
      </c>
      <c r="E47" s="110">
        <f t="shared" si="10"/>
        <v>3.3518518518518524E-2</v>
      </c>
      <c r="F47" s="26"/>
      <c r="G47" s="43"/>
      <c r="H47" s="26"/>
    </row>
    <row r="48" spans="1:9" x14ac:dyDescent="0.2">
      <c r="A48" s="23">
        <v>9</v>
      </c>
      <c r="B48" s="44" t="s">
        <v>428</v>
      </c>
      <c r="C48" s="60" t="s">
        <v>666</v>
      </c>
      <c r="D48" s="138">
        <v>6.8576388888888895E-2</v>
      </c>
      <c r="E48" s="110">
        <f t="shared" si="10"/>
        <v>3.3391203703703708E-2</v>
      </c>
      <c r="F48" s="26"/>
      <c r="G48" s="42"/>
      <c r="H48" s="26"/>
    </row>
    <row r="49" spans="1:8" x14ac:dyDescent="0.2">
      <c r="A49" s="23">
        <v>10</v>
      </c>
      <c r="B49" s="44" t="s">
        <v>431</v>
      </c>
      <c r="C49" s="60" t="s">
        <v>670</v>
      </c>
      <c r="D49" s="138">
        <v>6.9120370370370374E-2</v>
      </c>
      <c r="E49" s="110">
        <f t="shared" si="10"/>
        <v>3.319444444444445E-2</v>
      </c>
      <c r="F49" s="26"/>
      <c r="G49" s="42"/>
      <c r="H49" s="26"/>
    </row>
    <row r="50" spans="1:8" x14ac:dyDescent="0.2">
      <c r="A50" s="23">
        <v>11</v>
      </c>
      <c r="B50" s="45" t="s">
        <v>598</v>
      </c>
      <c r="C50" s="60" t="s">
        <v>667</v>
      </c>
      <c r="D50" s="138">
        <v>6.9120370370370374E-2</v>
      </c>
      <c r="E50" s="110">
        <f t="shared" si="10"/>
        <v>3.3229166666666671E-2</v>
      </c>
      <c r="F50" s="26"/>
      <c r="G50" s="43"/>
      <c r="H50" s="26"/>
    </row>
    <row r="51" spans="1:8" x14ac:dyDescent="0.2">
      <c r="A51" s="23">
        <v>12</v>
      </c>
      <c r="B51" s="45" t="s">
        <v>397</v>
      </c>
      <c r="C51" s="60" t="s">
        <v>668</v>
      </c>
      <c r="D51" s="138">
        <v>6.9467592592592595E-2</v>
      </c>
      <c r="E51" s="110">
        <f t="shared" si="10"/>
        <v>3.3125000000000002E-2</v>
      </c>
      <c r="F51" s="26"/>
      <c r="G51" s="43"/>
      <c r="H51" s="26"/>
    </row>
    <row r="52" spans="1:8" x14ac:dyDescent="0.2">
      <c r="A52" s="23">
        <v>13</v>
      </c>
      <c r="B52" s="44" t="s">
        <v>634</v>
      </c>
      <c r="C52" s="60" t="s">
        <v>669</v>
      </c>
      <c r="D52" s="138">
        <v>7.0428240740740736E-2</v>
      </c>
      <c r="E52" s="110">
        <f t="shared" si="10"/>
        <v>3.4641203703703702E-2</v>
      </c>
      <c r="F52" s="26"/>
      <c r="G52" s="42"/>
      <c r="H52" s="26"/>
    </row>
    <row r="53" spans="1:8" x14ac:dyDescent="0.2">
      <c r="A53" s="23">
        <v>14</v>
      </c>
      <c r="B53" s="44" t="s">
        <v>426</v>
      </c>
      <c r="C53" s="90" t="s">
        <v>671</v>
      </c>
      <c r="D53" s="138">
        <v>7.1921296296296303E-2</v>
      </c>
      <c r="E53" s="110">
        <f t="shared" si="10"/>
        <v>3.5081018518518525E-2</v>
      </c>
      <c r="F53" s="26"/>
      <c r="G53" s="42"/>
      <c r="H53" s="26"/>
    </row>
    <row r="54" spans="1:8" x14ac:dyDescent="0.2">
      <c r="A54" s="23">
        <v>15</v>
      </c>
      <c r="B54" s="44" t="s">
        <v>648</v>
      </c>
      <c r="C54" s="60" t="s">
        <v>672</v>
      </c>
      <c r="D54" s="138">
        <v>7.2337962962962965E-2</v>
      </c>
      <c r="E54" s="110">
        <f t="shared" si="10"/>
        <v>3.318287037037037E-2</v>
      </c>
      <c r="F54" s="26"/>
      <c r="G54" s="43"/>
      <c r="H54" s="26"/>
    </row>
    <row r="55" spans="1:8" x14ac:dyDescent="0.2">
      <c r="A55" s="23">
        <v>16</v>
      </c>
      <c r="B55" s="45" t="s">
        <v>601</v>
      </c>
      <c r="C55" s="60" t="s">
        <v>673</v>
      </c>
      <c r="D55" s="138">
        <v>7.362268518518518E-2</v>
      </c>
      <c r="E55" s="110">
        <f t="shared" si="10"/>
        <v>3.6099537037037034E-2</v>
      </c>
      <c r="F55" s="26"/>
      <c r="G55" s="43"/>
      <c r="H55" s="26"/>
    </row>
    <row r="56" spans="1:8" x14ac:dyDescent="0.2">
      <c r="A56" s="23">
        <v>17</v>
      </c>
      <c r="B56" s="45" t="s">
        <v>597</v>
      </c>
      <c r="C56" s="60" t="s">
        <v>674</v>
      </c>
      <c r="D56" s="138">
        <v>7.784722222222222E-2</v>
      </c>
      <c r="E56" s="110">
        <f t="shared" si="10"/>
        <v>3.7997685185185183E-2</v>
      </c>
      <c r="F56" s="26"/>
      <c r="G56" s="43"/>
      <c r="H56" s="26"/>
    </row>
    <row r="57" spans="1:8" x14ac:dyDescent="0.2">
      <c r="A57" s="23">
        <v>18</v>
      </c>
      <c r="B57" s="44" t="s">
        <v>643</v>
      </c>
      <c r="C57" s="60" t="s">
        <v>675</v>
      </c>
      <c r="D57" s="138">
        <v>7.9849537037037038E-2</v>
      </c>
      <c r="E57" s="110">
        <f t="shared" si="10"/>
        <v>4.0462962962962964E-2</v>
      </c>
      <c r="F57" s="26"/>
      <c r="G57" s="43"/>
      <c r="H57" s="26"/>
    </row>
    <row r="58" spans="1:8" x14ac:dyDescent="0.2">
      <c r="A58" s="23">
        <v>19</v>
      </c>
      <c r="B58" s="45" t="s">
        <v>90</v>
      </c>
      <c r="C58" s="60" t="s">
        <v>676</v>
      </c>
      <c r="D58" s="138">
        <v>7.9976851851851841E-2</v>
      </c>
      <c r="E58" s="110">
        <f t="shared" si="10"/>
        <v>3.9675925925925913E-2</v>
      </c>
      <c r="F58" s="26"/>
      <c r="G58" s="43"/>
      <c r="H58" s="26"/>
    </row>
    <row r="59" spans="1:8" x14ac:dyDescent="0.2">
      <c r="A59" s="23">
        <v>20</v>
      </c>
      <c r="B59" s="44" t="s">
        <v>441</v>
      </c>
      <c r="C59" s="60" t="s">
        <v>677</v>
      </c>
      <c r="D59" s="138">
        <v>8.160879629629629E-2</v>
      </c>
      <c r="E59" s="110">
        <f t="shared" si="10"/>
        <v>4.0185185185185178E-2</v>
      </c>
      <c r="F59" s="26"/>
      <c r="G59" s="43"/>
      <c r="H59" s="26"/>
    </row>
    <row r="60" spans="1:8" x14ac:dyDescent="0.2">
      <c r="A60" s="23">
        <v>21</v>
      </c>
      <c r="B60" s="45" t="s">
        <v>523</v>
      </c>
      <c r="C60" s="60" t="s">
        <v>678</v>
      </c>
      <c r="D60" s="138">
        <v>8.9074074074074083E-2</v>
      </c>
      <c r="E60" s="110">
        <f t="shared" si="10"/>
        <v>4.5381944444444454E-2</v>
      </c>
      <c r="F60" s="26"/>
      <c r="G60" s="43"/>
      <c r="H60" s="26"/>
    </row>
    <row r="61" spans="1:8" x14ac:dyDescent="0.2">
      <c r="A61" s="23">
        <v>22</v>
      </c>
      <c r="B61" s="45" t="s">
        <v>37</v>
      </c>
      <c r="C61" s="60" t="s">
        <v>679</v>
      </c>
      <c r="D61" s="138">
        <v>9.116898148148149E-2</v>
      </c>
      <c r="E61" s="110">
        <f t="shared" si="10"/>
        <v>4.339120370370371E-2</v>
      </c>
      <c r="F61" s="26"/>
      <c r="G61" s="43"/>
      <c r="H61" s="26"/>
    </row>
    <row r="62" spans="1:8" x14ac:dyDescent="0.2">
      <c r="A62" s="23">
        <v>23</v>
      </c>
      <c r="B62" s="45" t="s">
        <v>106</v>
      </c>
      <c r="C62" s="60" t="s">
        <v>680</v>
      </c>
      <c r="D62" s="138">
        <v>9.2835648148148153E-2</v>
      </c>
      <c r="E62" s="110">
        <f t="shared" si="10"/>
        <v>4.3750000000000004E-2</v>
      </c>
      <c r="F62" s="26"/>
      <c r="G62" s="43"/>
      <c r="H62" s="26"/>
    </row>
    <row r="63" spans="1:8" x14ac:dyDescent="0.2">
      <c r="A63" s="23">
        <v>24</v>
      </c>
      <c r="B63" s="45" t="s">
        <v>600</v>
      </c>
      <c r="C63" s="60" t="s">
        <v>681</v>
      </c>
      <c r="D63" s="138">
        <v>9.297453703703705E-2</v>
      </c>
      <c r="E63" s="110">
        <f t="shared" si="10"/>
        <v>4.6331018518518528E-2</v>
      </c>
      <c r="F63" s="126"/>
      <c r="G63" s="228"/>
      <c r="H63" s="229"/>
    </row>
    <row r="64" spans="1:8" x14ac:dyDescent="0.2">
      <c r="A64" s="23">
        <v>25</v>
      </c>
      <c r="B64" s="45" t="s">
        <v>84</v>
      </c>
      <c r="C64" s="60" t="s">
        <v>682</v>
      </c>
      <c r="D64" s="138">
        <v>9.8622685185185188E-2</v>
      </c>
      <c r="E64" s="110">
        <f t="shared" ref="E64" si="11">D64-C64</f>
        <v>5.1122685185185181E-2</v>
      </c>
      <c r="F64" s="182"/>
      <c r="G64" s="181"/>
      <c r="H64" s="182"/>
    </row>
    <row r="65" spans="1:9" x14ac:dyDescent="0.2">
      <c r="A65" s="23"/>
      <c r="B65" s="2"/>
      <c r="C65" s="60"/>
      <c r="D65" s="170"/>
      <c r="E65" s="110"/>
      <c r="F65" s="149"/>
      <c r="G65" s="148"/>
      <c r="H65" s="149"/>
    </row>
    <row r="66" spans="1:9" s="38" customFormat="1" x14ac:dyDescent="0.2">
      <c r="A66" s="25"/>
      <c r="B66" s="35"/>
      <c r="C66" s="26"/>
      <c r="D66" s="31"/>
      <c r="E66" s="32"/>
      <c r="F66" s="26"/>
    </row>
    <row r="67" spans="1:9" s="223" customFormat="1" ht="14.25" x14ac:dyDescent="0.2">
      <c r="A67" s="223" t="s">
        <v>0</v>
      </c>
    </row>
    <row r="68" spans="1:9" s="223" customFormat="1" ht="14.25" x14ac:dyDescent="0.2">
      <c r="A68" s="223" t="s">
        <v>2</v>
      </c>
    </row>
    <row r="69" spans="1:9" s="9" customFormat="1" ht="14.25" x14ac:dyDescent="0.2">
      <c r="A69" s="9" t="s">
        <v>1</v>
      </c>
    </row>
    <row r="71" spans="1:9" s="223" customFormat="1" ht="14.25" x14ac:dyDescent="0.2">
      <c r="A71" s="223" t="s">
        <v>96</v>
      </c>
    </row>
    <row r="72" spans="1:9" s="223" customFormat="1" ht="14.25" x14ac:dyDescent="0.2">
      <c r="A72" s="223" t="s">
        <v>98</v>
      </c>
    </row>
    <row r="73" spans="1:9" s="9" customFormat="1" ht="14.25" x14ac:dyDescent="0.2">
      <c r="A73" s="9" t="s">
        <v>97</v>
      </c>
    </row>
    <row r="74" spans="1:9" s="9" customFormat="1" ht="14.25" x14ac:dyDescent="0.2"/>
    <row r="75" spans="1:9" s="9" customFormat="1" ht="14.25" x14ac:dyDescent="0.2"/>
    <row r="77" spans="1:9" s="12" customFormat="1" ht="15" x14ac:dyDescent="0.25">
      <c r="A77" s="223" t="s">
        <v>383</v>
      </c>
      <c r="B77" s="223"/>
      <c r="C77" s="223"/>
      <c r="D77" s="223"/>
      <c r="E77" s="223"/>
      <c r="F77" s="223"/>
      <c r="G77" s="224"/>
      <c r="H77" s="224"/>
      <c r="I77" s="224"/>
    </row>
  </sheetData>
  <sortState ref="B25:G26">
    <sortCondition ref="B25:B26"/>
  </sortState>
  <mergeCells count="9">
    <mergeCell ref="A71:XFD71"/>
    <mergeCell ref="A72:XFD72"/>
    <mergeCell ref="A77:I77"/>
    <mergeCell ref="A1:I1"/>
    <mergeCell ref="A2:I2"/>
    <mergeCell ref="A3:I3"/>
    <mergeCell ref="A68:XFD68"/>
    <mergeCell ref="A67:XFD67"/>
    <mergeCell ref="G63:H63"/>
  </mergeCells>
  <phoneticPr fontId="16" type="noConversion"/>
  <pageMargins left="0.59055118110236227" right="0.59055118110236227" top="0.78740157480314965" bottom="0.62992125984251968" header="0.31496062992125984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9"/>
  <sheetViews>
    <sheetView zoomScale="120" zoomScaleNormal="120" workbookViewId="0">
      <selection activeCell="I1" sqref="I1"/>
    </sheetView>
  </sheetViews>
  <sheetFormatPr defaultRowHeight="12.75" x14ac:dyDescent="0.2"/>
  <cols>
    <col min="1" max="1" width="3.5703125" customWidth="1"/>
    <col min="2" max="2" width="24.28515625" style="51" customWidth="1"/>
    <col min="3" max="3" width="6.28515625" style="36" customWidth="1"/>
    <col min="4" max="4" width="27.7109375" style="51" customWidth="1"/>
    <col min="5" max="5" width="8.140625" style="61" customWidth="1"/>
    <col min="6" max="6" width="10" style="62" customWidth="1"/>
    <col min="8" max="8" width="8.140625" customWidth="1"/>
  </cols>
  <sheetData>
    <row r="1" spans="1:8" ht="23.25" customHeight="1" x14ac:dyDescent="0.2">
      <c r="B1" s="230" t="s">
        <v>621</v>
      </c>
      <c r="C1" s="231"/>
      <c r="D1" s="231"/>
      <c r="E1" s="231"/>
      <c r="F1" s="231"/>
      <c r="G1" s="231"/>
      <c r="H1" s="179"/>
    </row>
    <row r="2" spans="1:8" ht="13.5" thickBot="1" x14ac:dyDescent="0.25"/>
    <row r="3" spans="1:8" ht="19.5" customHeight="1" thickTop="1" thickBot="1" x14ac:dyDescent="0.25">
      <c r="B3" s="80" t="s">
        <v>258</v>
      </c>
    </row>
    <row r="4" spans="1:8" ht="14.25" thickTop="1" thickBot="1" x14ac:dyDescent="0.25"/>
    <row r="5" spans="1:8" s="129" customFormat="1" ht="15.75" thickBot="1" x14ac:dyDescent="0.3">
      <c r="A5" s="4"/>
      <c r="B5" s="144" t="s">
        <v>46</v>
      </c>
      <c r="C5" s="145" t="s">
        <v>29</v>
      </c>
      <c r="D5" s="145" t="s">
        <v>259</v>
      </c>
      <c r="E5" s="145" t="s">
        <v>260</v>
      </c>
      <c r="F5" s="146" t="s">
        <v>261</v>
      </c>
      <c r="G5" s="114" t="s">
        <v>262</v>
      </c>
    </row>
    <row r="6" spans="1:8" ht="12.75" customHeight="1" thickTop="1" x14ac:dyDescent="0.2">
      <c r="B6" s="63" t="s">
        <v>36</v>
      </c>
      <c r="C6" s="160">
        <v>77</v>
      </c>
      <c r="D6" s="164" t="s">
        <v>384</v>
      </c>
      <c r="E6" s="115">
        <v>12</v>
      </c>
      <c r="F6" s="83">
        <v>0.16349537037037037</v>
      </c>
      <c r="G6" s="66" t="s">
        <v>54</v>
      </c>
    </row>
    <row r="7" spans="1:8" ht="12.75" customHeight="1" x14ac:dyDescent="0.2">
      <c r="B7" s="67" t="s">
        <v>34</v>
      </c>
      <c r="C7" s="161">
        <v>79</v>
      </c>
      <c r="D7" s="165" t="s">
        <v>35</v>
      </c>
      <c r="E7" s="73">
        <v>10</v>
      </c>
      <c r="F7" s="69" t="s">
        <v>500</v>
      </c>
      <c r="G7" s="70" t="s">
        <v>53</v>
      </c>
    </row>
    <row r="8" spans="1:8" ht="12.75" customHeight="1" x14ac:dyDescent="0.2">
      <c r="B8" s="72" t="s">
        <v>43</v>
      </c>
      <c r="C8" s="162">
        <v>71</v>
      </c>
      <c r="D8" s="166" t="s">
        <v>61</v>
      </c>
      <c r="E8" s="68">
        <v>8</v>
      </c>
      <c r="F8" s="117">
        <v>0.13790509259259259</v>
      </c>
      <c r="G8" s="70" t="s">
        <v>57</v>
      </c>
    </row>
    <row r="9" spans="1:8" ht="12.75" customHeight="1" x14ac:dyDescent="0.2">
      <c r="B9" s="67" t="s">
        <v>145</v>
      </c>
      <c r="C9" s="161">
        <v>49</v>
      </c>
      <c r="D9" s="165" t="s">
        <v>146</v>
      </c>
      <c r="E9" s="68">
        <v>8</v>
      </c>
      <c r="F9" s="69" t="s">
        <v>278</v>
      </c>
      <c r="G9" s="70" t="s">
        <v>59</v>
      </c>
    </row>
    <row r="10" spans="1:8" ht="12.75" customHeight="1" x14ac:dyDescent="0.2">
      <c r="B10" s="67" t="s">
        <v>263</v>
      </c>
      <c r="C10" s="161">
        <v>39</v>
      </c>
      <c r="D10" s="165" t="s">
        <v>42</v>
      </c>
      <c r="E10" s="73">
        <v>8</v>
      </c>
      <c r="F10" s="71" t="s">
        <v>264</v>
      </c>
      <c r="G10" s="70" t="s">
        <v>59</v>
      </c>
    </row>
    <row r="11" spans="1:8" ht="12.75" customHeight="1" x14ac:dyDescent="0.2">
      <c r="B11" s="67" t="s">
        <v>403</v>
      </c>
      <c r="C11" s="161">
        <v>76</v>
      </c>
      <c r="D11" s="165" t="s">
        <v>99</v>
      </c>
      <c r="E11" s="68">
        <v>7</v>
      </c>
      <c r="F11" s="93">
        <v>0.12385416666666667</v>
      </c>
      <c r="G11" s="94" t="s">
        <v>50</v>
      </c>
    </row>
    <row r="12" spans="1:8" ht="12.75" customHeight="1" x14ac:dyDescent="0.2">
      <c r="B12" s="67" t="s">
        <v>209</v>
      </c>
      <c r="C12" s="161">
        <v>59</v>
      </c>
      <c r="D12" s="165" t="s">
        <v>210</v>
      </c>
      <c r="E12" s="68">
        <v>7</v>
      </c>
      <c r="F12" s="84">
        <v>0.14557870370370371</v>
      </c>
      <c r="G12" s="70" t="s">
        <v>55</v>
      </c>
    </row>
    <row r="13" spans="1:8" ht="12.75" customHeight="1" x14ac:dyDescent="0.2">
      <c r="B13" s="72" t="s">
        <v>81</v>
      </c>
      <c r="C13" s="162">
        <v>78</v>
      </c>
      <c r="D13" s="167" t="s">
        <v>384</v>
      </c>
      <c r="E13" s="68">
        <v>6</v>
      </c>
      <c r="F13" s="117">
        <v>0.14246527777777776</v>
      </c>
      <c r="G13" s="70" t="s">
        <v>57</v>
      </c>
    </row>
    <row r="14" spans="1:8" ht="12.75" customHeight="1" x14ac:dyDescent="0.2">
      <c r="B14" s="67" t="s">
        <v>102</v>
      </c>
      <c r="C14" s="161">
        <v>47</v>
      </c>
      <c r="D14" s="165" t="s">
        <v>103</v>
      </c>
      <c r="E14" s="68">
        <v>5</v>
      </c>
      <c r="F14" s="87" t="s">
        <v>235</v>
      </c>
      <c r="G14" s="70" t="s">
        <v>58</v>
      </c>
    </row>
    <row r="15" spans="1:8" ht="12.75" customHeight="1" x14ac:dyDescent="0.2">
      <c r="B15" s="67" t="s">
        <v>202</v>
      </c>
      <c r="C15" s="161">
        <v>57</v>
      </c>
      <c r="D15" s="165" t="s">
        <v>203</v>
      </c>
      <c r="E15" s="68">
        <v>4</v>
      </c>
      <c r="F15" s="87" t="s">
        <v>231</v>
      </c>
      <c r="G15" s="70" t="s">
        <v>58</v>
      </c>
    </row>
    <row r="16" spans="1:8" ht="12.75" customHeight="1" x14ac:dyDescent="0.2">
      <c r="B16" s="67" t="s">
        <v>67</v>
      </c>
      <c r="C16" s="161">
        <v>63</v>
      </c>
      <c r="D16" s="165" t="s">
        <v>68</v>
      </c>
      <c r="E16" s="68">
        <v>4</v>
      </c>
      <c r="F16" s="69" t="s">
        <v>279</v>
      </c>
      <c r="G16" s="70" t="s">
        <v>51</v>
      </c>
    </row>
    <row r="17" spans="2:8" ht="12.75" customHeight="1" x14ac:dyDescent="0.2">
      <c r="B17" s="67" t="s">
        <v>390</v>
      </c>
      <c r="C17" s="161">
        <v>67</v>
      </c>
      <c r="D17" s="165" t="s">
        <v>389</v>
      </c>
      <c r="E17" s="68">
        <v>4</v>
      </c>
      <c r="F17" s="93">
        <v>0.17711805555555557</v>
      </c>
      <c r="G17" s="70" t="s">
        <v>53</v>
      </c>
    </row>
    <row r="18" spans="2:8" ht="12.75" customHeight="1" x14ac:dyDescent="0.2">
      <c r="B18" s="72" t="s">
        <v>415</v>
      </c>
      <c r="C18" s="162">
        <v>56</v>
      </c>
      <c r="D18" s="166" t="s">
        <v>416</v>
      </c>
      <c r="E18" s="68">
        <v>4</v>
      </c>
      <c r="F18" s="87" t="s">
        <v>462</v>
      </c>
      <c r="G18" s="70" t="s">
        <v>52</v>
      </c>
    </row>
    <row r="19" spans="2:8" ht="12.75" customHeight="1" x14ac:dyDescent="0.2">
      <c r="B19" s="67" t="s">
        <v>269</v>
      </c>
      <c r="C19" s="161">
        <v>64</v>
      </c>
      <c r="D19" s="165" t="s">
        <v>270</v>
      </c>
      <c r="E19" s="68">
        <v>3</v>
      </c>
      <c r="F19" s="116">
        <v>0.12232638888888887</v>
      </c>
      <c r="G19" s="70" t="s">
        <v>54</v>
      </c>
      <c r="H19" s="99" t="s">
        <v>379</v>
      </c>
    </row>
    <row r="20" spans="2:8" ht="12.75" customHeight="1" x14ac:dyDescent="0.2">
      <c r="B20" s="67" t="s">
        <v>161</v>
      </c>
      <c r="C20" s="161">
        <v>76</v>
      </c>
      <c r="D20" s="165" t="s">
        <v>162</v>
      </c>
      <c r="E20" s="68">
        <v>3</v>
      </c>
      <c r="F20" s="93">
        <v>0.1380787037037037</v>
      </c>
      <c r="G20" s="94" t="s">
        <v>50</v>
      </c>
    </row>
    <row r="21" spans="2:8" ht="12.75" customHeight="1" x14ac:dyDescent="0.2">
      <c r="B21" s="72" t="s">
        <v>66</v>
      </c>
      <c r="C21" s="162">
        <v>81</v>
      </c>
      <c r="D21" s="165" t="s">
        <v>104</v>
      </c>
      <c r="E21" s="68">
        <v>3</v>
      </c>
      <c r="F21" s="71" t="s">
        <v>265</v>
      </c>
      <c r="G21" s="70" t="s">
        <v>56</v>
      </c>
    </row>
    <row r="22" spans="2:8" ht="12.75" customHeight="1" x14ac:dyDescent="0.2">
      <c r="B22" s="67" t="s">
        <v>174</v>
      </c>
      <c r="C22" s="161">
        <v>78</v>
      </c>
      <c r="D22" s="165" t="s">
        <v>89</v>
      </c>
      <c r="E22" s="68">
        <v>3</v>
      </c>
      <c r="F22" s="93">
        <v>0.15644675925925924</v>
      </c>
      <c r="G22" s="70" t="s">
        <v>50</v>
      </c>
    </row>
    <row r="23" spans="2:8" ht="12.75" customHeight="1" x14ac:dyDescent="0.2">
      <c r="B23" s="67" t="s">
        <v>140</v>
      </c>
      <c r="C23" s="161">
        <v>49</v>
      </c>
      <c r="D23" s="165" t="s">
        <v>112</v>
      </c>
      <c r="E23" s="68">
        <v>3</v>
      </c>
      <c r="F23" s="69" t="s">
        <v>266</v>
      </c>
      <c r="G23" s="70" t="s">
        <v>59</v>
      </c>
    </row>
    <row r="24" spans="2:8" ht="12.75" customHeight="1" x14ac:dyDescent="0.2">
      <c r="B24" s="67" t="s">
        <v>227</v>
      </c>
      <c r="C24" s="161">
        <v>77</v>
      </c>
      <c r="D24" s="166" t="s">
        <v>498</v>
      </c>
      <c r="E24" s="85">
        <v>3</v>
      </c>
      <c r="F24" s="107" t="s">
        <v>456</v>
      </c>
      <c r="G24" s="70" t="s">
        <v>52</v>
      </c>
    </row>
    <row r="25" spans="2:8" ht="12.75" customHeight="1" x14ac:dyDescent="0.2">
      <c r="B25" s="67" t="s">
        <v>267</v>
      </c>
      <c r="C25" s="161">
        <v>57</v>
      </c>
      <c r="D25" s="165" t="s">
        <v>101</v>
      </c>
      <c r="E25" s="68">
        <v>3</v>
      </c>
      <c r="F25" s="69" t="s">
        <v>268</v>
      </c>
      <c r="G25" s="70" t="s">
        <v>59</v>
      </c>
    </row>
    <row r="26" spans="2:8" ht="12.75" customHeight="1" x14ac:dyDescent="0.2">
      <c r="B26" s="67" t="s">
        <v>306</v>
      </c>
      <c r="C26" s="161">
        <v>77</v>
      </c>
      <c r="D26" s="165" t="s">
        <v>307</v>
      </c>
      <c r="E26" s="68">
        <v>3</v>
      </c>
      <c r="F26" s="84">
        <v>0.17071759259259259</v>
      </c>
      <c r="G26" s="70" t="s">
        <v>54</v>
      </c>
    </row>
    <row r="27" spans="2:8" ht="12.75" customHeight="1" x14ac:dyDescent="0.2">
      <c r="B27" s="72" t="s">
        <v>433</v>
      </c>
      <c r="C27" s="162">
        <v>57</v>
      </c>
      <c r="D27" s="166" t="s">
        <v>416</v>
      </c>
      <c r="E27" s="68">
        <v>3</v>
      </c>
      <c r="F27" s="117">
        <v>0.23101851851851851</v>
      </c>
      <c r="G27" s="70" t="s">
        <v>53</v>
      </c>
    </row>
    <row r="28" spans="2:8" ht="12.75" customHeight="1" x14ac:dyDescent="0.2">
      <c r="B28" s="67" t="s">
        <v>271</v>
      </c>
      <c r="C28" s="161">
        <v>76</v>
      </c>
      <c r="D28" s="165" t="s">
        <v>272</v>
      </c>
      <c r="E28" s="68">
        <v>2</v>
      </c>
      <c r="F28" s="84">
        <v>0.12414351851851851</v>
      </c>
      <c r="G28" s="70" t="s">
        <v>54</v>
      </c>
    </row>
    <row r="29" spans="2:8" ht="12.75" customHeight="1" x14ac:dyDescent="0.2">
      <c r="B29" s="67" t="s">
        <v>273</v>
      </c>
      <c r="C29" s="161">
        <v>72</v>
      </c>
      <c r="D29" s="165" t="s">
        <v>274</v>
      </c>
      <c r="E29" s="68">
        <v>2</v>
      </c>
      <c r="F29" s="84">
        <v>0.13381944444444444</v>
      </c>
      <c r="G29" s="70" t="s">
        <v>54</v>
      </c>
    </row>
    <row r="30" spans="2:8" ht="12.75" customHeight="1" x14ac:dyDescent="0.2">
      <c r="B30" s="67" t="s">
        <v>275</v>
      </c>
      <c r="C30" s="161">
        <v>60</v>
      </c>
      <c r="D30" s="165" t="s">
        <v>276</v>
      </c>
      <c r="E30" s="68">
        <v>2</v>
      </c>
      <c r="F30" s="69" t="s">
        <v>277</v>
      </c>
      <c r="G30" s="70" t="s">
        <v>59</v>
      </c>
    </row>
    <row r="31" spans="2:8" ht="12.75" customHeight="1" x14ac:dyDescent="0.2">
      <c r="B31" s="72" t="s">
        <v>23</v>
      </c>
      <c r="C31" s="162">
        <v>77</v>
      </c>
      <c r="D31" s="166" t="s">
        <v>24</v>
      </c>
      <c r="E31" s="85">
        <v>2</v>
      </c>
      <c r="F31" s="93">
        <v>0.14538194444444444</v>
      </c>
      <c r="G31" s="94" t="s">
        <v>50</v>
      </c>
    </row>
    <row r="32" spans="2:8" ht="12.75" customHeight="1" x14ac:dyDescent="0.2">
      <c r="B32" s="72" t="s">
        <v>427</v>
      </c>
      <c r="C32" s="162">
        <v>88</v>
      </c>
      <c r="D32" s="167" t="s">
        <v>501</v>
      </c>
      <c r="E32" s="68">
        <v>2</v>
      </c>
      <c r="F32" s="107" t="s">
        <v>451</v>
      </c>
      <c r="G32" s="70" t="s">
        <v>52</v>
      </c>
    </row>
    <row r="33" spans="2:7" ht="12.75" customHeight="1" x14ac:dyDescent="0.2">
      <c r="B33" s="67" t="s">
        <v>126</v>
      </c>
      <c r="C33" s="161">
        <v>71</v>
      </c>
      <c r="D33" s="165" t="s">
        <v>28</v>
      </c>
      <c r="E33" s="85">
        <v>2</v>
      </c>
      <c r="F33" s="87" t="s">
        <v>232</v>
      </c>
      <c r="G33" s="70" t="s">
        <v>58</v>
      </c>
    </row>
    <row r="34" spans="2:7" ht="12.75" customHeight="1" x14ac:dyDescent="0.2">
      <c r="B34" s="72" t="s">
        <v>547</v>
      </c>
      <c r="C34" s="162">
        <v>82</v>
      </c>
      <c r="D34" s="166" t="s">
        <v>587</v>
      </c>
      <c r="E34" s="85">
        <v>2</v>
      </c>
      <c r="F34" s="117">
        <v>0.15001157407407409</v>
      </c>
      <c r="G34" s="70" t="s">
        <v>585</v>
      </c>
    </row>
    <row r="35" spans="2:7" ht="12.75" customHeight="1" x14ac:dyDescent="0.2">
      <c r="B35" s="67" t="s">
        <v>127</v>
      </c>
      <c r="C35" s="161">
        <v>86</v>
      </c>
      <c r="D35" s="166" t="s">
        <v>549</v>
      </c>
      <c r="E35" s="68">
        <v>2</v>
      </c>
      <c r="F35" s="71" t="s">
        <v>289</v>
      </c>
      <c r="G35" s="70" t="s">
        <v>56</v>
      </c>
    </row>
    <row r="36" spans="2:7" ht="12.75" customHeight="1" x14ac:dyDescent="0.2">
      <c r="B36" s="72" t="s">
        <v>424</v>
      </c>
      <c r="C36" s="161">
        <v>58</v>
      </c>
      <c r="D36" s="165" t="s">
        <v>425</v>
      </c>
      <c r="E36" s="68">
        <v>2</v>
      </c>
      <c r="F36" s="107" t="s">
        <v>454</v>
      </c>
      <c r="G36" s="70" t="s">
        <v>52</v>
      </c>
    </row>
    <row r="37" spans="2:7" ht="12.75" customHeight="1" x14ac:dyDescent="0.2">
      <c r="B37" s="72" t="s">
        <v>504</v>
      </c>
      <c r="C37" s="162">
        <v>79</v>
      </c>
      <c r="D37" s="165" t="s">
        <v>505</v>
      </c>
      <c r="E37" s="68">
        <v>2</v>
      </c>
      <c r="F37" s="117">
        <v>0.16068287037037035</v>
      </c>
      <c r="G37" s="70" t="s">
        <v>53</v>
      </c>
    </row>
    <row r="38" spans="2:7" ht="12.75" customHeight="1" x14ac:dyDescent="0.2">
      <c r="B38" s="72" t="s">
        <v>508</v>
      </c>
      <c r="C38" s="162">
        <v>82</v>
      </c>
      <c r="D38" s="166" t="s">
        <v>499</v>
      </c>
      <c r="E38" s="68">
        <v>2</v>
      </c>
      <c r="F38" s="117">
        <v>0.17131944444444444</v>
      </c>
      <c r="G38" s="70" t="s">
        <v>687</v>
      </c>
    </row>
    <row r="39" spans="2:7" ht="12.75" customHeight="1" x14ac:dyDescent="0.2">
      <c r="B39" s="67" t="s">
        <v>581</v>
      </c>
      <c r="C39" s="161">
        <v>75</v>
      </c>
      <c r="D39" s="165" t="s">
        <v>89</v>
      </c>
      <c r="E39" s="85">
        <v>2</v>
      </c>
      <c r="F39" s="71" t="s">
        <v>582</v>
      </c>
      <c r="G39" s="70" t="s">
        <v>585</v>
      </c>
    </row>
    <row r="40" spans="2:7" ht="12.75" customHeight="1" x14ac:dyDescent="0.2">
      <c r="B40" s="67" t="s">
        <v>183</v>
      </c>
      <c r="C40" s="161">
        <v>57</v>
      </c>
      <c r="D40" s="165" t="s">
        <v>470</v>
      </c>
      <c r="E40" s="68">
        <v>2</v>
      </c>
      <c r="F40" s="71" t="s">
        <v>324</v>
      </c>
      <c r="G40" s="70" t="s">
        <v>56</v>
      </c>
    </row>
    <row r="41" spans="2:7" ht="12.75" customHeight="1" x14ac:dyDescent="0.2">
      <c r="B41" s="72" t="s">
        <v>576</v>
      </c>
      <c r="C41" s="162">
        <v>66</v>
      </c>
      <c r="D41" s="166" t="s">
        <v>577</v>
      </c>
      <c r="E41" s="85">
        <v>2</v>
      </c>
      <c r="F41" s="71" t="s">
        <v>578</v>
      </c>
      <c r="G41" s="70" t="s">
        <v>585</v>
      </c>
    </row>
    <row r="42" spans="2:7" ht="12.75" customHeight="1" x14ac:dyDescent="0.2">
      <c r="B42" s="67" t="s">
        <v>280</v>
      </c>
      <c r="C42" s="161">
        <v>90</v>
      </c>
      <c r="D42" s="166" t="s">
        <v>104</v>
      </c>
      <c r="E42" s="68">
        <v>2</v>
      </c>
      <c r="F42" s="74" t="s">
        <v>229</v>
      </c>
      <c r="G42" s="70" t="s">
        <v>55</v>
      </c>
    </row>
    <row r="43" spans="2:7" ht="12.75" customHeight="1" x14ac:dyDescent="0.2">
      <c r="B43" s="72" t="s">
        <v>25</v>
      </c>
      <c r="C43" s="163">
        <v>73</v>
      </c>
      <c r="D43" s="165" t="s">
        <v>9</v>
      </c>
      <c r="E43" s="85">
        <v>1</v>
      </c>
      <c r="F43" s="93">
        <v>0.12429398148148148</v>
      </c>
      <c r="G43" s="94" t="s">
        <v>50</v>
      </c>
    </row>
    <row r="44" spans="2:7" ht="12.75" customHeight="1" x14ac:dyDescent="0.2">
      <c r="B44" s="67" t="s">
        <v>281</v>
      </c>
      <c r="C44" s="161">
        <v>53</v>
      </c>
      <c r="D44" s="165" t="s">
        <v>282</v>
      </c>
      <c r="E44" s="68">
        <v>1</v>
      </c>
      <c r="F44" s="84">
        <v>0.13020833333333334</v>
      </c>
      <c r="G44" s="70" t="s">
        <v>54</v>
      </c>
    </row>
    <row r="45" spans="2:7" ht="12.75" customHeight="1" x14ac:dyDescent="0.2">
      <c r="B45" s="72" t="s">
        <v>544</v>
      </c>
      <c r="C45" s="162">
        <v>76</v>
      </c>
      <c r="D45" s="166" t="s">
        <v>545</v>
      </c>
      <c r="E45" s="85">
        <v>1</v>
      </c>
      <c r="F45" s="117">
        <v>0.13321759259259261</v>
      </c>
      <c r="G45" s="70" t="s">
        <v>57</v>
      </c>
    </row>
    <row r="46" spans="2:7" ht="12.75" customHeight="1" x14ac:dyDescent="0.2">
      <c r="B46" s="67" t="s">
        <v>283</v>
      </c>
      <c r="C46" s="161">
        <v>74</v>
      </c>
      <c r="D46" s="165" t="s">
        <v>284</v>
      </c>
      <c r="E46" s="68">
        <v>1</v>
      </c>
      <c r="F46" s="84">
        <v>0.13563657407407406</v>
      </c>
      <c r="G46" s="70" t="s">
        <v>55</v>
      </c>
    </row>
    <row r="47" spans="2:7" ht="12.75" customHeight="1" x14ac:dyDescent="0.2">
      <c r="B47" s="72" t="s">
        <v>19</v>
      </c>
      <c r="C47" s="162">
        <v>75</v>
      </c>
      <c r="D47" s="166" t="s">
        <v>402</v>
      </c>
      <c r="E47" s="68">
        <v>1</v>
      </c>
      <c r="F47" s="93">
        <v>0.13699074074074075</v>
      </c>
      <c r="G47" s="94" t="s">
        <v>50</v>
      </c>
    </row>
    <row r="48" spans="2:7" ht="12.75" customHeight="1" x14ac:dyDescent="0.2">
      <c r="B48" s="67" t="s">
        <v>165</v>
      </c>
      <c r="C48" s="161">
        <v>79</v>
      </c>
      <c r="D48" s="165" t="s">
        <v>113</v>
      </c>
      <c r="E48" s="68">
        <v>1</v>
      </c>
      <c r="F48" s="71" t="s">
        <v>285</v>
      </c>
      <c r="G48" s="70" t="s">
        <v>54</v>
      </c>
    </row>
    <row r="49" spans="1:7" ht="12.75" customHeight="1" x14ac:dyDescent="0.2">
      <c r="B49" s="72" t="s">
        <v>497</v>
      </c>
      <c r="C49" s="162">
        <v>85</v>
      </c>
      <c r="D49" s="166" t="s">
        <v>489</v>
      </c>
      <c r="E49" s="68">
        <v>1</v>
      </c>
      <c r="F49" s="117">
        <v>0.140625</v>
      </c>
      <c r="G49" s="70" t="s">
        <v>53</v>
      </c>
    </row>
    <row r="50" spans="1:7" ht="12.75" customHeight="1" x14ac:dyDescent="0.2">
      <c r="B50" s="67" t="s">
        <v>173</v>
      </c>
      <c r="C50" s="161">
        <v>62</v>
      </c>
      <c r="D50" s="165" t="s">
        <v>282</v>
      </c>
      <c r="E50" s="68">
        <v>1</v>
      </c>
      <c r="F50" s="84">
        <v>0.14310185185185184</v>
      </c>
      <c r="G50" s="70" t="s">
        <v>54</v>
      </c>
    </row>
    <row r="51" spans="1:7" ht="12.75" customHeight="1" x14ac:dyDescent="0.2">
      <c r="B51" s="72" t="s">
        <v>579</v>
      </c>
      <c r="C51" s="162">
        <v>75</v>
      </c>
      <c r="D51" s="168" t="s">
        <v>588</v>
      </c>
      <c r="E51" s="85">
        <v>1</v>
      </c>
      <c r="F51" s="117">
        <v>0.14363425925925924</v>
      </c>
      <c r="G51" s="70" t="s">
        <v>585</v>
      </c>
    </row>
    <row r="52" spans="1:7" ht="12.75" customHeight="1" x14ac:dyDescent="0.2">
      <c r="B52" s="72" t="s">
        <v>409</v>
      </c>
      <c r="C52" s="162">
        <v>70</v>
      </c>
      <c r="D52" s="166" t="s">
        <v>423</v>
      </c>
      <c r="E52" s="68">
        <v>1</v>
      </c>
      <c r="F52" s="107" t="s">
        <v>452</v>
      </c>
      <c r="G52" s="70" t="s">
        <v>52</v>
      </c>
    </row>
    <row r="53" spans="1:7" ht="12.75" customHeight="1" x14ac:dyDescent="0.2">
      <c r="B53" s="67" t="s">
        <v>181</v>
      </c>
      <c r="C53" s="161">
        <v>60</v>
      </c>
      <c r="D53" s="165" t="s">
        <v>28</v>
      </c>
      <c r="E53" s="68">
        <v>1</v>
      </c>
      <c r="F53" s="71" t="s">
        <v>286</v>
      </c>
      <c r="G53" s="70" t="s">
        <v>56</v>
      </c>
    </row>
    <row r="54" spans="1:7" ht="12.75" customHeight="1" x14ac:dyDescent="0.2">
      <c r="B54" s="72" t="s">
        <v>79</v>
      </c>
      <c r="C54" s="162">
        <v>72</v>
      </c>
      <c r="D54" s="166" t="s">
        <v>80</v>
      </c>
      <c r="E54" s="85">
        <v>1</v>
      </c>
      <c r="F54" s="117">
        <v>0.14894675925925926</v>
      </c>
      <c r="G54" s="70" t="s">
        <v>57</v>
      </c>
    </row>
    <row r="55" spans="1:7" ht="12.75" customHeight="1" x14ac:dyDescent="0.2">
      <c r="B55" s="67" t="s">
        <v>287</v>
      </c>
      <c r="C55" s="161">
        <v>55</v>
      </c>
      <c r="D55" s="165" t="s">
        <v>159</v>
      </c>
      <c r="E55" s="68">
        <v>1</v>
      </c>
      <c r="F55" s="84">
        <v>0.14925925925925926</v>
      </c>
      <c r="G55" s="70" t="s">
        <v>54</v>
      </c>
    </row>
    <row r="56" spans="1:7" ht="12.75" customHeight="1" x14ac:dyDescent="0.2">
      <c r="B56" s="67" t="s">
        <v>288</v>
      </c>
      <c r="C56" s="161">
        <v>56</v>
      </c>
      <c r="D56" s="165" t="s">
        <v>272</v>
      </c>
      <c r="E56" s="68">
        <v>1</v>
      </c>
      <c r="F56" s="84">
        <v>0.14932870370370369</v>
      </c>
      <c r="G56" s="70" t="s">
        <v>54</v>
      </c>
    </row>
    <row r="57" spans="1:7" ht="12.75" customHeight="1" x14ac:dyDescent="0.2">
      <c r="B57" s="67" t="s">
        <v>211</v>
      </c>
      <c r="C57" s="161">
        <v>67</v>
      </c>
      <c r="D57" s="165" t="s">
        <v>118</v>
      </c>
      <c r="E57" s="85">
        <v>1</v>
      </c>
      <c r="F57" s="87" t="s">
        <v>233</v>
      </c>
      <c r="G57" s="70" t="s">
        <v>58</v>
      </c>
    </row>
    <row r="58" spans="1:7" ht="12.75" customHeight="1" x14ac:dyDescent="0.2">
      <c r="B58" s="67" t="s">
        <v>290</v>
      </c>
      <c r="C58" s="161">
        <v>51</v>
      </c>
      <c r="D58" s="165" t="s">
        <v>291</v>
      </c>
      <c r="E58" s="68">
        <v>1</v>
      </c>
      <c r="F58" s="69" t="s">
        <v>292</v>
      </c>
      <c r="G58" s="70" t="s">
        <v>59</v>
      </c>
    </row>
    <row r="59" spans="1:7" ht="12.75" customHeight="1" x14ac:dyDescent="0.2">
      <c r="B59" s="72" t="s">
        <v>11</v>
      </c>
      <c r="C59" s="162">
        <v>75</v>
      </c>
      <c r="D59" s="166" t="s">
        <v>107</v>
      </c>
      <c r="E59" s="68">
        <v>1</v>
      </c>
      <c r="F59" s="93">
        <v>0.15369212962962964</v>
      </c>
      <c r="G59" s="94" t="s">
        <v>50</v>
      </c>
    </row>
    <row r="60" spans="1:7" ht="12.75" customHeight="1" x14ac:dyDescent="0.2">
      <c r="B60" s="72" t="s">
        <v>417</v>
      </c>
      <c r="C60" s="162">
        <v>86</v>
      </c>
      <c r="D60" s="166" t="s">
        <v>418</v>
      </c>
      <c r="E60" s="68">
        <v>1</v>
      </c>
      <c r="F60" s="107" t="s">
        <v>453</v>
      </c>
      <c r="G60" s="70" t="s">
        <v>52</v>
      </c>
    </row>
    <row r="61" spans="1:7" ht="12.75" customHeight="1" x14ac:dyDescent="0.2">
      <c r="B61" s="67" t="s">
        <v>293</v>
      </c>
      <c r="C61" s="161">
        <v>74</v>
      </c>
      <c r="D61" s="165" t="s">
        <v>294</v>
      </c>
      <c r="E61" s="68">
        <v>1</v>
      </c>
      <c r="F61" s="84">
        <v>0.15480324074074073</v>
      </c>
      <c r="G61" s="70" t="s">
        <v>55</v>
      </c>
    </row>
    <row r="62" spans="1:7" ht="12.75" customHeight="1" x14ac:dyDescent="0.2">
      <c r="A62" s="2"/>
      <c r="B62" s="72" t="s">
        <v>632</v>
      </c>
      <c r="C62" s="85">
        <v>75</v>
      </c>
      <c r="D62" s="175" t="s">
        <v>633</v>
      </c>
      <c r="E62" s="85">
        <v>1</v>
      </c>
      <c r="F62" s="117">
        <v>0.15601851851851853</v>
      </c>
      <c r="G62" s="210" t="s">
        <v>687</v>
      </c>
    </row>
    <row r="63" spans="1:7" ht="12.75" customHeight="1" x14ac:dyDescent="0.2">
      <c r="A63" s="2"/>
      <c r="B63" s="72" t="s">
        <v>257</v>
      </c>
      <c r="C63" s="162">
        <v>77</v>
      </c>
      <c r="D63" s="166" t="s">
        <v>107</v>
      </c>
      <c r="E63" s="68">
        <v>1</v>
      </c>
      <c r="F63" s="93">
        <v>0.15625</v>
      </c>
      <c r="G63" s="70" t="s">
        <v>50</v>
      </c>
    </row>
    <row r="64" spans="1:7" ht="12.75" customHeight="1" x14ac:dyDescent="0.2">
      <c r="A64" s="2"/>
      <c r="B64" s="72" t="s">
        <v>434</v>
      </c>
      <c r="C64" s="162">
        <v>69</v>
      </c>
      <c r="D64" s="166" t="s">
        <v>435</v>
      </c>
      <c r="E64" s="68">
        <v>1</v>
      </c>
      <c r="F64" s="107" t="s">
        <v>455</v>
      </c>
      <c r="G64" s="70" t="s">
        <v>52</v>
      </c>
    </row>
    <row r="65" spans="1:7" ht="12.75" customHeight="1" x14ac:dyDescent="0.2">
      <c r="A65" s="12"/>
      <c r="B65" s="67" t="s">
        <v>295</v>
      </c>
      <c r="C65" s="161">
        <v>51</v>
      </c>
      <c r="D65" s="165" t="s">
        <v>131</v>
      </c>
      <c r="E65" s="68">
        <v>1</v>
      </c>
      <c r="F65" s="84">
        <v>0.15790509259259258</v>
      </c>
      <c r="G65" s="70" t="s">
        <v>54</v>
      </c>
    </row>
    <row r="66" spans="1:7" ht="12.75" customHeight="1" x14ac:dyDescent="0.2">
      <c r="A66" s="12"/>
      <c r="B66" s="72" t="s">
        <v>502</v>
      </c>
      <c r="C66" s="162">
        <v>68</v>
      </c>
      <c r="D66" s="166" t="s">
        <v>503</v>
      </c>
      <c r="E66" s="68">
        <v>1</v>
      </c>
      <c r="F66" s="117">
        <v>0.15883101851851852</v>
      </c>
      <c r="G66" s="70" t="s">
        <v>53</v>
      </c>
    </row>
    <row r="67" spans="1:7" ht="12.75" customHeight="1" x14ac:dyDescent="0.2">
      <c r="A67" s="12"/>
      <c r="B67" s="67" t="s">
        <v>296</v>
      </c>
      <c r="C67" s="161">
        <v>61</v>
      </c>
      <c r="D67" s="165" t="s">
        <v>297</v>
      </c>
      <c r="E67" s="68">
        <v>1</v>
      </c>
      <c r="F67" s="84">
        <v>0.15987268518518519</v>
      </c>
      <c r="G67" s="70" t="s">
        <v>54</v>
      </c>
    </row>
    <row r="68" spans="1:7" ht="12.75" customHeight="1" x14ac:dyDescent="0.2">
      <c r="B68" s="72" t="s">
        <v>78</v>
      </c>
      <c r="C68" s="162">
        <v>79</v>
      </c>
      <c r="D68" s="166" t="s">
        <v>551</v>
      </c>
      <c r="E68" s="85">
        <v>1</v>
      </c>
      <c r="F68" s="117">
        <v>0.16069444444444445</v>
      </c>
      <c r="G68" s="70" t="s">
        <v>57</v>
      </c>
    </row>
    <row r="69" spans="1:7" ht="12.75" customHeight="1" x14ac:dyDescent="0.2">
      <c r="A69" s="12"/>
      <c r="B69" s="67" t="s">
        <v>298</v>
      </c>
      <c r="C69" s="161">
        <v>72</v>
      </c>
      <c r="D69" s="165" t="s">
        <v>40</v>
      </c>
      <c r="E69" s="68">
        <v>1</v>
      </c>
      <c r="F69" s="84">
        <v>0.16079861111111113</v>
      </c>
      <c r="G69" s="70" t="s">
        <v>54</v>
      </c>
    </row>
    <row r="70" spans="1:7" ht="12.75" customHeight="1" x14ac:dyDescent="0.2">
      <c r="B70" s="67" t="s">
        <v>299</v>
      </c>
      <c r="C70" s="161">
        <v>77</v>
      </c>
      <c r="D70" s="165" t="s">
        <v>112</v>
      </c>
      <c r="E70" s="68">
        <v>1</v>
      </c>
      <c r="F70" s="69" t="s">
        <v>300</v>
      </c>
      <c r="G70" s="70" t="s">
        <v>59</v>
      </c>
    </row>
    <row r="71" spans="1:7" ht="12.75" customHeight="1" x14ac:dyDescent="0.2">
      <c r="B71" s="67" t="s">
        <v>120</v>
      </c>
      <c r="C71" s="161">
        <v>51</v>
      </c>
      <c r="D71" s="169" t="s">
        <v>384</v>
      </c>
      <c r="E71" s="85">
        <v>1</v>
      </c>
      <c r="F71" s="93">
        <v>0.16195601851851851</v>
      </c>
      <c r="G71" s="94" t="s">
        <v>50</v>
      </c>
    </row>
    <row r="72" spans="1:7" ht="12.75" customHeight="1" x14ac:dyDescent="0.2">
      <c r="B72" s="67" t="s">
        <v>166</v>
      </c>
      <c r="C72" s="161">
        <v>62</v>
      </c>
      <c r="D72" s="165" t="s">
        <v>301</v>
      </c>
      <c r="E72" s="68">
        <v>1</v>
      </c>
      <c r="F72" s="69" t="s">
        <v>302</v>
      </c>
      <c r="G72" s="70" t="s">
        <v>59</v>
      </c>
    </row>
    <row r="73" spans="1:7" ht="12.75" customHeight="1" x14ac:dyDescent="0.2">
      <c r="B73" s="67" t="s">
        <v>148</v>
      </c>
      <c r="C73" s="161">
        <v>55</v>
      </c>
      <c r="D73" s="165" t="s">
        <v>28</v>
      </c>
      <c r="E73" s="68">
        <v>1</v>
      </c>
      <c r="F73" s="84">
        <v>0.16319444444444445</v>
      </c>
      <c r="G73" s="70" t="s">
        <v>54</v>
      </c>
    </row>
    <row r="74" spans="1:7" ht="12.75" customHeight="1" x14ac:dyDescent="0.2">
      <c r="B74" s="72" t="s">
        <v>14</v>
      </c>
      <c r="C74" s="162">
        <v>86</v>
      </c>
      <c r="D74" s="166" t="s">
        <v>15</v>
      </c>
      <c r="E74" s="85">
        <v>1</v>
      </c>
      <c r="F74" s="93">
        <v>0.16415509259259259</v>
      </c>
      <c r="G74" s="94" t="s">
        <v>50</v>
      </c>
    </row>
    <row r="75" spans="1:7" ht="12.75" customHeight="1" x14ac:dyDescent="0.2">
      <c r="B75" s="72" t="s">
        <v>478</v>
      </c>
      <c r="C75" s="162">
        <v>66</v>
      </c>
      <c r="D75" s="166" t="s">
        <v>506</v>
      </c>
      <c r="E75" s="68">
        <v>1</v>
      </c>
      <c r="F75" s="117">
        <v>0.16427083333333334</v>
      </c>
      <c r="G75" s="70" t="s">
        <v>53</v>
      </c>
    </row>
    <row r="76" spans="1:7" ht="12.75" customHeight="1" x14ac:dyDescent="0.2">
      <c r="B76" s="72" t="s">
        <v>518</v>
      </c>
      <c r="C76" s="162">
        <v>78</v>
      </c>
      <c r="D76" s="166" t="s">
        <v>89</v>
      </c>
      <c r="E76" s="85">
        <v>1</v>
      </c>
      <c r="F76" s="117">
        <v>0.16589120370370369</v>
      </c>
      <c r="G76" s="70" t="s">
        <v>57</v>
      </c>
    </row>
    <row r="77" spans="1:7" ht="12.75" customHeight="1" x14ac:dyDescent="0.2">
      <c r="B77" s="67" t="s">
        <v>303</v>
      </c>
      <c r="C77" s="161">
        <v>49</v>
      </c>
      <c r="D77" s="165" t="s">
        <v>304</v>
      </c>
      <c r="E77" s="68">
        <v>1</v>
      </c>
      <c r="F77" s="84">
        <v>0.16591435185185185</v>
      </c>
      <c r="G77" s="70" t="s">
        <v>54</v>
      </c>
    </row>
    <row r="78" spans="1:7" ht="12.75" customHeight="1" x14ac:dyDescent="0.2">
      <c r="B78" s="67" t="s">
        <v>182</v>
      </c>
      <c r="C78" s="161">
        <v>81</v>
      </c>
      <c r="D78" s="169" t="s">
        <v>384</v>
      </c>
      <c r="E78" s="68">
        <v>1</v>
      </c>
      <c r="F78" s="69" t="s">
        <v>305</v>
      </c>
      <c r="G78" s="70" t="s">
        <v>56</v>
      </c>
    </row>
    <row r="79" spans="1:7" ht="12.75" customHeight="1" x14ac:dyDescent="0.2">
      <c r="B79" s="72" t="s">
        <v>16</v>
      </c>
      <c r="C79" s="162">
        <v>66</v>
      </c>
      <c r="D79" s="166" t="s">
        <v>17</v>
      </c>
      <c r="E79" s="85">
        <v>1</v>
      </c>
      <c r="F79" s="93">
        <v>0.16716435185185186</v>
      </c>
      <c r="G79" s="94" t="s">
        <v>50</v>
      </c>
    </row>
    <row r="80" spans="1:7" ht="12.75" customHeight="1" x14ac:dyDescent="0.2">
      <c r="B80" s="72" t="s">
        <v>467</v>
      </c>
      <c r="C80" s="162">
        <v>72</v>
      </c>
      <c r="D80" s="166" t="s">
        <v>468</v>
      </c>
      <c r="E80" s="68">
        <v>1</v>
      </c>
      <c r="F80" s="107" t="s">
        <v>457</v>
      </c>
      <c r="G80" s="70" t="s">
        <v>52</v>
      </c>
    </row>
    <row r="81" spans="2:8" ht="12.75" customHeight="1" x14ac:dyDescent="0.2">
      <c r="B81" s="67" t="s">
        <v>93</v>
      </c>
      <c r="C81" s="161">
        <v>49</v>
      </c>
      <c r="D81" s="165" t="s">
        <v>94</v>
      </c>
      <c r="E81" s="68">
        <v>1</v>
      </c>
      <c r="F81" s="84">
        <v>0.1705439814814815</v>
      </c>
      <c r="G81" s="70" t="s">
        <v>54</v>
      </c>
    </row>
    <row r="82" spans="2:8" ht="12.75" customHeight="1" x14ac:dyDescent="0.2">
      <c r="B82" s="67" t="s">
        <v>76</v>
      </c>
      <c r="C82" s="161">
        <v>56</v>
      </c>
      <c r="D82" s="169" t="s">
        <v>384</v>
      </c>
      <c r="E82" s="68">
        <v>1</v>
      </c>
      <c r="F82" s="84">
        <v>0.17130787037037035</v>
      </c>
      <c r="G82" s="70" t="s">
        <v>54</v>
      </c>
    </row>
    <row r="83" spans="2:8" ht="12.75" customHeight="1" x14ac:dyDescent="0.2">
      <c r="B83" s="72" t="s">
        <v>645</v>
      </c>
      <c r="C83" s="85">
        <v>74</v>
      </c>
      <c r="D83" s="175" t="s">
        <v>89</v>
      </c>
      <c r="E83" s="85">
        <v>1</v>
      </c>
      <c r="F83" s="117">
        <v>0.17268518518518519</v>
      </c>
      <c r="G83" s="210" t="s">
        <v>687</v>
      </c>
    </row>
    <row r="84" spans="2:8" ht="12.75" customHeight="1" x14ac:dyDescent="0.2">
      <c r="B84" s="67" t="s">
        <v>121</v>
      </c>
      <c r="C84" s="161">
        <v>66</v>
      </c>
      <c r="D84" s="165" t="s">
        <v>115</v>
      </c>
      <c r="E84" s="68">
        <v>1</v>
      </c>
      <c r="F84" s="116">
        <v>0.17356481481481481</v>
      </c>
      <c r="G84" s="70" t="s">
        <v>54</v>
      </c>
      <c r="H84" s="99" t="s">
        <v>380</v>
      </c>
    </row>
    <row r="85" spans="2:8" ht="12.75" customHeight="1" x14ac:dyDescent="0.2">
      <c r="B85" s="67" t="s">
        <v>189</v>
      </c>
      <c r="C85" s="161">
        <v>51</v>
      </c>
      <c r="D85" s="165" t="s">
        <v>228</v>
      </c>
      <c r="E85" s="85">
        <v>1</v>
      </c>
      <c r="F85" s="87" t="s">
        <v>234</v>
      </c>
      <c r="G85" s="70" t="s">
        <v>58</v>
      </c>
    </row>
    <row r="86" spans="2:8" ht="12.75" customHeight="1" x14ac:dyDescent="0.2">
      <c r="B86" s="67" t="s">
        <v>308</v>
      </c>
      <c r="C86" s="161">
        <v>75</v>
      </c>
      <c r="D86" s="165" t="s">
        <v>132</v>
      </c>
      <c r="E86" s="68">
        <v>1</v>
      </c>
      <c r="F86" s="84">
        <v>0.1746875</v>
      </c>
      <c r="G86" s="70" t="s">
        <v>54</v>
      </c>
    </row>
    <row r="87" spans="2:8" ht="12.75" customHeight="1" x14ac:dyDescent="0.2">
      <c r="B87" s="72" t="s">
        <v>543</v>
      </c>
      <c r="C87" s="162">
        <v>77</v>
      </c>
      <c r="D87" s="166" t="s">
        <v>112</v>
      </c>
      <c r="E87" s="85">
        <v>1</v>
      </c>
      <c r="F87" s="117">
        <v>0.17495370370370369</v>
      </c>
      <c r="G87" s="70" t="s">
        <v>57</v>
      </c>
    </row>
    <row r="88" spans="2:8" ht="12.75" customHeight="1" x14ac:dyDescent="0.2">
      <c r="B88" s="67" t="s">
        <v>172</v>
      </c>
      <c r="C88" s="161">
        <v>77</v>
      </c>
      <c r="D88" s="165" t="s">
        <v>156</v>
      </c>
      <c r="E88" s="68">
        <v>1</v>
      </c>
      <c r="F88" s="69" t="s">
        <v>309</v>
      </c>
      <c r="G88" s="70" t="s">
        <v>56</v>
      </c>
    </row>
    <row r="89" spans="2:8" ht="12.75" customHeight="1" x14ac:dyDescent="0.2">
      <c r="B89" s="72" t="s">
        <v>82</v>
      </c>
      <c r="C89" s="162">
        <v>73</v>
      </c>
      <c r="D89" s="166" t="s">
        <v>80</v>
      </c>
      <c r="E89" s="85">
        <v>1</v>
      </c>
      <c r="F89" s="117">
        <v>0.17803240740740742</v>
      </c>
      <c r="G89" s="70" t="s">
        <v>57</v>
      </c>
    </row>
    <row r="90" spans="2:8" ht="12.75" customHeight="1" x14ac:dyDescent="0.2">
      <c r="B90" s="72" t="s">
        <v>638</v>
      </c>
      <c r="C90" s="85">
        <v>83</v>
      </c>
      <c r="D90" s="175" t="s">
        <v>639</v>
      </c>
      <c r="E90" s="85">
        <v>1</v>
      </c>
      <c r="F90" s="71" t="s">
        <v>692</v>
      </c>
      <c r="G90" s="210" t="s">
        <v>687</v>
      </c>
    </row>
    <row r="91" spans="2:8" ht="12.75" customHeight="1" x14ac:dyDescent="0.2">
      <c r="B91" s="72" t="s">
        <v>507</v>
      </c>
      <c r="C91" s="162">
        <v>74</v>
      </c>
      <c r="D91" s="166" t="s">
        <v>580</v>
      </c>
      <c r="E91" s="85">
        <v>1</v>
      </c>
      <c r="F91" s="117">
        <v>0.18060185185185185</v>
      </c>
      <c r="G91" s="70" t="s">
        <v>585</v>
      </c>
    </row>
    <row r="92" spans="2:8" ht="12.75" customHeight="1" x14ac:dyDescent="0.2">
      <c r="B92" s="67" t="s">
        <v>147</v>
      </c>
      <c r="C92" s="161">
        <v>56</v>
      </c>
      <c r="D92" s="166" t="s">
        <v>109</v>
      </c>
      <c r="E92" s="68">
        <v>1</v>
      </c>
      <c r="F92" s="84">
        <v>0.18065972222222224</v>
      </c>
      <c r="G92" s="70" t="s">
        <v>54</v>
      </c>
    </row>
    <row r="93" spans="2:8" ht="12.75" customHeight="1" x14ac:dyDescent="0.2">
      <c r="B93" s="72" t="s">
        <v>465</v>
      </c>
      <c r="C93" s="162">
        <v>74</v>
      </c>
      <c r="D93" s="166" t="s">
        <v>466</v>
      </c>
      <c r="E93" s="68">
        <v>1</v>
      </c>
      <c r="F93" s="87" t="s">
        <v>458</v>
      </c>
      <c r="G93" s="70" t="s">
        <v>52</v>
      </c>
    </row>
    <row r="94" spans="2:8" ht="12.75" customHeight="1" x14ac:dyDescent="0.2">
      <c r="B94" s="67" t="s">
        <v>310</v>
      </c>
      <c r="C94" s="161">
        <v>51</v>
      </c>
      <c r="D94" s="165" t="s">
        <v>311</v>
      </c>
      <c r="E94" s="68">
        <v>1</v>
      </c>
      <c r="F94" s="84">
        <v>0.18121527777777779</v>
      </c>
      <c r="G94" s="70" t="s">
        <v>55</v>
      </c>
    </row>
    <row r="95" spans="2:8" ht="12.75" customHeight="1" x14ac:dyDescent="0.2">
      <c r="B95" s="67" t="s">
        <v>312</v>
      </c>
      <c r="C95" s="161">
        <v>65</v>
      </c>
      <c r="D95" s="165" t="s">
        <v>270</v>
      </c>
      <c r="E95" s="68">
        <v>1</v>
      </c>
      <c r="F95" s="69" t="s">
        <v>313</v>
      </c>
      <c r="G95" s="70" t="s">
        <v>59</v>
      </c>
    </row>
    <row r="96" spans="2:8" ht="12.75" customHeight="1" x14ac:dyDescent="0.2">
      <c r="B96" s="67" t="s">
        <v>144</v>
      </c>
      <c r="C96" s="161">
        <v>52</v>
      </c>
      <c r="D96" s="165" t="s">
        <v>314</v>
      </c>
      <c r="E96" s="68">
        <v>1</v>
      </c>
      <c r="F96" s="84">
        <v>0.1839814814814815</v>
      </c>
      <c r="G96" s="70" t="s">
        <v>54</v>
      </c>
    </row>
    <row r="97" spans="2:7" ht="12.75" customHeight="1" x14ac:dyDescent="0.2">
      <c r="B97" s="67" t="s">
        <v>315</v>
      </c>
      <c r="C97" s="161">
        <v>76</v>
      </c>
      <c r="D97" s="165" t="s">
        <v>164</v>
      </c>
      <c r="E97" s="68">
        <v>1</v>
      </c>
      <c r="F97" s="84">
        <v>0.18417824074074074</v>
      </c>
      <c r="G97" s="70" t="s">
        <v>55</v>
      </c>
    </row>
    <row r="98" spans="2:7" ht="12.75" customHeight="1" x14ac:dyDescent="0.2">
      <c r="B98" s="67" t="s">
        <v>90</v>
      </c>
      <c r="C98" s="161">
        <v>71</v>
      </c>
      <c r="D98" s="165" t="s">
        <v>319</v>
      </c>
      <c r="E98" s="68">
        <v>1</v>
      </c>
      <c r="F98" s="69" t="s">
        <v>320</v>
      </c>
      <c r="G98" s="70" t="s">
        <v>59</v>
      </c>
    </row>
    <row r="99" spans="2:7" ht="12.75" customHeight="1" x14ac:dyDescent="0.2">
      <c r="B99" s="67" t="s">
        <v>316</v>
      </c>
      <c r="C99" s="161">
        <v>69</v>
      </c>
      <c r="D99" s="165" t="s">
        <v>311</v>
      </c>
      <c r="E99" s="68">
        <v>1</v>
      </c>
      <c r="F99" s="84">
        <v>0.18488425925925925</v>
      </c>
      <c r="G99" s="70" t="s">
        <v>55</v>
      </c>
    </row>
    <row r="100" spans="2:7" ht="12.75" customHeight="1" x14ac:dyDescent="0.2">
      <c r="B100" s="67" t="s">
        <v>317</v>
      </c>
      <c r="C100" s="161">
        <v>62</v>
      </c>
      <c r="D100" s="165" t="s">
        <v>318</v>
      </c>
      <c r="E100" s="68">
        <v>1</v>
      </c>
      <c r="F100" s="84">
        <v>0.18527777777777776</v>
      </c>
      <c r="G100" s="70" t="s">
        <v>54</v>
      </c>
    </row>
    <row r="101" spans="2:7" ht="12.75" customHeight="1" x14ac:dyDescent="0.2">
      <c r="B101" s="72" t="s">
        <v>507</v>
      </c>
      <c r="C101" s="162">
        <v>74</v>
      </c>
      <c r="D101" s="166" t="s">
        <v>499</v>
      </c>
      <c r="E101" s="68">
        <v>1</v>
      </c>
      <c r="F101" s="117">
        <v>0.18540509259259261</v>
      </c>
      <c r="G101" s="70" t="s">
        <v>53</v>
      </c>
    </row>
    <row r="102" spans="2:7" ht="12.75" customHeight="1" x14ac:dyDescent="0.2">
      <c r="B102" s="67" t="s">
        <v>321</v>
      </c>
      <c r="C102" s="161">
        <v>54</v>
      </c>
      <c r="D102" s="165" t="s">
        <v>282</v>
      </c>
      <c r="E102" s="68">
        <v>1</v>
      </c>
      <c r="F102" s="84">
        <v>0.18626157407407407</v>
      </c>
      <c r="G102" s="70" t="s">
        <v>54</v>
      </c>
    </row>
    <row r="103" spans="2:7" ht="12.75" customHeight="1" x14ac:dyDescent="0.2">
      <c r="B103" s="67" t="s">
        <v>219</v>
      </c>
      <c r="C103" s="161">
        <v>81</v>
      </c>
      <c r="D103" s="165" t="s">
        <v>220</v>
      </c>
      <c r="E103" s="68">
        <v>1</v>
      </c>
      <c r="F103" s="87" t="s">
        <v>236</v>
      </c>
      <c r="G103" s="70" t="s">
        <v>58</v>
      </c>
    </row>
    <row r="104" spans="2:7" ht="12.75" customHeight="1" x14ac:dyDescent="0.2">
      <c r="B104" s="67" t="s">
        <v>168</v>
      </c>
      <c r="C104" s="161">
        <v>56</v>
      </c>
      <c r="D104" s="169" t="s">
        <v>384</v>
      </c>
      <c r="E104" s="68">
        <v>1</v>
      </c>
      <c r="F104" s="84">
        <v>0.18766203703703702</v>
      </c>
      <c r="G104" s="70" t="s">
        <v>54</v>
      </c>
    </row>
    <row r="105" spans="2:7" ht="12.75" customHeight="1" x14ac:dyDescent="0.2">
      <c r="B105" s="67" t="s">
        <v>167</v>
      </c>
      <c r="C105" s="161">
        <v>44</v>
      </c>
      <c r="D105" s="165" t="s">
        <v>103</v>
      </c>
      <c r="E105" s="68">
        <v>1</v>
      </c>
      <c r="F105" s="84">
        <v>0.19009259259259259</v>
      </c>
      <c r="G105" s="70" t="s">
        <v>54</v>
      </c>
    </row>
    <row r="106" spans="2:7" ht="12.75" customHeight="1" x14ac:dyDescent="0.2">
      <c r="B106" s="67" t="s">
        <v>12</v>
      </c>
      <c r="C106" s="161">
        <v>50</v>
      </c>
      <c r="D106" s="165" t="s">
        <v>13</v>
      </c>
      <c r="E106" s="68">
        <v>1</v>
      </c>
      <c r="F106" s="93">
        <v>0.19099537037037037</v>
      </c>
      <c r="G106" s="70" t="s">
        <v>50</v>
      </c>
    </row>
    <row r="107" spans="2:7" ht="12.75" customHeight="1" x14ac:dyDescent="0.2">
      <c r="B107" s="67" t="s">
        <v>207</v>
      </c>
      <c r="C107" s="161">
        <v>60</v>
      </c>
      <c r="D107" s="165" t="s">
        <v>208</v>
      </c>
      <c r="E107" s="85">
        <v>1</v>
      </c>
      <c r="F107" s="87" t="s">
        <v>237</v>
      </c>
      <c r="G107" s="70" t="s">
        <v>58</v>
      </c>
    </row>
    <row r="108" spans="2:7" ht="12.75" customHeight="1" x14ac:dyDescent="0.2">
      <c r="B108" s="72" t="s">
        <v>419</v>
      </c>
      <c r="C108" s="162">
        <v>91</v>
      </c>
      <c r="D108" s="166" t="s">
        <v>420</v>
      </c>
      <c r="E108" s="85">
        <v>1</v>
      </c>
      <c r="F108" s="107" t="s">
        <v>461</v>
      </c>
      <c r="G108" s="70" t="s">
        <v>52</v>
      </c>
    </row>
    <row r="109" spans="2:7" ht="12.75" customHeight="1" x14ac:dyDescent="0.2">
      <c r="B109" s="72" t="s">
        <v>322</v>
      </c>
      <c r="C109" s="161">
        <v>68</v>
      </c>
      <c r="D109" s="166" t="s">
        <v>157</v>
      </c>
      <c r="E109" s="68">
        <v>1</v>
      </c>
      <c r="F109" s="69" t="s">
        <v>323</v>
      </c>
      <c r="G109" s="70" t="s">
        <v>59</v>
      </c>
    </row>
    <row r="110" spans="2:7" ht="12.75" customHeight="1" x14ac:dyDescent="0.2">
      <c r="B110" s="67" t="s">
        <v>583</v>
      </c>
      <c r="C110" s="161">
        <v>75</v>
      </c>
      <c r="D110" s="165" t="s">
        <v>405</v>
      </c>
      <c r="E110" s="85">
        <v>1</v>
      </c>
      <c r="F110" s="117">
        <v>0.19825231481481484</v>
      </c>
      <c r="G110" s="70" t="s">
        <v>585</v>
      </c>
    </row>
    <row r="111" spans="2:7" x14ac:dyDescent="0.2">
      <c r="B111" s="67" t="s">
        <v>37</v>
      </c>
      <c r="C111" s="161">
        <v>55</v>
      </c>
      <c r="D111" s="169" t="s">
        <v>384</v>
      </c>
      <c r="E111" s="68">
        <v>1</v>
      </c>
      <c r="F111" s="84">
        <v>0.20038194444444443</v>
      </c>
      <c r="G111" s="70" t="s">
        <v>54</v>
      </c>
    </row>
    <row r="112" spans="2:7" x14ac:dyDescent="0.2">
      <c r="B112" s="67" t="s">
        <v>170</v>
      </c>
      <c r="C112" s="161">
        <v>60</v>
      </c>
      <c r="D112" s="165" t="s">
        <v>117</v>
      </c>
      <c r="E112" s="68">
        <v>1</v>
      </c>
      <c r="F112" s="84">
        <v>0.20065972222222225</v>
      </c>
      <c r="G112" s="70" t="s">
        <v>54</v>
      </c>
    </row>
    <row r="113" spans="2:7" x14ac:dyDescent="0.2">
      <c r="B113" s="67" t="s">
        <v>225</v>
      </c>
      <c r="C113" s="161">
        <v>76</v>
      </c>
      <c r="D113" s="165" t="s">
        <v>226</v>
      </c>
      <c r="E113" s="85">
        <v>1</v>
      </c>
      <c r="F113" s="87" t="s">
        <v>238</v>
      </c>
      <c r="G113" s="70" t="s">
        <v>58</v>
      </c>
    </row>
    <row r="114" spans="2:7" x14ac:dyDescent="0.2">
      <c r="B114" s="72" t="s">
        <v>426</v>
      </c>
      <c r="C114" s="162">
        <v>90</v>
      </c>
      <c r="D114" s="166" t="s">
        <v>118</v>
      </c>
      <c r="E114" s="68">
        <v>1</v>
      </c>
      <c r="F114" s="87" t="s">
        <v>463</v>
      </c>
      <c r="G114" s="70" t="s">
        <v>52</v>
      </c>
    </row>
    <row r="115" spans="2:7" x14ac:dyDescent="0.2">
      <c r="B115" s="67" t="s">
        <v>106</v>
      </c>
      <c r="C115" s="161">
        <v>53</v>
      </c>
      <c r="D115" s="169" t="s">
        <v>384</v>
      </c>
      <c r="E115" s="68">
        <v>1</v>
      </c>
      <c r="F115" s="84">
        <v>0.20648148148148149</v>
      </c>
      <c r="G115" s="70" t="s">
        <v>54</v>
      </c>
    </row>
    <row r="116" spans="2:7" x14ac:dyDescent="0.2">
      <c r="B116" s="67" t="s">
        <v>325</v>
      </c>
      <c r="C116" s="161">
        <v>48</v>
      </c>
      <c r="D116" s="165" t="s">
        <v>326</v>
      </c>
      <c r="E116" s="68">
        <v>1</v>
      </c>
      <c r="F116" s="84">
        <v>0.21046296296296296</v>
      </c>
      <c r="G116" s="70" t="s">
        <v>54</v>
      </c>
    </row>
    <row r="117" spans="2:7" x14ac:dyDescent="0.2">
      <c r="B117" s="72" t="s">
        <v>625</v>
      </c>
      <c r="C117" s="85">
        <v>68</v>
      </c>
      <c r="D117" s="175" t="s">
        <v>626</v>
      </c>
      <c r="E117" s="85">
        <v>1</v>
      </c>
      <c r="F117" s="71" t="s">
        <v>698</v>
      </c>
      <c r="G117" s="210" t="s">
        <v>687</v>
      </c>
    </row>
    <row r="118" spans="2:7" x14ac:dyDescent="0.2">
      <c r="B118" s="67" t="s">
        <v>327</v>
      </c>
      <c r="C118" s="161">
        <v>44</v>
      </c>
      <c r="D118" s="165" t="s">
        <v>149</v>
      </c>
      <c r="E118" s="68">
        <v>1</v>
      </c>
      <c r="F118" s="84">
        <v>0.21502314814814816</v>
      </c>
      <c r="G118" s="70" t="s">
        <v>54</v>
      </c>
    </row>
    <row r="119" spans="2:7" x14ac:dyDescent="0.2">
      <c r="B119" s="72" t="s">
        <v>421</v>
      </c>
      <c r="C119" s="162">
        <v>41</v>
      </c>
      <c r="D119" s="166" t="s">
        <v>422</v>
      </c>
      <c r="E119" s="68">
        <v>1</v>
      </c>
      <c r="F119" s="107" t="s">
        <v>464</v>
      </c>
      <c r="G119" s="70" t="s">
        <v>52</v>
      </c>
    </row>
    <row r="120" spans="2:7" x14ac:dyDescent="0.2">
      <c r="B120" s="72" t="s">
        <v>10</v>
      </c>
      <c r="C120" s="162">
        <v>93</v>
      </c>
      <c r="D120" s="166" t="s">
        <v>401</v>
      </c>
      <c r="E120" s="85">
        <v>1</v>
      </c>
      <c r="F120" s="92">
        <v>0.23175925925925925</v>
      </c>
      <c r="G120" s="70" t="s">
        <v>50</v>
      </c>
    </row>
    <row r="121" spans="2:7" x14ac:dyDescent="0.2">
      <c r="B121" s="72" t="s">
        <v>539</v>
      </c>
      <c r="C121" s="162">
        <v>56</v>
      </c>
      <c r="D121" s="166" t="s">
        <v>540</v>
      </c>
      <c r="E121" s="85">
        <v>1</v>
      </c>
      <c r="F121" s="117">
        <v>0.24015046296296297</v>
      </c>
      <c r="G121" s="70" t="s">
        <v>57</v>
      </c>
    </row>
    <row r="122" spans="2:7" x14ac:dyDescent="0.2">
      <c r="B122" s="67" t="s">
        <v>116</v>
      </c>
      <c r="C122" s="161">
        <v>63</v>
      </c>
      <c r="D122" s="165" t="s">
        <v>115</v>
      </c>
      <c r="E122" s="68">
        <v>1</v>
      </c>
      <c r="F122" s="74" t="s">
        <v>229</v>
      </c>
      <c r="G122" s="70" t="s">
        <v>54</v>
      </c>
    </row>
    <row r="123" spans="2:7" x14ac:dyDescent="0.2">
      <c r="B123" s="67" t="s">
        <v>129</v>
      </c>
      <c r="C123" s="161">
        <v>65</v>
      </c>
      <c r="D123" s="165" t="s">
        <v>35</v>
      </c>
      <c r="E123" s="68">
        <v>1</v>
      </c>
      <c r="F123" s="74" t="s">
        <v>229</v>
      </c>
      <c r="G123" s="70" t="s">
        <v>54</v>
      </c>
    </row>
    <row r="124" spans="2:7" x14ac:dyDescent="0.2">
      <c r="B124" s="67" t="s">
        <v>130</v>
      </c>
      <c r="C124" s="161">
        <v>23</v>
      </c>
      <c r="D124" s="165" t="s">
        <v>131</v>
      </c>
      <c r="E124" s="85">
        <v>1</v>
      </c>
      <c r="F124" s="74" t="s">
        <v>229</v>
      </c>
      <c r="G124" s="70" t="s">
        <v>54</v>
      </c>
    </row>
    <row r="125" spans="2:7" x14ac:dyDescent="0.2">
      <c r="B125" s="72" t="s">
        <v>4</v>
      </c>
      <c r="C125" s="162">
        <v>75</v>
      </c>
      <c r="D125" s="166" t="s">
        <v>5</v>
      </c>
      <c r="E125" s="68">
        <v>1</v>
      </c>
      <c r="F125" s="93" t="s">
        <v>229</v>
      </c>
      <c r="G125" s="70" t="s">
        <v>53</v>
      </c>
    </row>
    <row r="126" spans="2:7" x14ac:dyDescent="0.2">
      <c r="B126" s="67" t="s">
        <v>205</v>
      </c>
      <c r="C126" s="161">
        <v>76</v>
      </c>
      <c r="D126" s="165" t="s">
        <v>206</v>
      </c>
      <c r="E126" s="68">
        <v>1</v>
      </c>
      <c r="F126" s="87" t="s">
        <v>229</v>
      </c>
      <c r="G126" s="70" t="s">
        <v>58</v>
      </c>
    </row>
    <row r="127" spans="2:7" ht="13.5" thickBot="1" x14ac:dyDescent="0.25">
      <c r="B127" s="204" t="s">
        <v>630</v>
      </c>
      <c r="C127" s="206">
        <v>86</v>
      </c>
      <c r="D127" s="205" t="s">
        <v>631</v>
      </c>
      <c r="E127" s="206">
        <v>1</v>
      </c>
      <c r="F127" s="159" t="s">
        <v>229</v>
      </c>
      <c r="G127" s="211" t="s">
        <v>687</v>
      </c>
    </row>
    <row r="128" spans="2:7" x14ac:dyDescent="0.2">
      <c r="E128" s="195"/>
    </row>
    <row r="129" spans="1:8" ht="15.75" x14ac:dyDescent="0.25">
      <c r="A129" s="12"/>
      <c r="B129" s="118" t="s">
        <v>328</v>
      </c>
      <c r="C129" s="12"/>
      <c r="D129" s="12"/>
      <c r="E129" s="12"/>
      <c r="F129" s="88"/>
      <c r="G129" s="89"/>
    </row>
    <row r="130" spans="1:8" s="2" customFormat="1" ht="12.75" customHeight="1" x14ac:dyDescent="0.2">
      <c r="A130"/>
      <c r="B130" s="2" t="s">
        <v>530</v>
      </c>
      <c r="C130" s="2" t="s">
        <v>329</v>
      </c>
      <c r="D130"/>
      <c r="E130"/>
      <c r="F130" s="62"/>
      <c r="G130" s="61"/>
      <c r="H130"/>
    </row>
    <row r="131" spans="1:8" s="82" customFormat="1" ht="12.75" customHeight="1" x14ac:dyDescent="0.2">
      <c r="A131"/>
      <c r="B131" s="2" t="s">
        <v>531</v>
      </c>
      <c r="C131" s="2" t="s">
        <v>330</v>
      </c>
      <c r="D131"/>
      <c r="E131"/>
      <c r="F131" s="62"/>
      <c r="G131" s="61"/>
      <c r="H131"/>
    </row>
    <row r="132" spans="1:8" ht="12.75" customHeight="1" x14ac:dyDescent="0.2">
      <c r="B132" s="2" t="s">
        <v>532</v>
      </c>
      <c r="C132" s="2" t="s">
        <v>331</v>
      </c>
      <c r="D132"/>
      <c r="E132"/>
      <c r="G132" s="61"/>
    </row>
    <row r="133" spans="1:8" ht="12.75" customHeight="1" x14ac:dyDescent="0.2">
      <c r="B133" s="2" t="s">
        <v>533</v>
      </c>
      <c r="C133" s="2" t="s">
        <v>332</v>
      </c>
      <c r="D133"/>
      <c r="E133"/>
      <c r="F133" s="78"/>
      <c r="G133" s="61"/>
    </row>
    <row r="134" spans="1:8" ht="12.75" customHeight="1" x14ac:dyDescent="0.2">
      <c r="B134" s="2" t="s">
        <v>534</v>
      </c>
      <c r="C134" s="2" t="s">
        <v>333</v>
      </c>
      <c r="D134"/>
      <c r="E134"/>
      <c r="F134" s="78"/>
      <c r="G134" s="61"/>
    </row>
    <row r="135" spans="1:8" ht="12.75" customHeight="1" x14ac:dyDescent="0.2">
      <c r="B135" s="2" t="s">
        <v>535</v>
      </c>
      <c r="C135" s="2" t="s">
        <v>330</v>
      </c>
      <c r="D135"/>
      <c r="E135"/>
      <c r="F135" s="78"/>
      <c r="G135" s="61"/>
    </row>
    <row r="136" spans="1:8" ht="12.75" customHeight="1" x14ac:dyDescent="0.2">
      <c r="B136" s="2" t="s">
        <v>536</v>
      </c>
      <c r="C136" s="2" t="s">
        <v>26</v>
      </c>
      <c r="D136"/>
      <c r="E136"/>
      <c r="F136" s="78"/>
      <c r="G136" s="61"/>
    </row>
    <row r="137" spans="1:8" ht="12.75" customHeight="1" x14ac:dyDescent="0.2">
      <c r="B137" s="2" t="s">
        <v>537</v>
      </c>
      <c r="C137" s="2" t="s">
        <v>459</v>
      </c>
      <c r="D137"/>
      <c r="F137" s="78"/>
      <c r="G137" s="61"/>
    </row>
    <row r="138" spans="1:8" ht="12.75" customHeight="1" x14ac:dyDescent="0.2">
      <c r="B138" s="2" t="s">
        <v>529</v>
      </c>
      <c r="C138" s="2" t="s">
        <v>574</v>
      </c>
      <c r="D138"/>
      <c r="F138" s="78"/>
      <c r="G138" s="61"/>
    </row>
    <row r="139" spans="1:8" ht="12.75" customHeight="1" x14ac:dyDescent="0.2">
      <c r="B139" s="2" t="s">
        <v>528</v>
      </c>
      <c r="C139" s="2" t="s">
        <v>459</v>
      </c>
      <c r="D139"/>
      <c r="F139" s="78"/>
      <c r="G139" s="61"/>
    </row>
    <row r="140" spans="1:8" ht="12.75" customHeight="1" x14ac:dyDescent="0.2">
      <c r="B140" s="2" t="s">
        <v>575</v>
      </c>
      <c r="C140" s="2" t="s">
        <v>584</v>
      </c>
      <c r="D140"/>
      <c r="E140" s="180"/>
      <c r="F140" s="78"/>
      <c r="G140" s="180"/>
    </row>
    <row r="141" spans="1:8" ht="12.75" customHeight="1" x14ac:dyDescent="0.2">
      <c r="A141" s="2"/>
      <c r="B141" s="2" t="s">
        <v>622</v>
      </c>
      <c r="C141" s="2" t="s">
        <v>330</v>
      </c>
      <c r="D141"/>
      <c r="E141" s="36"/>
      <c r="F141" s="78"/>
      <c r="G141" s="36"/>
      <c r="H141" s="2"/>
    </row>
    <row r="142" spans="1:8" ht="15.75" x14ac:dyDescent="0.25">
      <c r="A142" s="119"/>
      <c r="B142" s="119" t="s">
        <v>334</v>
      </c>
      <c r="C142" s="120" t="s">
        <v>683</v>
      </c>
      <c r="D142" s="120"/>
      <c r="E142" s="121"/>
      <c r="F142" s="122"/>
      <c r="G142" s="121"/>
      <c r="H142" s="82"/>
    </row>
    <row r="143" spans="1:8" ht="12.75" customHeight="1" x14ac:dyDescent="0.2">
      <c r="B143" s="57"/>
      <c r="C143" s="61"/>
      <c r="D143"/>
      <c r="G143" s="61"/>
    </row>
    <row r="144" spans="1:8" ht="12.75" customHeight="1" thickBot="1" x14ac:dyDescent="0.25">
      <c r="G144" s="61"/>
    </row>
    <row r="145" spans="1:7" ht="19.5" customHeight="1" thickTop="1" thickBot="1" x14ac:dyDescent="0.25">
      <c r="B145" s="81" t="s">
        <v>175</v>
      </c>
      <c r="G145" s="61"/>
    </row>
    <row r="146" spans="1:7" ht="12.75" customHeight="1" thickTop="1" thickBot="1" x14ac:dyDescent="0.25">
      <c r="G146" s="61"/>
    </row>
    <row r="147" spans="1:7" s="129" customFormat="1" ht="15.75" thickBot="1" x14ac:dyDescent="0.3">
      <c r="A147" s="128"/>
      <c r="B147" s="144" t="s">
        <v>46</v>
      </c>
      <c r="C147" s="145" t="s">
        <v>29</v>
      </c>
      <c r="D147" s="145" t="s">
        <v>259</v>
      </c>
      <c r="E147" s="145" t="s">
        <v>260</v>
      </c>
      <c r="F147" s="146" t="s">
        <v>261</v>
      </c>
      <c r="G147" s="114" t="s">
        <v>262</v>
      </c>
    </row>
    <row r="148" spans="1:7" ht="13.5" thickTop="1" x14ac:dyDescent="0.2">
      <c r="B148" s="63" t="s">
        <v>37</v>
      </c>
      <c r="C148" s="64">
        <v>55</v>
      </c>
      <c r="D148" s="172" t="s">
        <v>384</v>
      </c>
      <c r="E148" s="115">
        <v>10</v>
      </c>
      <c r="F148" s="65" t="s">
        <v>335</v>
      </c>
      <c r="G148" s="66" t="s">
        <v>51</v>
      </c>
    </row>
    <row r="149" spans="1:7" x14ac:dyDescent="0.2">
      <c r="B149" s="72" t="s">
        <v>62</v>
      </c>
      <c r="C149" s="68">
        <v>81</v>
      </c>
      <c r="D149" s="173" t="s">
        <v>384</v>
      </c>
      <c r="E149" s="68">
        <v>9</v>
      </c>
      <c r="F149" s="141">
        <v>9.8206018518518512E-2</v>
      </c>
      <c r="G149" s="70" t="s">
        <v>50</v>
      </c>
    </row>
    <row r="150" spans="1:7" x14ac:dyDescent="0.2">
      <c r="B150" s="67" t="s">
        <v>84</v>
      </c>
      <c r="C150" s="68">
        <v>83</v>
      </c>
      <c r="D150" s="173" t="s">
        <v>384</v>
      </c>
      <c r="E150" s="68">
        <v>7</v>
      </c>
      <c r="F150" s="69" t="s">
        <v>337</v>
      </c>
      <c r="G150" s="70" t="s">
        <v>51</v>
      </c>
    </row>
    <row r="151" spans="1:7" x14ac:dyDescent="0.2">
      <c r="B151" s="67" t="s">
        <v>150</v>
      </c>
      <c r="C151" s="68">
        <v>81</v>
      </c>
      <c r="D151" s="173" t="s">
        <v>384</v>
      </c>
      <c r="E151" s="85">
        <v>6</v>
      </c>
      <c r="F151" s="117">
        <v>6.655092592592593E-2</v>
      </c>
      <c r="G151" s="70" t="s">
        <v>688</v>
      </c>
    </row>
    <row r="152" spans="1:7" x14ac:dyDescent="0.2">
      <c r="B152" s="67" t="s">
        <v>83</v>
      </c>
      <c r="C152" s="68">
        <v>71</v>
      </c>
      <c r="D152" s="174" t="s">
        <v>85</v>
      </c>
      <c r="E152" s="68">
        <v>6</v>
      </c>
      <c r="F152" s="141">
        <v>7.0624999999999993E-2</v>
      </c>
      <c r="G152" s="70" t="s">
        <v>50</v>
      </c>
    </row>
    <row r="153" spans="1:7" x14ac:dyDescent="0.2">
      <c r="B153" s="67" t="s">
        <v>90</v>
      </c>
      <c r="C153" s="68">
        <v>71</v>
      </c>
      <c r="D153" s="174" t="s">
        <v>91</v>
      </c>
      <c r="E153" s="85">
        <v>6</v>
      </c>
      <c r="F153" s="141">
        <v>7.7858796296296287E-2</v>
      </c>
      <c r="G153" s="70" t="s">
        <v>50</v>
      </c>
    </row>
    <row r="154" spans="1:7" x14ac:dyDescent="0.2">
      <c r="B154" s="67" t="s">
        <v>75</v>
      </c>
      <c r="C154" s="68">
        <v>79</v>
      </c>
      <c r="D154" s="174" t="s">
        <v>133</v>
      </c>
      <c r="E154" s="68">
        <v>5</v>
      </c>
      <c r="F154" s="69" t="s">
        <v>336</v>
      </c>
      <c r="G154" s="70" t="s">
        <v>51</v>
      </c>
    </row>
    <row r="155" spans="1:7" x14ac:dyDescent="0.2">
      <c r="B155" s="72" t="s">
        <v>394</v>
      </c>
      <c r="C155" s="73">
        <v>80</v>
      </c>
      <c r="D155" s="175" t="s">
        <v>114</v>
      </c>
      <c r="E155" s="85">
        <v>5</v>
      </c>
      <c r="F155" s="71" t="s">
        <v>561</v>
      </c>
      <c r="G155" s="70" t="s">
        <v>57</v>
      </c>
    </row>
    <row r="156" spans="1:7" x14ac:dyDescent="0.2">
      <c r="B156" s="67" t="s">
        <v>158</v>
      </c>
      <c r="C156" s="68">
        <v>70</v>
      </c>
      <c r="D156" s="174" t="s">
        <v>85</v>
      </c>
      <c r="E156" s="85">
        <v>5</v>
      </c>
      <c r="F156" s="71" t="s">
        <v>509</v>
      </c>
      <c r="G156" s="70" t="s">
        <v>53</v>
      </c>
    </row>
    <row r="157" spans="1:7" x14ac:dyDescent="0.2">
      <c r="B157" s="72" t="s">
        <v>440</v>
      </c>
      <c r="C157" s="73">
        <v>76</v>
      </c>
      <c r="D157" s="175" t="s">
        <v>644</v>
      </c>
      <c r="E157" s="85">
        <v>5</v>
      </c>
      <c r="F157" s="71" t="s">
        <v>562</v>
      </c>
      <c r="G157" s="70" t="s">
        <v>57</v>
      </c>
    </row>
    <row r="158" spans="1:7" x14ac:dyDescent="0.2">
      <c r="B158" s="67" t="s">
        <v>388</v>
      </c>
      <c r="C158" s="68">
        <v>68</v>
      </c>
      <c r="D158" s="174" t="s">
        <v>389</v>
      </c>
      <c r="E158" s="85">
        <v>5</v>
      </c>
      <c r="F158" s="141">
        <v>0.12883101851851853</v>
      </c>
      <c r="G158" s="70" t="s">
        <v>585</v>
      </c>
    </row>
    <row r="159" spans="1:7" x14ac:dyDescent="0.2">
      <c r="B159" s="72" t="s">
        <v>385</v>
      </c>
      <c r="C159" s="68">
        <v>88</v>
      </c>
      <c r="D159" s="173" t="s">
        <v>384</v>
      </c>
      <c r="E159" s="68">
        <v>4</v>
      </c>
      <c r="F159" s="71" t="s">
        <v>608</v>
      </c>
      <c r="G159" s="70" t="s">
        <v>585</v>
      </c>
    </row>
    <row r="160" spans="1:7" x14ac:dyDescent="0.2">
      <c r="B160" s="67" t="s">
        <v>142</v>
      </c>
      <c r="C160" s="68">
        <v>64</v>
      </c>
      <c r="D160" s="175" t="s">
        <v>469</v>
      </c>
      <c r="E160" s="85">
        <v>4</v>
      </c>
      <c r="F160" s="71" t="s">
        <v>240</v>
      </c>
      <c r="G160" s="70" t="s">
        <v>58</v>
      </c>
    </row>
    <row r="161" spans="2:8" x14ac:dyDescent="0.2">
      <c r="B161" s="67" t="s">
        <v>397</v>
      </c>
      <c r="C161" s="68">
        <v>78</v>
      </c>
      <c r="D161" s="174" t="s">
        <v>398</v>
      </c>
      <c r="E161" s="85">
        <v>4</v>
      </c>
      <c r="F161" s="141">
        <v>6.9467592592592595E-2</v>
      </c>
      <c r="G161" s="70" t="s">
        <v>687</v>
      </c>
    </row>
    <row r="162" spans="2:8" x14ac:dyDescent="0.2">
      <c r="B162" s="67" t="s">
        <v>197</v>
      </c>
      <c r="C162" s="68">
        <v>52</v>
      </c>
      <c r="D162" s="174" t="s">
        <v>393</v>
      </c>
      <c r="E162" s="85">
        <v>4</v>
      </c>
      <c r="F162" s="71" t="s">
        <v>250</v>
      </c>
      <c r="G162" s="70" t="s">
        <v>58</v>
      </c>
    </row>
    <row r="163" spans="2:8" x14ac:dyDescent="0.2">
      <c r="B163" s="67" t="s">
        <v>154</v>
      </c>
      <c r="C163" s="68">
        <v>50</v>
      </c>
      <c r="D163" s="174" t="s">
        <v>155</v>
      </c>
      <c r="E163" s="85">
        <v>4</v>
      </c>
      <c r="F163" s="71" t="s">
        <v>251</v>
      </c>
      <c r="G163" s="70" t="s">
        <v>58</v>
      </c>
    </row>
    <row r="164" spans="2:8" x14ac:dyDescent="0.2">
      <c r="B164" s="124" t="s">
        <v>496</v>
      </c>
      <c r="C164" s="68">
        <v>77</v>
      </c>
      <c r="D164" s="174" t="s">
        <v>521</v>
      </c>
      <c r="E164" s="85">
        <v>4</v>
      </c>
      <c r="F164" s="71" t="s">
        <v>572</v>
      </c>
      <c r="G164" s="70" t="s">
        <v>57</v>
      </c>
    </row>
    <row r="165" spans="2:8" x14ac:dyDescent="0.2">
      <c r="B165" s="67" t="s">
        <v>141</v>
      </c>
      <c r="C165" s="68">
        <v>75</v>
      </c>
      <c r="D165" s="174" t="s">
        <v>28</v>
      </c>
      <c r="E165" s="68">
        <v>3</v>
      </c>
      <c r="F165" s="123" t="s">
        <v>340</v>
      </c>
      <c r="G165" s="70" t="s">
        <v>56</v>
      </c>
      <c r="H165" s="99" t="s">
        <v>379</v>
      </c>
    </row>
    <row r="166" spans="2:8" x14ac:dyDescent="0.2">
      <c r="B166" s="72" t="s">
        <v>517</v>
      </c>
      <c r="C166" s="73">
        <v>82</v>
      </c>
      <c r="D166" s="175" t="s">
        <v>89</v>
      </c>
      <c r="E166" s="85">
        <v>3</v>
      </c>
      <c r="F166" s="71" t="s">
        <v>560</v>
      </c>
      <c r="G166" s="70" t="s">
        <v>57</v>
      </c>
    </row>
    <row r="167" spans="2:8" x14ac:dyDescent="0.2">
      <c r="B167" s="67" t="s">
        <v>257</v>
      </c>
      <c r="C167" s="68">
        <v>77</v>
      </c>
      <c r="D167" s="174" t="s">
        <v>107</v>
      </c>
      <c r="E167" s="85">
        <v>3</v>
      </c>
      <c r="F167" s="71" t="s">
        <v>510</v>
      </c>
      <c r="G167" s="70" t="s">
        <v>53</v>
      </c>
    </row>
    <row r="168" spans="2:8" x14ac:dyDescent="0.2">
      <c r="B168" s="67" t="s">
        <v>79</v>
      </c>
      <c r="C168" s="68">
        <v>72</v>
      </c>
      <c r="D168" s="174" t="s">
        <v>80</v>
      </c>
      <c r="E168" s="68">
        <v>3</v>
      </c>
      <c r="F168" s="69" t="s">
        <v>343</v>
      </c>
      <c r="G168" s="70" t="s">
        <v>51</v>
      </c>
    </row>
    <row r="169" spans="2:8" x14ac:dyDescent="0.2">
      <c r="B169" s="72" t="s">
        <v>4</v>
      </c>
      <c r="C169" s="73">
        <v>75</v>
      </c>
      <c r="D169" s="175" t="s">
        <v>5</v>
      </c>
      <c r="E169" s="85">
        <v>3</v>
      </c>
      <c r="F169" s="141">
        <v>6.5115740740740738E-2</v>
      </c>
      <c r="G169" s="70" t="s">
        <v>687</v>
      </c>
    </row>
    <row r="170" spans="2:8" x14ac:dyDescent="0.2">
      <c r="B170" s="72" t="s">
        <v>431</v>
      </c>
      <c r="C170" s="73">
        <v>70</v>
      </c>
      <c r="D170" s="175" t="s">
        <v>432</v>
      </c>
      <c r="E170" s="85">
        <v>3</v>
      </c>
      <c r="F170" s="141">
        <v>6.9120370370370374E-2</v>
      </c>
      <c r="G170" s="70" t="s">
        <v>687</v>
      </c>
    </row>
    <row r="171" spans="2:8" x14ac:dyDescent="0.2">
      <c r="B171" s="67" t="s">
        <v>110</v>
      </c>
      <c r="C171" s="68">
        <v>71</v>
      </c>
      <c r="D171" s="174" t="s">
        <v>111</v>
      </c>
      <c r="E171" s="85">
        <v>3</v>
      </c>
      <c r="F171" s="71" t="s">
        <v>244</v>
      </c>
      <c r="G171" s="70" t="s">
        <v>58</v>
      </c>
    </row>
    <row r="172" spans="2:8" x14ac:dyDescent="0.2">
      <c r="B172" s="72" t="s">
        <v>426</v>
      </c>
      <c r="C172" s="73">
        <v>90</v>
      </c>
      <c r="D172" s="175" t="s">
        <v>118</v>
      </c>
      <c r="E172" s="85">
        <v>3</v>
      </c>
      <c r="F172" s="71" t="s">
        <v>563</v>
      </c>
      <c r="G172" s="70" t="s">
        <v>57</v>
      </c>
    </row>
    <row r="173" spans="2:8" x14ac:dyDescent="0.2">
      <c r="B173" s="67" t="s">
        <v>160</v>
      </c>
      <c r="C173" s="68">
        <v>58</v>
      </c>
      <c r="D173" s="175" t="s">
        <v>469</v>
      </c>
      <c r="E173" s="85">
        <v>3</v>
      </c>
      <c r="F173" s="71" t="s">
        <v>245</v>
      </c>
      <c r="G173" s="70" t="s">
        <v>58</v>
      </c>
    </row>
    <row r="174" spans="2:8" x14ac:dyDescent="0.2">
      <c r="B174" s="67" t="s">
        <v>106</v>
      </c>
      <c r="C174" s="68">
        <v>53</v>
      </c>
      <c r="D174" s="173" t="s">
        <v>384</v>
      </c>
      <c r="E174" s="68">
        <v>3</v>
      </c>
      <c r="F174" s="84">
        <v>7.3564814814814819E-2</v>
      </c>
      <c r="G174" s="70" t="s">
        <v>55</v>
      </c>
    </row>
    <row r="175" spans="2:8" x14ac:dyDescent="0.2">
      <c r="B175" s="67" t="s">
        <v>218</v>
      </c>
      <c r="C175" s="68">
        <v>55</v>
      </c>
      <c r="D175" s="174" t="s">
        <v>108</v>
      </c>
      <c r="E175" s="85">
        <v>3</v>
      </c>
      <c r="F175" s="71" t="s">
        <v>253</v>
      </c>
      <c r="G175" s="70" t="s">
        <v>58</v>
      </c>
    </row>
    <row r="176" spans="2:8" x14ac:dyDescent="0.2">
      <c r="B176" s="67" t="s">
        <v>523</v>
      </c>
      <c r="C176" s="68">
        <v>84</v>
      </c>
      <c r="D176" s="174" t="s">
        <v>524</v>
      </c>
      <c r="E176" s="85">
        <v>3</v>
      </c>
      <c r="F176" s="141">
        <v>8.3275462962962968E-2</v>
      </c>
      <c r="G176" s="70" t="s">
        <v>57</v>
      </c>
    </row>
    <row r="177" spans="2:7" x14ac:dyDescent="0.2">
      <c r="B177" s="67" t="s">
        <v>185</v>
      </c>
      <c r="C177" s="68">
        <v>62</v>
      </c>
      <c r="D177" s="174" t="s">
        <v>80</v>
      </c>
      <c r="E177" s="68">
        <v>3</v>
      </c>
      <c r="F177" s="71" t="s">
        <v>362</v>
      </c>
      <c r="G177" s="70" t="s">
        <v>56</v>
      </c>
    </row>
    <row r="178" spans="2:7" x14ac:dyDescent="0.2">
      <c r="B178" s="67" t="s">
        <v>139</v>
      </c>
      <c r="C178" s="68">
        <v>77</v>
      </c>
      <c r="D178" s="174" t="s">
        <v>35</v>
      </c>
      <c r="E178" s="68">
        <v>2</v>
      </c>
      <c r="F178" s="69" t="s">
        <v>341</v>
      </c>
      <c r="G178" s="70" t="s">
        <v>56</v>
      </c>
    </row>
    <row r="179" spans="2:7" x14ac:dyDescent="0.2">
      <c r="B179" s="72" t="s">
        <v>516</v>
      </c>
      <c r="C179" s="73">
        <v>91</v>
      </c>
      <c r="D179" s="175" t="s">
        <v>112</v>
      </c>
      <c r="E179" s="68">
        <v>2</v>
      </c>
      <c r="F179" s="142">
        <v>6.1805555555555558E-2</v>
      </c>
      <c r="G179" s="70" t="s">
        <v>53</v>
      </c>
    </row>
    <row r="180" spans="2:7" x14ac:dyDescent="0.2">
      <c r="B180" s="67" t="s">
        <v>395</v>
      </c>
      <c r="C180" s="68">
        <v>77</v>
      </c>
      <c r="D180" s="174" t="s">
        <v>396</v>
      </c>
      <c r="E180" s="85">
        <v>2</v>
      </c>
      <c r="F180" s="141">
        <v>6.2048611111111117E-2</v>
      </c>
      <c r="G180" s="94" t="s">
        <v>50</v>
      </c>
    </row>
    <row r="181" spans="2:7" x14ac:dyDescent="0.2">
      <c r="B181" s="67" t="s">
        <v>474</v>
      </c>
      <c r="C181" s="68">
        <v>76</v>
      </c>
      <c r="D181" s="174" t="s">
        <v>546</v>
      </c>
      <c r="E181" s="85">
        <v>2</v>
      </c>
      <c r="F181" s="141">
        <v>6.2372685185185184E-2</v>
      </c>
      <c r="G181" s="70" t="s">
        <v>687</v>
      </c>
    </row>
    <row r="182" spans="2:7" x14ac:dyDescent="0.2">
      <c r="B182" s="67" t="s">
        <v>78</v>
      </c>
      <c r="C182" s="68">
        <v>79</v>
      </c>
      <c r="D182" s="174" t="s">
        <v>406</v>
      </c>
      <c r="E182" s="68">
        <v>2</v>
      </c>
      <c r="F182" s="69" t="s">
        <v>342</v>
      </c>
      <c r="G182" s="70" t="s">
        <v>51</v>
      </c>
    </row>
    <row r="183" spans="2:7" x14ac:dyDescent="0.2">
      <c r="B183" s="67" t="s">
        <v>223</v>
      </c>
      <c r="C183" s="68">
        <v>74</v>
      </c>
      <c r="D183" s="174" t="s">
        <v>143</v>
      </c>
      <c r="E183" s="85">
        <v>2</v>
      </c>
      <c r="F183" s="71" t="s">
        <v>511</v>
      </c>
      <c r="G183" s="70" t="s">
        <v>53</v>
      </c>
    </row>
    <row r="184" spans="2:7" x14ac:dyDescent="0.2">
      <c r="B184" s="67" t="s">
        <v>200</v>
      </c>
      <c r="C184" s="68">
        <v>76</v>
      </c>
      <c r="D184" s="174" t="s">
        <v>40</v>
      </c>
      <c r="E184" s="68">
        <v>2</v>
      </c>
      <c r="F184" s="69" t="s">
        <v>345</v>
      </c>
      <c r="G184" s="70" t="s">
        <v>56</v>
      </c>
    </row>
    <row r="185" spans="2:7" x14ac:dyDescent="0.2">
      <c r="B185" s="72" t="s">
        <v>428</v>
      </c>
      <c r="C185" s="73">
        <v>71</v>
      </c>
      <c r="D185" s="175" t="s">
        <v>429</v>
      </c>
      <c r="E185" s="68">
        <v>2</v>
      </c>
      <c r="F185" s="71" t="s">
        <v>444</v>
      </c>
      <c r="G185" s="70" t="s">
        <v>52</v>
      </c>
    </row>
    <row r="186" spans="2:7" x14ac:dyDescent="0.2">
      <c r="B186" s="67" t="s">
        <v>134</v>
      </c>
      <c r="C186" s="68">
        <v>49</v>
      </c>
      <c r="D186" s="174" t="s">
        <v>135</v>
      </c>
      <c r="E186" s="85">
        <v>2</v>
      </c>
      <c r="F186" s="71" t="s">
        <v>241</v>
      </c>
      <c r="G186" s="70" t="s">
        <v>7</v>
      </c>
    </row>
    <row r="187" spans="2:7" x14ac:dyDescent="0.2">
      <c r="B187" s="72" t="s">
        <v>428</v>
      </c>
      <c r="C187" s="73">
        <v>71</v>
      </c>
      <c r="D187" s="175" t="s">
        <v>429</v>
      </c>
      <c r="E187" s="85">
        <v>2</v>
      </c>
      <c r="F187" s="141">
        <v>6.8576388888888895E-2</v>
      </c>
      <c r="G187" s="70" t="s">
        <v>687</v>
      </c>
    </row>
    <row r="188" spans="2:7" x14ac:dyDescent="0.2">
      <c r="B188" s="67" t="s">
        <v>598</v>
      </c>
      <c r="C188" s="208">
        <v>68</v>
      </c>
      <c r="D188" s="175" t="s">
        <v>599</v>
      </c>
      <c r="E188" s="85">
        <v>2</v>
      </c>
      <c r="F188" s="141">
        <v>6.9120370370370374E-2</v>
      </c>
      <c r="G188" s="70" t="s">
        <v>687</v>
      </c>
    </row>
    <row r="189" spans="2:7" x14ac:dyDescent="0.2">
      <c r="B189" s="67" t="s">
        <v>151</v>
      </c>
      <c r="C189" s="68">
        <v>87</v>
      </c>
      <c r="D189" s="174" t="s">
        <v>152</v>
      </c>
      <c r="E189" s="85">
        <v>2</v>
      </c>
      <c r="F189" s="71" t="s">
        <v>242</v>
      </c>
      <c r="G189" s="70" t="s">
        <v>58</v>
      </c>
    </row>
    <row r="190" spans="2:7" x14ac:dyDescent="0.2">
      <c r="B190" s="67" t="s">
        <v>21</v>
      </c>
      <c r="C190" s="68">
        <v>75</v>
      </c>
      <c r="D190" s="174" t="s">
        <v>556</v>
      </c>
      <c r="E190" s="85">
        <v>2</v>
      </c>
      <c r="F190" s="141">
        <v>7.1458333333333332E-2</v>
      </c>
      <c r="G190" s="94" t="s">
        <v>50</v>
      </c>
    </row>
    <row r="191" spans="2:7" x14ac:dyDescent="0.2">
      <c r="B191" s="67" t="s">
        <v>601</v>
      </c>
      <c r="C191" s="68">
        <v>71</v>
      </c>
      <c r="D191" s="174" t="s">
        <v>602</v>
      </c>
      <c r="E191" s="85">
        <v>2</v>
      </c>
      <c r="F191" s="71" t="s">
        <v>611</v>
      </c>
      <c r="G191" s="70" t="s">
        <v>585</v>
      </c>
    </row>
    <row r="192" spans="2:7" x14ac:dyDescent="0.2">
      <c r="B192" s="67" t="s">
        <v>137</v>
      </c>
      <c r="C192" s="68">
        <v>79</v>
      </c>
      <c r="D192" s="174" t="s">
        <v>80</v>
      </c>
      <c r="E192" s="85">
        <v>2</v>
      </c>
      <c r="F192" s="71" t="s">
        <v>247</v>
      </c>
      <c r="G192" s="70" t="s">
        <v>58</v>
      </c>
    </row>
    <row r="193" spans="1:8" x14ac:dyDescent="0.2">
      <c r="B193" s="67" t="s">
        <v>3</v>
      </c>
      <c r="C193" s="68">
        <v>77</v>
      </c>
      <c r="D193" s="174" t="s">
        <v>89</v>
      </c>
      <c r="E193" s="68">
        <v>2</v>
      </c>
      <c r="F193" s="71" t="s">
        <v>512</v>
      </c>
      <c r="G193" s="70" t="s">
        <v>53</v>
      </c>
    </row>
    <row r="194" spans="1:8" x14ac:dyDescent="0.2">
      <c r="B194" s="67" t="s">
        <v>224</v>
      </c>
      <c r="C194" s="68">
        <v>56</v>
      </c>
      <c r="D194" s="174" t="s">
        <v>85</v>
      </c>
      <c r="E194" s="85">
        <v>2</v>
      </c>
      <c r="F194" s="71" t="s">
        <v>248</v>
      </c>
      <c r="G194" s="70" t="s">
        <v>58</v>
      </c>
    </row>
    <row r="195" spans="1:8" s="2" customFormat="1" x14ac:dyDescent="0.2">
      <c r="A195"/>
      <c r="B195" s="67" t="s">
        <v>88</v>
      </c>
      <c r="C195" s="68">
        <v>78</v>
      </c>
      <c r="D195" s="174" t="s">
        <v>89</v>
      </c>
      <c r="E195" s="68">
        <v>2</v>
      </c>
      <c r="F195" s="69" t="s">
        <v>513</v>
      </c>
      <c r="G195" s="70" t="s">
        <v>53</v>
      </c>
      <c r="H195"/>
    </row>
    <row r="196" spans="1:8" x14ac:dyDescent="0.2">
      <c r="B196" s="67" t="s">
        <v>86</v>
      </c>
      <c r="C196" s="68">
        <v>49</v>
      </c>
      <c r="D196" s="174" t="s">
        <v>87</v>
      </c>
      <c r="E196" s="68">
        <v>2</v>
      </c>
      <c r="F196" s="69" t="s">
        <v>359</v>
      </c>
      <c r="G196" s="70" t="s">
        <v>51</v>
      </c>
    </row>
    <row r="197" spans="1:8" x14ac:dyDescent="0.2">
      <c r="B197" s="67" t="s">
        <v>597</v>
      </c>
      <c r="C197" s="105">
        <v>74</v>
      </c>
      <c r="D197" s="174" t="s">
        <v>112</v>
      </c>
      <c r="E197" s="85">
        <v>2</v>
      </c>
      <c r="F197" s="71" t="s">
        <v>612</v>
      </c>
      <c r="G197" s="70" t="s">
        <v>585</v>
      </c>
    </row>
    <row r="198" spans="1:8" x14ac:dyDescent="0.2">
      <c r="B198" s="72" t="s">
        <v>18</v>
      </c>
      <c r="C198" s="73">
        <v>86</v>
      </c>
      <c r="D198" s="175" t="s">
        <v>118</v>
      </c>
      <c r="E198" s="85">
        <v>2</v>
      </c>
      <c r="F198" s="71" t="s">
        <v>566</v>
      </c>
      <c r="G198" s="70" t="s">
        <v>57</v>
      </c>
    </row>
    <row r="199" spans="1:8" x14ac:dyDescent="0.2">
      <c r="B199" s="67" t="s">
        <v>184</v>
      </c>
      <c r="C199" s="68">
        <v>59</v>
      </c>
      <c r="D199" s="174" t="s">
        <v>28</v>
      </c>
      <c r="E199" s="68">
        <v>2</v>
      </c>
      <c r="F199" s="71" t="s">
        <v>514</v>
      </c>
      <c r="G199" s="70" t="s">
        <v>53</v>
      </c>
    </row>
    <row r="200" spans="1:8" x14ac:dyDescent="0.2">
      <c r="B200" s="72" t="s">
        <v>441</v>
      </c>
      <c r="C200" s="73">
        <v>69</v>
      </c>
      <c r="D200" s="175" t="s">
        <v>649</v>
      </c>
      <c r="E200" s="68">
        <v>2</v>
      </c>
      <c r="F200" s="71" t="s">
        <v>446</v>
      </c>
      <c r="G200" s="70" t="s">
        <v>52</v>
      </c>
    </row>
    <row r="201" spans="1:8" x14ac:dyDescent="0.2">
      <c r="B201" s="72" t="s">
        <v>484</v>
      </c>
      <c r="C201" s="69" t="s">
        <v>485</v>
      </c>
      <c r="D201" s="175" t="s">
        <v>483</v>
      </c>
      <c r="E201" s="85">
        <v>2</v>
      </c>
      <c r="F201" s="71" t="s">
        <v>571</v>
      </c>
      <c r="G201" s="70" t="s">
        <v>57</v>
      </c>
    </row>
    <row r="202" spans="1:8" x14ac:dyDescent="0.2">
      <c r="B202" s="67" t="s">
        <v>92</v>
      </c>
      <c r="C202" s="68">
        <v>49</v>
      </c>
      <c r="D202" s="173" t="s">
        <v>384</v>
      </c>
      <c r="E202" s="68">
        <v>2</v>
      </c>
      <c r="F202" s="69" t="s">
        <v>365</v>
      </c>
      <c r="G202" s="70" t="s">
        <v>51</v>
      </c>
    </row>
    <row r="203" spans="1:8" x14ac:dyDescent="0.2">
      <c r="B203" s="67" t="s">
        <v>176</v>
      </c>
      <c r="C203" s="68">
        <v>72</v>
      </c>
      <c r="D203" s="174" t="s">
        <v>112</v>
      </c>
      <c r="E203" s="68">
        <v>2</v>
      </c>
      <c r="F203" s="71" t="s">
        <v>367</v>
      </c>
      <c r="G203" s="70" t="s">
        <v>56</v>
      </c>
    </row>
    <row r="204" spans="1:8" x14ac:dyDescent="0.2">
      <c r="B204" s="67" t="s">
        <v>63</v>
      </c>
      <c r="C204" s="68">
        <v>65</v>
      </c>
      <c r="D204" s="174" t="s">
        <v>338</v>
      </c>
      <c r="E204" s="68">
        <v>2</v>
      </c>
      <c r="F204" s="69" t="s">
        <v>339</v>
      </c>
      <c r="G204" s="70" t="s">
        <v>51</v>
      </c>
    </row>
    <row r="205" spans="1:8" x14ac:dyDescent="0.2">
      <c r="B205" s="67" t="s">
        <v>93</v>
      </c>
      <c r="C205" s="68">
        <v>49</v>
      </c>
      <c r="D205" s="174" t="s">
        <v>94</v>
      </c>
      <c r="E205" s="68">
        <v>2</v>
      </c>
      <c r="F205" s="69" t="s">
        <v>368</v>
      </c>
      <c r="G205" s="70" t="s">
        <v>51</v>
      </c>
    </row>
    <row r="206" spans="1:8" x14ac:dyDescent="0.2">
      <c r="B206" s="67" t="s">
        <v>600</v>
      </c>
      <c r="C206" s="68">
        <v>74</v>
      </c>
      <c r="D206" s="174" t="s">
        <v>112</v>
      </c>
      <c r="E206" s="85">
        <v>2</v>
      </c>
      <c r="F206" s="141">
        <v>9.297453703703705E-2</v>
      </c>
      <c r="G206" s="70" t="s">
        <v>687</v>
      </c>
    </row>
    <row r="207" spans="1:8" x14ac:dyDescent="0.2">
      <c r="A207" s="2"/>
      <c r="B207" s="67" t="s">
        <v>190</v>
      </c>
      <c r="C207" s="68">
        <v>82</v>
      </c>
      <c r="D207" s="173" t="s">
        <v>384</v>
      </c>
      <c r="E207" s="68">
        <v>2</v>
      </c>
      <c r="F207" s="71" t="s">
        <v>371</v>
      </c>
      <c r="G207" s="70" t="s">
        <v>56</v>
      </c>
    </row>
    <row r="208" spans="1:8" x14ac:dyDescent="0.2">
      <c r="B208" s="72" t="s">
        <v>492</v>
      </c>
      <c r="C208" s="73">
        <v>89</v>
      </c>
      <c r="D208" s="175" t="s">
        <v>493</v>
      </c>
      <c r="E208" s="85">
        <v>1</v>
      </c>
      <c r="F208" s="71" t="s">
        <v>558</v>
      </c>
      <c r="G208" s="70" t="s">
        <v>57</v>
      </c>
    </row>
    <row r="209" spans="1:8" x14ac:dyDescent="0.2">
      <c r="B209" s="67" t="s">
        <v>627</v>
      </c>
      <c r="C209" s="68">
        <v>74</v>
      </c>
      <c r="D209" s="209" t="s">
        <v>628</v>
      </c>
      <c r="E209" s="85">
        <v>1</v>
      </c>
      <c r="F209" s="141">
        <v>5.8506944444444452E-2</v>
      </c>
      <c r="G209" s="70" t="s">
        <v>687</v>
      </c>
    </row>
    <row r="210" spans="1:8" x14ac:dyDescent="0.2">
      <c r="B210" s="72" t="s">
        <v>490</v>
      </c>
      <c r="C210" s="73">
        <v>84</v>
      </c>
      <c r="D210" s="175" t="s">
        <v>491</v>
      </c>
      <c r="E210" s="85">
        <v>1</v>
      </c>
      <c r="F210" s="71" t="s">
        <v>559</v>
      </c>
      <c r="G210" s="70" t="s">
        <v>57</v>
      </c>
    </row>
    <row r="211" spans="1:8" x14ac:dyDescent="0.2">
      <c r="B211" s="72" t="s">
        <v>473</v>
      </c>
      <c r="C211" s="73">
        <v>86</v>
      </c>
      <c r="D211" s="175" t="s">
        <v>515</v>
      </c>
      <c r="E211" s="68">
        <v>1</v>
      </c>
      <c r="F211" s="142">
        <v>6.1053240740740734E-2</v>
      </c>
      <c r="G211" s="70" t="s">
        <v>53</v>
      </c>
    </row>
    <row r="212" spans="1:8" x14ac:dyDescent="0.2">
      <c r="B212" s="67" t="s">
        <v>408</v>
      </c>
      <c r="C212" s="68">
        <v>61</v>
      </c>
      <c r="D212" s="174" t="s">
        <v>85</v>
      </c>
      <c r="E212" s="85">
        <v>1</v>
      </c>
      <c r="F212" s="117">
        <v>6.3090277777777773E-2</v>
      </c>
      <c r="G212" s="94" t="s">
        <v>50</v>
      </c>
    </row>
    <row r="213" spans="1:8" x14ac:dyDescent="0.2">
      <c r="B213" s="72" t="s">
        <v>66</v>
      </c>
      <c r="C213" s="73">
        <v>81</v>
      </c>
      <c r="D213" s="175" t="s">
        <v>104</v>
      </c>
      <c r="E213" s="85">
        <v>1</v>
      </c>
      <c r="F213" s="71" t="s">
        <v>239</v>
      </c>
      <c r="G213" s="70" t="s">
        <v>58</v>
      </c>
    </row>
    <row r="214" spans="1:8" x14ac:dyDescent="0.2">
      <c r="B214" s="72" t="s">
        <v>411</v>
      </c>
      <c r="C214" s="73">
        <v>80</v>
      </c>
      <c r="D214" s="175" t="s">
        <v>407</v>
      </c>
      <c r="E214" s="85">
        <v>1</v>
      </c>
      <c r="F214" s="141">
        <v>6.3923611111111112E-2</v>
      </c>
      <c r="G214" s="94" t="s">
        <v>50</v>
      </c>
    </row>
    <row r="215" spans="1:8" x14ac:dyDescent="0.2">
      <c r="B215" s="67" t="s">
        <v>74</v>
      </c>
      <c r="C215" s="68">
        <v>69</v>
      </c>
      <c r="D215" s="174" t="s">
        <v>77</v>
      </c>
      <c r="E215" s="68">
        <v>1</v>
      </c>
      <c r="F215" s="123" t="s">
        <v>344</v>
      </c>
      <c r="G215" s="70" t="s">
        <v>51</v>
      </c>
      <c r="H215" s="99" t="s">
        <v>380</v>
      </c>
    </row>
    <row r="216" spans="1:8" x14ac:dyDescent="0.2">
      <c r="B216" s="72" t="s">
        <v>603</v>
      </c>
      <c r="C216" s="73">
        <v>81</v>
      </c>
      <c r="D216" s="174" t="s">
        <v>616</v>
      </c>
      <c r="E216" s="85">
        <v>1</v>
      </c>
      <c r="F216" s="71" t="s">
        <v>609</v>
      </c>
      <c r="G216" s="70" t="s">
        <v>585</v>
      </c>
    </row>
    <row r="217" spans="1:8" x14ac:dyDescent="0.2">
      <c r="B217" s="67" t="s">
        <v>81</v>
      </c>
      <c r="C217" s="68">
        <v>78</v>
      </c>
      <c r="D217" s="173" t="s">
        <v>384</v>
      </c>
      <c r="E217" s="68">
        <v>1</v>
      </c>
      <c r="F217" s="69" t="s">
        <v>346</v>
      </c>
      <c r="G217" s="70" t="s">
        <v>51</v>
      </c>
    </row>
    <row r="218" spans="1:8" x14ac:dyDescent="0.2">
      <c r="B218" s="67" t="s">
        <v>120</v>
      </c>
      <c r="C218" s="68">
        <v>51</v>
      </c>
      <c r="D218" s="173" t="s">
        <v>384</v>
      </c>
      <c r="E218" s="68">
        <v>1</v>
      </c>
      <c r="F218" s="69" t="s">
        <v>347</v>
      </c>
      <c r="G218" s="70" t="s">
        <v>59</v>
      </c>
    </row>
    <row r="219" spans="1:8" s="82" customFormat="1" ht="15" x14ac:dyDescent="0.2">
      <c r="A219"/>
      <c r="B219" s="67" t="s">
        <v>187</v>
      </c>
      <c r="C219" s="68">
        <v>84</v>
      </c>
      <c r="D219" s="174" t="s">
        <v>199</v>
      </c>
      <c r="E219" s="68">
        <v>1</v>
      </c>
      <c r="F219" s="69" t="s">
        <v>348</v>
      </c>
      <c r="G219" s="70" t="s">
        <v>56</v>
      </c>
      <c r="H219"/>
    </row>
    <row r="220" spans="1:8" x14ac:dyDescent="0.2">
      <c r="B220" s="72" t="s">
        <v>488</v>
      </c>
      <c r="C220" s="73">
        <v>60</v>
      </c>
      <c r="D220" s="175" t="s">
        <v>28</v>
      </c>
      <c r="E220" s="68">
        <v>1</v>
      </c>
      <c r="F220" s="142">
        <v>6.6331018518518511E-2</v>
      </c>
      <c r="G220" s="70" t="s">
        <v>53</v>
      </c>
    </row>
    <row r="221" spans="1:8" x14ac:dyDescent="0.2">
      <c r="B221" s="67" t="s">
        <v>604</v>
      </c>
      <c r="C221" s="68">
        <v>79</v>
      </c>
      <c r="D221" s="174" t="s">
        <v>616</v>
      </c>
      <c r="E221" s="85">
        <v>1</v>
      </c>
      <c r="F221" s="71" t="s">
        <v>610</v>
      </c>
      <c r="G221" s="70" t="s">
        <v>585</v>
      </c>
    </row>
    <row r="222" spans="1:8" x14ac:dyDescent="0.2">
      <c r="B222" s="67" t="s">
        <v>219</v>
      </c>
      <c r="C222" s="68">
        <v>81</v>
      </c>
      <c r="D222" s="174" t="s">
        <v>20</v>
      </c>
      <c r="E222" s="85">
        <v>1</v>
      </c>
      <c r="F222" s="141">
        <v>6.7627314814814821E-2</v>
      </c>
      <c r="G222" s="94" t="s">
        <v>50</v>
      </c>
    </row>
    <row r="223" spans="1:8" x14ac:dyDescent="0.2">
      <c r="B223" s="67" t="s">
        <v>192</v>
      </c>
      <c r="C223" s="68">
        <v>67</v>
      </c>
      <c r="D223" s="175" t="s">
        <v>153</v>
      </c>
      <c r="E223" s="68">
        <v>1</v>
      </c>
      <c r="F223" s="71" t="s">
        <v>349</v>
      </c>
      <c r="G223" s="70" t="s">
        <v>56</v>
      </c>
    </row>
    <row r="224" spans="1:8" x14ac:dyDescent="0.2">
      <c r="B224" s="67" t="s">
        <v>409</v>
      </c>
      <c r="C224" s="68">
        <v>70</v>
      </c>
      <c r="D224" s="174" t="s">
        <v>112</v>
      </c>
      <c r="E224" s="85">
        <v>1</v>
      </c>
      <c r="F224" s="141">
        <v>6.7754629629629637E-2</v>
      </c>
      <c r="G224" s="94" t="s">
        <v>50</v>
      </c>
    </row>
    <row r="225" spans="1:8" x14ac:dyDescent="0.2">
      <c r="B225" s="67" t="s">
        <v>180</v>
      </c>
      <c r="C225" s="68">
        <v>83</v>
      </c>
      <c r="D225" s="174" t="s">
        <v>112</v>
      </c>
      <c r="E225" s="68">
        <v>1</v>
      </c>
      <c r="F225" s="69" t="s">
        <v>350</v>
      </c>
      <c r="G225" s="70" t="s">
        <v>56</v>
      </c>
    </row>
    <row r="226" spans="1:8" x14ac:dyDescent="0.2">
      <c r="B226" s="67" t="s">
        <v>399</v>
      </c>
      <c r="C226" s="68">
        <v>79</v>
      </c>
      <c r="D226" s="174" t="s">
        <v>400</v>
      </c>
      <c r="E226" s="85">
        <v>1</v>
      </c>
      <c r="F226" s="141">
        <v>6.9050925925925918E-2</v>
      </c>
      <c r="G226" s="94" t="s">
        <v>50</v>
      </c>
    </row>
    <row r="227" spans="1:8" s="82" customFormat="1" ht="15" x14ac:dyDescent="0.2">
      <c r="A227"/>
      <c r="B227" s="67" t="s">
        <v>410</v>
      </c>
      <c r="C227" s="68">
        <v>66</v>
      </c>
      <c r="D227" s="174" t="s">
        <v>22</v>
      </c>
      <c r="E227" s="85">
        <v>1</v>
      </c>
      <c r="F227" s="141">
        <v>6.9097222222222213E-2</v>
      </c>
      <c r="G227" s="94" t="s">
        <v>50</v>
      </c>
      <c r="H227"/>
    </row>
    <row r="228" spans="1:8" x14ac:dyDescent="0.2">
      <c r="B228" s="72" t="s">
        <v>636</v>
      </c>
      <c r="C228" s="85">
        <v>72</v>
      </c>
      <c r="D228" s="175" t="s">
        <v>637</v>
      </c>
      <c r="E228" s="85">
        <v>1</v>
      </c>
      <c r="F228" s="141">
        <v>6.9733796296296294E-2</v>
      </c>
      <c r="G228" s="70" t="s">
        <v>687</v>
      </c>
    </row>
    <row r="229" spans="1:8" x14ac:dyDescent="0.2">
      <c r="B229" s="67" t="s">
        <v>8</v>
      </c>
      <c r="C229" s="68">
        <v>87</v>
      </c>
      <c r="D229" s="174" t="s">
        <v>412</v>
      </c>
      <c r="E229" s="85">
        <v>1</v>
      </c>
      <c r="F229" s="141">
        <v>7.0358796296296308E-2</v>
      </c>
      <c r="G229" s="94" t="s">
        <v>50</v>
      </c>
    </row>
    <row r="230" spans="1:8" x14ac:dyDescent="0.2">
      <c r="B230" s="67" t="s">
        <v>212</v>
      </c>
      <c r="C230" s="68">
        <v>64</v>
      </c>
      <c r="D230" s="174" t="s">
        <v>213</v>
      </c>
      <c r="E230" s="85">
        <v>1</v>
      </c>
      <c r="F230" s="71" t="s">
        <v>243</v>
      </c>
      <c r="G230" s="70" t="s">
        <v>58</v>
      </c>
    </row>
    <row r="231" spans="1:8" ht="15" x14ac:dyDescent="0.2">
      <c r="A231" s="82"/>
      <c r="B231" s="72" t="s">
        <v>634</v>
      </c>
      <c r="C231" s="85">
        <v>67</v>
      </c>
      <c r="D231" s="175" t="s">
        <v>635</v>
      </c>
      <c r="E231" s="85">
        <v>1</v>
      </c>
      <c r="F231" s="141">
        <v>7.0428240740740736E-2</v>
      </c>
      <c r="G231" s="70" t="s">
        <v>687</v>
      </c>
    </row>
    <row r="232" spans="1:8" x14ac:dyDescent="0.2">
      <c r="B232" s="67" t="s">
        <v>119</v>
      </c>
      <c r="C232" s="68">
        <v>54</v>
      </c>
      <c r="D232" s="173" t="s">
        <v>384</v>
      </c>
      <c r="E232" s="68">
        <v>1</v>
      </c>
      <c r="F232" s="69" t="s">
        <v>351</v>
      </c>
      <c r="G232" s="70" t="s">
        <v>59</v>
      </c>
    </row>
    <row r="233" spans="1:8" x14ac:dyDescent="0.2">
      <c r="B233" s="67" t="s">
        <v>391</v>
      </c>
      <c r="C233" s="68">
        <v>57</v>
      </c>
      <c r="D233" s="174" t="s">
        <v>392</v>
      </c>
      <c r="E233" s="85">
        <v>1</v>
      </c>
      <c r="F233" s="141">
        <v>7.0624999999999993E-2</v>
      </c>
      <c r="G233" s="94" t="s">
        <v>50</v>
      </c>
    </row>
    <row r="234" spans="1:8" x14ac:dyDescent="0.2">
      <c r="B234" s="72" t="s">
        <v>518</v>
      </c>
      <c r="C234" s="73">
        <v>78</v>
      </c>
      <c r="D234" s="175" t="s">
        <v>89</v>
      </c>
      <c r="E234" s="68">
        <v>1</v>
      </c>
      <c r="F234" s="142">
        <v>7.0844907407407412E-2</v>
      </c>
      <c r="G234" s="70" t="s">
        <v>53</v>
      </c>
    </row>
    <row r="235" spans="1:8" x14ac:dyDescent="0.2">
      <c r="B235" s="72" t="s">
        <v>548</v>
      </c>
      <c r="C235" s="73">
        <v>75</v>
      </c>
      <c r="D235" s="175" t="s">
        <v>107</v>
      </c>
      <c r="E235" s="85">
        <v>1</v>
      </c>
      <c r="F235" s="71" t="s">
        <v>564</v>
      </c>
      <c r="G235" s="70" t="s">
        <v>57</v>
      </c>
    </row>
    <row r="236" spans="1:8" x14ac:dyDescent="0.2">
      <c r="B236" s="67" t="s">
        <v>122</v>
      </c>
      <c r="C236" s="68">
        <v>50</v>
      </c>
      <c r="D236" s="174" t="s">
        <v>113</v>
      </c>
      <c r="E236" s="68">
        <v>1</v>
      </c>
      <c r="F236" s="71" t="s">
        <v>352</v>
      </c>
      <c r="G236" s="70" t="s">
        <v>56</v>
      </c>
    </row>
    <row r="237" spans="1:8" x14ac:dyDescent="0.2">
      <c r="B237" s="72" t="s">
        <v>479</v>
      </c>
      <c r="C237" s="73">
        <v>78</v>
      </c>
      <c r="D237" s="175" t="s">
        <v>519</v>
      </c>
      <c r="E237" s="68">
        <v>1</v>
      </c>
      <c r="F237" s="142">
        <v>7.1689814814814817E-2</v>
      </c>
      <c r="G237" s="70" t="s">
        <v>53</v>
      </c>
    </row>
    <row r="238" spans="1:8" x14ac:dyDescent="0.2">
      <c r="B238" s="72" t="s">
        <v>480</v>
      </c>
      <c r="C238" s="73">
        <v>75</v>
      </c>
      <c r="D238" s="175" t="s">
        <v>89</v>
      </c>
      <c r="E238" s="68">
        <v>1</v>
      </c>
      <c r="F238" s="142">
        <v>7.2013888888888891E-2</v>
      </c>
      <c r="G238" s="70" t="s">
        <v>53</v>
      </c>
    </row>
    <row r="239" spans="1:8" x14ac:dyDescent="0.2">
      <c r="B239" s="72" t="s">
        <v>427</v>
      </c>
      <c r="C239" s="73">
        <v>88</v>
      </c>
      <c r="D239" s="176" t="s">
        <v>472</v>
      </c>
      <c r="E239" s="68">
        <v>1</v>
      </c>
      <c r="F239" s="142">
        <v>7.2256944444444443E-2</v>
      </c>
      <c r="G239" s="70" t="s">
        <v>53</v>
      </c>
    </row>
    <row r="240" spans="1:8" x14ac:dyDescent="0.2">
      <c r="B240" s="72" t="s">
        <v>648</v>
      </c>
      <c r="C240" s="85">
        <v>85</v>
      </c>
      <c r="D240" s="175" t="s">
        <v>112</v>
      </c>
      <c r="E240" s="85">
        <v>1</v>
      </c>
      <c r="F240" s="141">
        <v>7.2337962962962965E-2</v>
      </c>
      <c r="G240" s="70" t="s">
        <v>687</v>
      </c>
    </row>
    <row r="241" spans="2:7" x14ac:dyDescent="0.2">
      <c r="B241" s="67" t="s">
        <v>404</v>
      </c>
      <c r="C241" s="68">
        <v>66</v>
      </c>
      <c r="D241" s="174" t="s">
        <v>405</v>
      </c>
      <c r="E241" s="85">
        <v>1</v>
      </c>
      <c r="F241" s="141">
        <v>7.2372685185185193E-2</v>
      </c>
      <c r="G241" s="94" t="s">
        <v>50</v>
      </c>
    </row>
    <row r="242" spans="2:7" x14ac:dyDescent="0.2">
      <c r="B242" s="67" t="s">
        <v>82</v>
      </c>
      <c r="C242" s="68">
        <v>73</v>
      </c>
      <c r="D242" s="174" t="s">
        <v>80</v>
      </c>
      <c r="E242" s="68">
        <v>1</v>
      </c>
      <c r="F242" s="69" t="s">
        <v>353</v>
      </c>
      <c r="G242" s="70" t="s">
        <v>51</v>
      </c>
    </row>
    <row r="243" spans="2:7" x14ac:dyDescent="0.2">
      <c r="B243" s="67" t="s">
        <v>214</v>
      </c>
      <c r="C243" s="68">
        <v>79</v>
      </c>
      <c r="D243" s="174" t="s">
        <v>215</v>
      </c>
      <c r="E243" s="68">
        <v>1</v>
      </c>
      <c r="F243" s="71" t="s">
        <v>246</v>
      </c>
      <c r="G243" s="70" t="s">
        <v>58</v>
      </c>
    </row>
    <row r="244" spans="2:7" x14ac:dyDescent="0.2">
      <c r="B244" s="67" t="s">
        <v>186</v>
      </c>
      <c r="C244" s="68">
        <v>48</v>
      </c>
      <c r="D244" s="174" t="s">
        <v>128</v>
      </c>
      <c r="E244" s="68">
        <v>1</v>
      </c>
      <c r="F244" s="71" t="s">
        <v>354</v>
      </c>
      <c r="G244" s="70" t="s">
        <v>56</v>
      </c>
    </row>
    <row r="245" spans="2:7" x14ac:dyDescent="0.2">
      <c r="B245" s="67" t="s">
        <v>355</v>
      </c>
      <c r="C245" s="68">
        <v>80</v>
      </c>
      <c r="D245" s="174" t="s">
        <v>356</v>
      </c>
      <c r="E245" s="68">
        <v>1</v>
      </c>
      <c r="F245" s="69" t="s">
        <v>357</v>
      </c>
      <c r="G245" s="70" t="s">
        <v>51</v>
      </c>
    </row>
    <row r="246" spans="2:7" x14ac:dyDescent="0.2">
      <c r="B246" s="72" t="s">
        <v>430</v>
      </c>
      <c r="C246" s="73">
        <v>75</v>
      </c>
      <c r="D246" s="175" t="s">
        <v>112</v>
      </c>
      <c r="E246" s="68">
        <v>1</v>
      </c>
      <c r="F246" s="71" t="s">
        <v>445</v>
      </c>
      <c r="G246" s="70" t="s">
        <v>52</v>
      </c>
    </row>
    <row r="247" spans="2:7" x14ac:dyDescent="0.2">
      <c r="B247" s="67" t="s">
        <v>194</v>
      </c>
      <c r="C247" s="68">
        <v>71</v>
      </c>
      <c r="D247" s="174" t="s">
        <v>195</v>
      </c>
      <c r="E247" s="68">
        <v>1</v>
      </c>
      <c r="F247" s="71" t="s">
        <v>358</v>
      </c>
      <c r="G247" s="70" t="s">
        <v>56</v>
      </c>
    </row>
    <row r="248" spans="2:7" x14ac:dyDescent="0.2">
      <c r="B248" s="67" t="s">
        <v>163</v>
      </c>
      <c r="C248" s="68">
        <v>67</v>
      </c>
      <c r="D248" s="173" t="s">
        <v>384</v>
      </c>
      <c r="E248" s="68">
        <v>1</v>
      </c>
      <c r="F248" s="84">
        <v>7.5104166666666666E-2</v>
      </c>
      <c r="G248" s="70" t="s">
        <v>55</v>
      </c>
    </row>
    <row r="249" spans="2:7" x14ac:dyDescent="0.2">
      <c r="B249" s="67" t="s">
        <v>557</v>
      </c>
      <c r="C249" s="68">
        <v>99</v>
      </c>
      <c r="D249" s="174" t="s">
        <v>553</v>
      </c>
      <c r="E249" s="85">
        <v>1</v>
      </c>
      <c r="F249" s="71" t="s">
        <v>565</v>
      </c>
      <c r="G249" s="70" t="s">
        <v>57</v>
      </c>
    </row>
    <row r="250" spans="2:7" x14ac:dyDescent="0.2">
      <c r="B250" s="67" t="s">
        <v>216</v>
      </c>
      <c r="C250" s="68">
        <v>61</v>
      </c>
      <c r="D250" s="174" t="s">
        <v>217</v>
      </c>
      <c r="E250" s="85">
        <v>1</v>
      </c>
      <c r="F250" s="71" t="s">
        <v>249</v>
      </c>
      <c r="G250" s="70" t="s">
        <v>58</v>
      </c>
    </row>
    <row r="251" spans="2:7" x14ac:dyDescent="0.2">
      <c r="B251" s="72" t="s">
        <v>495</v>
      </c>
      <c r="C251" s="73">
        <v>87</v>
      </c>
      <c r="D251" s="175" t="s">
        <v>61</v>
      </c>
      <c r="E251" s="85">
        <v>1</v>
      </c>
      <c r="F251" s="71" t="s">
        <v>567</v>
      </c>
      <c r="G251" s="70" t="s">
        <v>57</v>
      </c>
    </row>
    <row r="252" spans="2:7" x14ac:dyDescent="0.2">
      <c r="B252" s="67" t="s">
        <v>171</v>
      </c>
      <c r="C252" s="68">
        <v>53</v>
      </c>
      <c r="D252" s="175" t="s">
        <v>28</v>
      </c>
      <c r="E252" s="68">
        <v>1</v>
      </c>
      <c r="F252" s="84">
        <v>7.7280092592592595E-2</v>
      </c>
      <c r="G252" s="70" t="s">
        <v>55</v>
      </c>
    </row>
    <row r="253" spans="2:7" x14ac:dyDescent="0.2">
      <c r="B253" s="67" t="s">
        <v>552</v>
      </c>
      <c r="C253" s="68">
        <v>76</v>
      </c>
      <c r="D253" s="174" t="s">
        <v>553</v>
      </c>
      <c r="E253" s="85">
        <v>1</v>
      </c>
      <c r="F253" s="71" t="s">
        <v>568</v>
      </c>
      <c r="G253" s="70" t="s">
        <v>57</v>
      </c>
    </row>
    <row r="254" spans="2:7" x14ac:dyDescent="0.2">
      <c r="B254" s="67" t="s">
        <v>596</v>
      </c>
      <c r="C254" s="68">
        <v>77</v>
      </c>
      <c r="D254" s="174" t="s">
        <v>112</v>
      </c>
      <c r="E254" s="85">
        <v>1</v>
      </c>
      <c r="F254" s="71" t="s">
        <v>613</v>
      </c>
      <c r="G254" s="70" t="s">
        <v>585</v>
      </c>
    </row>
    <row r="255" spans="2:7" x14ac:dyDescent="0.2">
      <c r="B255" s="67" t="s">
        <v>554</v>
      </c>
      <c r="C255" s="68">
        <v>78</v>
      </c>
      <c r="D255" s="174" t="s">
        <v>553</v>
      </c>
      <c r="E255" s="85">
        <v>1</v>
      </c>
      <c r="F255" s="71" t="s">
        <v>569</v>
      </c>
      <c r="G255" s="70" t="s">
        <v>57</v>
      </c>
    </row>
    <row r="256" spans="2:7" x14ac:dyDescent="0.2">
      <c r="B256" s="72" t="s">
        <v>436</v>
      </c>
      <c r="C256" s="73">
        <v>77</v>
      </c>
      <c r="D256" s="175" t="s">
        <v>437</v>
      </c>
      <c r="E256" s="68">
        <v>1</v>
      </c>
      <c r="F256" s="71" t="s">
        <v>447</v>
      </c>
      <c r="G256" s="70" t="s">
        <v>52</v>
      </c>
    </row>
    <row r="257" spans="2:7" x14ac:dyDescent="0.2">
      <c r="B257" s="67" t="s">
        <v>221</v>
      </c>
      <c r="C257" s="68">
        <v>57</v>
      </c>
      <c r="D257" s="174" t="s">
        <v>222</v>
      </c>
      <c r="E257" s="85">
        <v>1</v>
      </c>
      <c r="F257" s="71" t="s">
        <v>252</v>
      </c>
      <c r="G257" s="70" t="s">
        <v>58</v>
      </c>
    </row>
    <row r="258" spans="2:7" x14ac:dyDescent="0.2">
      <c r="B258" s="72" t="s">
        <v>520</v>
      </c>
      <c r="C258" s="73">
        <v>92</v>
      </c>
      <c r="D258" s="175" t="s">
        <v>482</v>
      </c>
      <c r="E258" s="85">
        <v>1</v>
      </c>
      <c r="F258" s="142">
        <v>7.8738425925925934E-2</v>
      </c>
      <c r="G258" s="70" t="s">
        <v>53</v>
      </c>
    </row>
    <row r="259" spans="2:7" x14ac:dyDescent="0.2">
      <c r="B259" s="72" t="s">
        <v>439</v>
      </c>
      <c r="C259" s="68">
        <v>87</v>
      </c>
      <c r="D259" s="174" t="s">
        <v>471</v>
      </c>
      <c r="E259" s="68">
        <v>1</v>
      </c>
      <c r="F259" s="71" t="s">
        <v>448</v>
      </c>
      <c r="G259" s="70" t="s">
        <v>52</v>
      </c>
    </row>
    <row r="260" spans="2:7" x14ac:dyDescent="0.2">
      <c r="B260" s="72" t="s">
        <v>486</v>
      </c>
      <c r="C260" s="69" t="s">
        <v>487</v>
      </c>
      <c r="D260" s="175" t="s">
        <v>89</v>
      </c>
      <c r="E260" s="85">
        <v>1</v>
      </c>
      <c r="F260" s="71" t="s">
        <v>570</v>
      </c>
      <c r="G260" s="70" t="s">
        <v>57</v>
      </c>
    </row>
    <row r="261" spans="2:7" x14ac:dyDescent="0.2">
      <c r="B261" s="72" t="s">
        <v>643</v>
      </c>
      <c r="C261" s="71" t="s">
        <v>642</v>
      </c>
      <c r="D261" s="175" t="s">
        <v>641</v>
      </c>
      <c r="E261" s="85">
        <v>1</v>
      </c>
      <c r="F261" s="141">
        <v>7.9849537037037038E-2</v>
      </c>
      <c r="G261" s="70" t="s">
        <v>687</v>
      </c>
    </row>
    <row r="262" spans="2:7" x14ac:dyDescent="0.2">
      <c r="B262" s="72" t="s">
        <v>438</v>
      </c>
      <c r="C262" s="73">
        <v>73</v>
      </c>
      <c r="D262" s="175" t="s">
        <v>437</v>
      </c>
      <c r="E262" s="68">
        <v>1</v>
      </c>
      <c r="F262" s="71" t="s">
        <v>449</v>
      </c>
      <c r="G262" s="70" t="s">
        <v>52</v>
      </c>
    </row>
    <row r="263" spans="2:7" x14ac:dyDescent="0.2">
      <c r="B263" s="67" t="s">
        <v>138</v>
      </c>
      <c r="C263" s="68">
        <v>42</v>
      </c>
      <c r="D263" s="174" t="s">
        <v>28</v>
      </c>
      <c r="E263" s="68">
        <v>1</v>
      </c>
      <c r="F263" s="84">
        <v>8.0902777777777782E-2</v>
      </c>
      <c r="G263" s="70" t="s">
        <v>55</v>
      </c>
    </row>
    <row r="264" spans="2:7" x14ac:dyDescent="0.2">
      <c r="B264" s="72" t="s">
        <v>390</v>
      </c>
      <c r="C264" s="106">
        <v>67</v>
      </c>
      <c r="D264" s="175" t="s">
        <v>389</v>
      </c>
      <c r="E264" s="85">
        <v>1</v>
      </c>
      <c r="F264" s="141">
        <v>8.1273148148148136E-2</v>
      </c>
      <c r="G264" s="70" t="s">
        <v>585</v>
      </c>
    </row>
    <row r="265" spans="2:7" x14ac:dyDescent="0.2">
      <c r="B265" s="67" t="s">
        <v>193</v>
      </c>
      <c r="C265" s="68">
        <v>66</v>
      </c>
      <c r="D265" s="174" t="s">
        <v>198</v>
      </c>
      <c r="E265" s="68">
        <v>1</v>
      </c>
      <c r="F265" s="71" t="s">
        <v>360</v>
      </c>
      <c r="G265" s="70" t="s">
        <v>56</v>
      </c>
    </row>
    <row r="266" spans="2:7" x14ac:dyDescent="0.2">
      <c r="B266" s="67" t="s">
        <v>607</v>
      </c>
      <c r="C266" s="68">
        <v>70</v>
      </c>
      <c r="D266" s="174" t="s">
        <v>61</v>
      </c>
      <c r="E266" s="85">
        <v>1</v>
      </c>
      <c r="F266" s="141">
        <v>8.1562499999999996E-2</v>
      </c>
      <c r="G266" s="70" t="s">
        <v>585</v>
      </c>
    </row>
    <row r="267" spans="2:7" x14ac:dyDescent="0.2">
      <c r="B267" s="72" t="s">
        <v>646</v>
      </c>
      <c r="C267" s="85">
        <v>75</v>
      </c>
      <c r="D267" s="175" t="s">
        <v>647</v>
      </c>
      <c r="E267" s="85">
        <v>1</v>
      </c>
      <c r="F267" s="141">
        <v>8.2048611111111114E-2</v>
      </c>
      <c r="G267" s="70" t="s">
        <v>687</v>
      </c>
    </row>
    <row r="268" spans="2:7" x14ac:dyDescent="0.2">
      <c r="B268" s="67" t="s">
        <v>191</v>
      </c>
      <c r="C268" s="68">
        <v>80</v>
      </c>
      <c r="D268" s="174" t="s">
        <v>178</v>
      </c>
      <c r="E268" s="68">
        <v>1</v>
      </c>
      <c r="F268" s="71" t="s">
        <v>361</v>
      </c>
      <c r="G268" s="70" t="s">
        <v>56</v>
      </c>
    </row>
    <row r="269" spans="2:7" x14ac:dyDescent="0.2">
      <c r="B269" s="72" t="s">
        <v>225</v>
      </c>
      <c r="C269" s="73">
        <v>76</v>
      </c>
      <c r="D269" s="175" t="s">
        <v>89</v>
      </c>
      <c r="E269" s="85">
        <v>1</v>
      </c>
      <c r="F269" s="141">
        <v>8.3530092592592586E-2</v>
      </c>
      <c r="G269" s="70" t="s">
        <v>57</v>
      </c>
    </row>
    <row r="270" spans="2:7" x14ac:dyDescent="0.2">
      <c r="B270" s="67" t="s">
        <v>123</v>
      </c>
      <c r="C270" s="68">
        <v>38</v>
      </c>
      <c r="D270" s="174" t="s">
        <v>124</v>
      </c>
      <c r="E270" s="85">
        <v>1</v>
      </c>
      <c r="F270" s="71" t="s">
        <v>254</v>
      </c>
      <c r="G270" s="70" t="s">
        <v>58</v>
      </c>
    </row>
    <row r="271" spans="2:7" x14ac:dyDescent="0.2">
      <c r="B271" s="72" t="s">
        <v>522</v>
      </c>
      <c r="C271" s="73">
        <v>79</v>
      </c>
      <c r="D271" s="175" t="s">
        <v>5</v>
      </c>
      <c r="E271" s="68">
        <v>1</v>
      </c>
      <c r="F271" s="142">
        <v>8.3958333333333343E-2</v>
      </c>
      <c r="G271" s="70" t="s">
        <v>53</v>
      </c>
    </row>
    <row r="272" spans="2:7" x14ac:dyDescent="0.2">
      <c r="B272" s="67" t="s">
        <v>189</v>
      </c>
      <c r="C272" s="68">
        <v>51</v>
      </c>
      <c r="D272" s="174" t="s">
        <v>363</v>
      </c>
      <c r="E272" s="68">
        <v>1</v>
      </c>
      <c r="F272" s="71" t="s">
        <v>364</v>
      </c>
      <c r="G272" s="70" t="s">
        <v>56</v>
      </c>
    </row>
    <row r="273" spans="2:8" x14ac:dyDescent="0.2">
      <c r="B273" s="72" t="s">
        <v>629</v>
      </c>
      <c r="C273" s="85">
        <v>74</v>
      </c>
      <c r="D273" s="175" t="s">
        <v>89</v>
      </c>
      <c r="E273" s="85">
        <v>1</v>
      </c>
      <c r="F273" s="141">
        <v>8.6331018518518529E-2</v>
      </c>
      <c r="G273" s="70" t="s">
        <v>687</v>
      </c>
    </row>
    <row r="274" spans="2:8" x14ac:dyDescent="0.2">
      <c r="B274" s="67" t="s">
        <v>188</v>
      </c>
      <c r="C274" s="68">
        <v>68</v>
      </c>
      <c r="D274" s="174" t="s">
        <v>177</v>
      </c>
      <c r="E274" s="68">
        <v>1</v>
      </c>
      <c r="F274" s="71" t="s">
        <v>366</v>
      </c>
      <c r="G274" s="70" t="s">
        <v>56</v>
      </c>
    </row>
    <row r="275" spans="2:8" x14ac:dyDescent="0.2">
      <c r="B275" s="72" t="s">
        <v>494</v>
      </c>
      <c r="C275" s="73">
        <v>73</v>
      </c>
      <c r="D275" s="175" t="s">
        <v>80</v>
      </c>
      <c r="E275" s="85">
        <v>1</v>
      </c>
      <c r="F275" s="141">
        <v>8.7372685185185192E-2</v>
      </c>
      <c r="G275" s="70" t="s">
        <v>57</v>
      </c>
    </row>
    <row r="276" spans="2:8" x14ac:dyDescent="0.2">
      <c r="B276" s="72" t="s">
        <v>541</v>
      </c>
      <c r="C276" s="73">
        <v>64</v>
      </c>
      <c r="D276" s="175" t="s">
        <v>542</v>
      </c>
      <c r="E276" s="85">
        <v>1</v>
      </c>
      <c r="F276" s="141">
        <v>8.7592592592592597E-2</v>
      </c>
      <c r="G276" s="70" t="s">
        <v>57</v>
      </c>
    </row>
    <row r="277" spans="2:8" x14ac:dyDescent="0.2">
      <c r="B277" s="72" t="s">
        <v>605</v>
      </c>
      <c r="C277" s="106">
        <v>65</v>
      </c>
      <c r="D277" s="177" t="s">
        <v>606</v>
      </c>
      <c r="E277" s="85">
        <v>1</v>
      </c>
      <c r="F277" s="141">
        <v>8.8356481481481494E-2</v>
      </c>
      <c r="G277" s="70" t="s">
        <v>585</v>
      </c>
    </row>
    <row r="278" spans="2:8" x14ac:dyDescent="0.2">
      <c r="B278" s="72" t="s">
        <v>475</v>
      </c>
      <c r="C278" s="69" t="s">
        <v>476</v>
      </c>
      <c r="D278" s="175" t="s">
        <v>477</v>
      </c>
      <c r="E278" s="68">
        <v>1</v>
      </c>
      <c r="F278" s="142">
        <v>8.8506944444444444E-2</v>
      </c>
      <c r="G278" s="70" t="s">
        <v>53</v>
      </c>
    </row>
    <row r="279" spans="2:8" x14ac:dyDescent="0.2">
      <c r="B279" s="72" t="s">
        <v>595</v>
      </c>
      <c r="C279" s="106">
        <v>74</v>
      </c>
      <c r="D279" s="175" t="s">
        <v>89</v>
      </c>
      <c r="E279" s="85">
        <v>1</v>
      </c>
      <c r="F279" s="71" t="s">
        <v>589</v>
      </c>
      <c r="G279" s="70" t="s">
        <v>585</v>
      </c>
    </row>
    <row r="280" spans="2:8" x14ac:dyDescent="0.2">
      <c r="B280" s="72" t="s">
        <v>525</v>
      </c>
      <c r="C280" s="73">
        <v>87</v>
      </c>
      <c r="D280" s="175" t="s">
        <v>482</v>
      </c>
      <c r="E280" s="68">
        <v>1</v>
      </c>
      <c r="F280" s="142">
        <v>9.0289351851851843E-2</v>
      </c>
      <c r="G280" s="70" t="s">
        <v>53</v>
      </c>
    </row>
    <row r="281" spans="2:8" x14ac:dyDescent="0.2">
      <c r="B281" s="72" t="s">
        <v>594</v>
      </c>
      <c r="C281" s="68">
        <v>80</v>
      </c>
      <c r="D281" s="174" t="s">
        <v>118</v>
      </c>
      <c r="E281" s="85">
        <v>1</v>
      </c>
      <c r="F281" s="71" t="s">
        <v>590</v>
      </c>
      <c r="G281" s="70" t="s">
        <v>585</v>
      </c>
    </row>
    <row r="282" spans="2:8" s="2" customFormat="1" x14ac:dyDescent="0.2">
      <c r="B282" s="67" t="s">
        <v>555</v>
      </c>
      <c r="C282" s="68">
        <v>83</v>
      </c>
      <c r="D282" s="174" t="s">
        <v>553</v>
      </c>
      <c r="E282" s="85">
        <v>1</v>
      </c>
      <c r="F282" s="141">
        <v>9.2384259259259263E-2</v>
      </c>
      <c r="G282" s="70" t="s">
        <v>57</v>
      </c>
      <c r="H282"/>
    </row>
    <row r="283" spans="2:8" x14ac:dyDescent="0.2">
      <c r="B283" s="67" t="s">
        <v>136</v>
      </c>
      <c r="C283" s="68">
        <v>69</v>
      </c>
      <c r="D283" s="174" t="s">
        <v>125</v>
      </c>
      <c r="E283" s="68">
        <v>1</v>
      </c>
      <c r="F283" s="84">
        <v>9.256944444444444E-2</v>
      </c>
      <c r="G283" s="70" t="s">
        <v>55</v>
      </c>
    </row>
    <row r="284" spans="2:8" x14ac:dyDescent="0.2">
      <c r="B284" s="72" t="s">
        <v>592</v>
      </c>
      <c r="C284" s="171">
        <v>80</v>
      </c>
      <c r="D284" s="175" t="s">
        <v>593</v>
      </c>
      <c r="E284" s="85">
        <v>1</v>
      </c>
      <c r="F284" s="71" t="s">
        <v>591</v>
      </c>
      <c r="G284" s="70" t="s">
        <v>585</v>
      </c>
    </row>
    <row r="285" spans="2:8" x14ac:dyDescent="0.2">
      <c r="B285" s="67" t="s">
        <v>550</v>
      </c>
      <c r="C285" s="68">
        <v>78</v>
      </c>
      <c r="D285" s="174" t="s">
        <v>481</v>
      </c>
      <c r="E285" s="85">
        <v>1</v>
      </c>
      <c r="F285" s="141">
        <v>9.3483796296296287E-2</v>
      </c>
      <c r="G285" s="70" t="s">
        <v>57</v>
      </c>
    </row>
    <row r="286" spans="2:8" x14ac:dyDescent="0.2">
      <c r="B286" s="67" t="s">
        <v>386</v>
      </c>
      <c r="C286" s="68">
        <v>46</v>
      </c>
      <c r="D286" s="174" t="s">
        <v>387</v>
      </c>
      <c r="E286" s="85">
        <v>1</v>
      </c>
      <c r="F286" s="141">
        <v>9.5590277777777774E-2</v>
      </c>
      <c r="G286" s="94" t="s">
        <v>50</v>
      </c>
    </row>
    <row r="287" spans="2:8" x14ac:dyDescent="0.2">
      <c r="B287" s="67" t="s">
        <v>204</v>
      </c>
      <c r="C287" s="68">
        <v>65</v>
      </c>
      <c r="D287" s="174" t="s">
        <v>112</v>
      </c>
      <c r="E287" s="85">
        <v>1</v>
      </c>
      <c r="F287" s="71" t="s">
        <v>255</v>
      </c>
      <c r="G287" s="70" t="s">
        <v>58</v>
      </c>
    </row>
    <row r="288" spans="2:8" x14ac:dyDescent="0.2">
      <c r="B288" s="67" t="s">
        <v>179</v>
      </c>
      <c r="C288" s="68">
        <v>58</v>
      </c>
      <c r="D288" s="174" t="s">
        <v>112</v>
      </c>
      <c r="E288" s="68">
        <v>1</v>
      </c>
      <c r="F288" s="69" t="s">
        <v>369</v>
      </c>
      <c r="G288" s="70" t="s">
        <v>56</v>
      </c>
    </row>
    <row r="289" spans="2:7" x14ac:dyDescent="0.2">
      <c r="B289" s="72" t="s">
        <v>640</v>
      </c>
      <c r="C289" s="85">
        <v>78</v>
      </c>
      <c r="D289" s="175" t="s">
        <v>112</v>
      </c>
      <c r="E289" s="85">
        <v>1</v>
      </c>
      <c r="F289" s="141">
        <v>0.1009375</v>
      </c>
      <c r="G289" s="70" t="s">
        <v>687</v>
      </c>
    </row>
    <row r="290" spans="2:7" x14ac:dyDescent="0.2">
      <c r="B290" s="67" t="s">
        <v>167</v>
      </c>
      <c r="C290" s="68">
        <v>44</v>
      </c>
      <c r="D290" s="174" t="s">
        <v>103</v>
      </c>
      <c r="E290" s="68">
        <v>1</v>
      </c>
      <c r="F290" s="71" t="s">
        <v>370</v>
      </c>
      <c r="G290" s="70" t="s">
        <v>59</v>
      </c>
    </row>
    <row r="291" spans="2:7" x14ac:dyDescent="0.2">
      <c r="B291" s="72" t="s">
        <v>526</v>
      </c>
      <c r="C291" s="73">
        <v>69</v>
      </c>
      <c r="D291" s="175" t="s">
        <v>157</v>
      </c>
      <c r="E291" s="85">
        <v>1</v>
      </c>
      <c r="F291" s="142">
        <v>0.10483796296296295</v>
      </c>
      <c r="G291" s="70" t="s">
        <v>53</v>
      </c>
    </row>
    <row r="292" spans="2:7" x14ac:dyDescent="0.2">
      <c r="B292" s="67" t="s">
        <v>169</v>
      </c>
      <c r="C292" s="68">
        <v>77</v>
      </c>
      <c r="D292" s="174" t="s">
        <v>164</v>
      </c>
      <c r="E292" s="68">
        <v>1</v>
      </c>
      <c r="F292" s="84">
        <v>0.11765046296296296</v>
      </c>
      <c r="G292" s="70" t="s">
        <v>55</v>
      </c>
    </row>
    <row r="293" spans="2:7" x14ac:dyDescent="0.2">
      <c r="B293" s="72" t="s">
        <v>433</v>
      </c>
      <c r="C293" s="73">
        <v>57</v>
      </c>
      <c r="D293" s="175" t="s">
        <v>416</v>
      </c>
      <c r="E293" s="68">
        <v>1</v>
      </c>
      <c r="F293" s="71" t="s">
        <v>450</v>
      </c>
      <c r="G293" s="70" t="s">
        <v>52</v>
      </c>
    </row>
    <row r="294" spans="2:7" ht="13.5" thickBot="1" x14ac:dyDescent="0.25">
      <c r="B294" s="75" t="s">
        <v>95</v>
      </c>
      <c r="C294" s="76">
        <v>71</v>
      </c>
      <c r="D294" s="178" t="s">
        <v>356</v>
      </c>
      <c r="E294" s="76">
        <v>1</v>
      </c>
      <c r="F294" s="79" t="s">
        <v>372</v>
      </c>
      <c r="G294" s="77" t="s">
        <v>51</v>
      </c>
    </row>
    <row r="295" spans="2:7" x14ac:dyDescent="0.2">
      <c r="B295" s="45"/>
      <c r="C295" s="183"/>
      <c r="D295" s="188"/>
      <c r="E295" s="140"/>
      <c r="F295" s="207"/>
      <c r="G295" s="53"/>
    </row>
    <row r="296" spans="2:7" ht="15.75" x14ac:dyDescent="0.25">
      <c r="B296" s="118" t="s">
        <v>328</v>
      </c>
      <c r="C296" s="82"/>
      <c r="D296" s="82"/>
      <c r="G296" s="25"/>
    </row>
    <row r="297" spans="2:7" x14ac:dyDescent="0.2">
      <c r="B297" s="2" t="s">
        <v>530</v>
      </c>
      <c r="C297" s="95" t="s">
        <v>6</v>
      </c>
      <c r="D297" s="96"/>
      <c r="E297" s="97"/>
      <c r="F297" s="2"/>
      <c r="G297" s="25"/>
    </row>
    <row r="298" spans="2:7" x14ac:dyDescent="0.2">
      <c r="B298" s="2" t="s">
        <v>531</v>
      </c>
      <c r="C298" s="2" t="s">
        <v>373</v>
      </c>
      <c r="D298"/>
      <c r="F298" s="2"/>
      <c r="G298" s="25"/>
    </row>
    <row r="299" spans="2:7" x14ac:dyDescent="0.2">
      <c r="B299" s="2" t="s">
        <v>532</v>
      </c>
      <c r="C299" s="2" t="s">
        <v>374</v>
      </c>
      <c r="D299"/>
      <c r="F299" s="2"/>
    </row>
    <row r="300" spans="2:7" x14ac:dyDescent="0.2">
      <c r="B300" s="2" t="s">
        <v>533</v>
      </c>
      <c r="C300" s="2" t="s">
        <v>375</v>
      </c>
      <c r="D300"/>
      <c r="F300" s="2"/>
    </row>
    <row r="301" spans="2:7" x14ac:dyDescent="0.2">
      <c r="B301" s="2" t="s">
        <v>534</v>
      </c>
      <c r="C301" s="2" t="s">
        <v>376</v>
      </c>
      <c r="D301"/>
      <c r="F301" s="2"/>
    </row>
    <row r="302" spans="2:7" x14ac:dyDescent="0.2">
      <c r="B302" s="2" t="s">
        <v>538</v>
      </c>
      <c r="C302" s="2" t="s">
        <v>382</v>
      </c>
      <c r="D302"/>
      <c r="F302" s="2"/>
    </row>
    <row r="303" spans="2:7" x14ac:dyDescent="0.2">
      <c r="B303" s="2" t="s">
        <v>536</v>
      </c>
      <c r="C303" s="2" t="s">
        <v>27</v>
      </c>
      <c r="D303"/>
      <c r="F303" s="2"/>
    </row>
    <row r="304" spans="2:7" x14ac:dyDescent="0.2">
      <c r="B304" s="2" t="s">
        <v>537</v>
      </c>
      <c r="C304" s="2" t="s">
        <v>460</v>
      </c>
      <c r="D304"/>
      <c r="F304" s="2"/>
    </row>
    <row r="305" spans="2:6" x14ac:dyDescent="0.2">
      <c r="B305" s="2" t="s">
        <v>529</v>
      </c>
      <c r="C305" s="2" t="s">
        <v>329</v>
      </c>
      <c r="D305"/>
      <c r="F305" s="2"/>
    </row>
    <row r="306" spans="2:6" x14ac:dyDescent="0.2">
      <c r="B306" s="2" t="s">
        <v>528</v>
      </c>
      <c r="C306" s="2" t="s">
        <v>573</v>
      </c>
      <c r="D306"/>
      <c r="F306" s="2"/>
    </row>
    <row r="307" spans="2:6" x14ac:dyDescent="0.2">
      <c r="B307" s="2" t="s">
        <v>575</v>
      </c>
      <c r="C307" s="2" t="s">
        <v>27</v>
      </c>
      <c r="D307"/>
      <c r="E307" s="180"/>
      <c r="F307" s="2"/>
    </row>
    <row r="308" spans="2:6" x14ac:dyDescent="0.2">
      <c r="B308" s="2" t="s">
        <v>623</v>
      </c>
      <c r="C308" s="2" t="s">
        <v>684</v>
      </c>
      <c r="D308"/>
      <c r="F308" s="2"/>
    </row>
    <row r="309" spans="2:6" ht="15.75" x14ac:dyDescent="0.25">
      <c r="B309" s="119" t="s">
        <v>334</v>
      </c>
      <c r="C309" s="120" t="s">
        <v>685</v>
      </c>
      <c r="D309" s="120"/>
    </row>
  </sheetData>
  <sortState ref="A85:G127">
    <sortCondition ref="F85:F127"/>
  </sortState>
  <mergeCells count="1">
    <mergeCell ref="B1:G1"/>
  </mergeCells>
  <phoneticPr fontId="0" type="noConversion"/>
  <pageMargins left="0.19685039370078741" right="0.55118110236220474" top="0.78740157480314965" bottom="0.59055118110236227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Maratón_18</vt:lpstr>
      <vt:lpstr>Průběžné časy</vt:lpstr>
      <vt:lpstr>Celková statistika</vt:lpstr>
    </vt:vector>
  </TitlesOfParts>
  <Company>UPa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Zajíc</dc:creator>
  <cp:lastModifiedBy>spravce</cp:lastModifiedBy>
  <cp:lastPrinted>2018-09-08T13:14:45Z</cp:lastPrinted>
  <dcterms:created xsi:type="dcterms:W3CDTF">2006-04-07T08:41:55Z</dcterms:created>
  <dcterms:modified xsi:type="dcterms:W3CDTF">2018-09-08T14:56:10Z</dcterms:modified>
</cp:coreProperties>
</file>