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0365" windowHeight="7350" tabRatio="860"/>
  </bookViews>
  <sheets>
    <sheet name="HalfM VM-2017" sheetId="20" r:id="rId1"/>
    <sheet name="M7-9" sheetId="1" r:id="rId2"/>
    <sheet name="M10-11" sheetId="2" r:id="rId3"/>
    <sheet name="M12-13" sheetId="3" r:id="rId4"/>
    <sheet name="M14-15" sheetId="5" r:id="rId5"/>
    <sheet name="M18-39" sheetId="6" r:id="rId6"/>
    <sheet name="M40-49" sheetId="7" r:id="rId7"/>
    <sheet name="M50-59" sheetId="8" r:id="rId8"/>
    <sheet name="M60-69" sheetId="9" r:id="rId9"/>
    <sheet name="Ž7-9" sheetId="11" r:id="rId10"/>
    <sheet name="Ž10-11" sheetId="12" r:id="rId11"/>
    <sheet name="Ž12-13" sheetId="13" r:id="rId12"/>
    <sheet name="Ž14-15" sheetId="19" r:id="rId13"/>
    <sheet name="Ž18-34" sheetId="16" r:id="rId14"/>
    <sheet name="Ž35-44" sheetId="17" r:id="rId15"/>
    <sheet name="Ž45-99" sheetId="18" r:id="rId16"/>
  </sheets>
  <definedNames>
    <definedName name="_xlnm._FilterDatabase" localSheetId="2" hidden="1">'M10-11'!$A$1:$H$8</definedName>
    <definedName name="_xlnm._FilterDatabase" localSheetId="3" hidden="1">'M12-13'!$A$1:$H$7</definedName>
    <definedName name="_xlnm._FilterDatabase" localSheetId="4" hidden="1">'M14-15'!$A$1:$H$4</definedName>
    <definedName name="_xlnm._FilterDatabase" localSheetId="5" hidden="1">'M18-39'!$A$1:$H$23</definedName>
    <definedName name="_xlnm._FilterDatabase" localSheetId="6" hidden="1">'M40-49'!$A$1:$H$24</definedName>
    <definedName name="_xlnm._FilterDatabase" localSheetId="7" hidden="1">'M50-59'!$A$1:$H$10</definedName>
    <definedName name="_xlnm._FilterDatabase" localSheetId="8" hidden="1">'M60-69'!$A$1:$H$4</definedName>
    <definedName name="_xlnm._FilterDatabase" localSheetId="1" hidden="1">'M7-9'!$A$1:$H$6</definedName>
    <definedName name="_xlnm._FilterDatabase" localSheetId="10" hidden="1">'Ž10-11'!$A$1:$H$7</definedName>
    <definedName name="_xlnm._FilterDatabase" localSheetId="11" hidden="1">'Ž12-13'!$A$1:$H$4</definedName>
    <definedName name="_xlnm._FilterDatabase" localSheetId="12" hidden="1">'Ž14-15'!$A$1:$H$4</definedName>
    <definedName name="_xlnm._FilterDatabase" localSheetId="13" hidden="1">'Ž18-34'!$A$1:$H$13</definedName>
    <definedName name="_xlnm._FilterDatabase" localSheetId="14" hidden="1">'Ž35-44'!$A$1:$H$12</definedName>
    <definedName name="_xlnm._FilterDatabase" localSheetId="15" hidden="1">'Ž45-99'!$A$1:$H$8</definedName>
    <definedName name="_xlnm._FilterDatabase" localSheetId="9" hidden="1">'Ž7-9'!$A$1:$H$12</definedName>
  </definedNames>
  <calcPr calcId="114210"/>
</workbook>
</file>

<file path=xl/calcChain.xml><?xml version="1.0" encoding="utf-8"?>
<calcChain xmlns="http://schemas.openxmlformats.org/spreadsheetml/2006/main">
  <c r="A99" i="20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E3" i="3"/>
  <c r="E2"/>
</calcChain>
</file>

<file path=xl/sharedStrings.xml><?xml version="1.0" encoding="utf-8"?>
<sst xmlns="http://schemas.openxmlformats.org/spreadsheetml/2006/main" count="1015" uniqueCount="327">
  <si>
    <t>EC kategorie</t>
  </si>
  <si>
    <t>Jméno</t>
  </si>
  <si>
    <t>Příjmení</t>
  </si>
  <si>
    <t>RN</t>
  </si>
  <si>
    <t>ID</t>
  </si>
  <si>
    <t>Čas</t>
  </si>
  <si>
    <t>Body</t>
  </si>
  <si>
    <t>Poznámka</t>
  </si>
  <si>
    <t>M10-11</t>
  </si>
  <si>
    <t>M12-13</t>
  </si>
  <si>
    <t>M7-9</t>
  </si>
  <si>
    <t>Jakub</t>
  </si>
  <si>
    <t>Marek</t>
  </si>
  <si>
    <t>Martin</t>
  </si>
  <si>
    <t>Radek</t>
  </si>
  <si>
    <t>Adam</t>
  </si>
  <si>
    <t>Fila</t>
  </si>
  <si>
    <t>Michal</t>
  </si>
  <si>
    <t>Dobrovolný</t>
  </si>
  <si>
    <t>Lukáš</t>
  </si>
  <si>
    <t>Ambrož</t>
  </si>
  <si>
    <t>Koudelík</t>
  </si>
  <si>
    <t>Adam Koudelík, 2007</t>
  </si>
  <si>
    <t>Jan</t>
  </si>
  <si>
    <t>Roman</t>
  </si>
  <si>
    <t>Stanislav</t>
  </si>
  <si>
    <t>Ondřej</t>
  </si>
  <si>
    <t>M14-15</t>
  </si>
  <si>
    <t>Karel</t>
  </si>
  <si>
    <t>Tomáš</t>
  </si>
  <si>
    <t>Trojan</t>
  </si>
  <si>
    <t>M18-39</t>
  </si>
  <si>
    <t>Josef</t>
  </si>
  <si>
    <t>Vrba</t>
  </si>
  <si>
    <t>Ondřej Vrba, 1984</t>
  </si>
  <si>
    <t>David</t>
  </si>
  <si>
    <t>Macholán</t>
  </si>
  <si>
    <t>Martin Macholán, 1988</t>
  </si>
  <si>
    <t>Zbyněk</t>
  </si>
  <si>
    <t>Rutar</t>
  </si>
  <si>
    <t>Lukáš Rutar, 1979</t>
  </si>
  <si>
    <t>Zdeněk</t>
  </si>
  <si>
    <t>Karmazín</t>
  </si>
  <si>
    <t>Roman Karmazín, 1979</t>
  </si>
  <si>
    <t>Jaromír</t>
  </si>
  <si>
    <t>Tomáš Karmazín, 1985</t>
  </si>
  <si>
    <t>M40-49</t>
  </si>
  <si>
    <t>Petr</t>
  </si>
  <si>
    <t>Pavel</t>
  </si>
  <si>
    <t>Sejrek</t>
  </si>
  <si>
    <t>Pavel Sejrek, 1972</t>
  </si>
  <si>
    <t>Milan</t>
  </si>
  <si>
    <t>Strádal</t>
  </si>
  <si>
    <t>Milan Strádal, 1974</t>
  </si>
  <si>
    <t>Mucha</t>
  </si>
  <si>
    <t>Jaromír Mucha, 1974</t>
  </si>
  <si>
    <t>Miroslav</t>
  </si>
  <si>
    <t>Miroslav Mucha, 1974</t>
  </si>
  <si>
    <t>Jiří</t>
  </si>
  <si>
    <t>Dvořák</t>
  </si>
  <si>
    <t>Jiří Dvořák, 1969</t>
  </si>
  <si>
    <t>Aleš</t>
  </si>
  <si>
    <t>Karban</t>
  </si>
  <si>
    <t>Aleš Karban, 1975</t>
  </si>
  <si>
    <t>Vrzal</t>
  </si>
  <si>
    <t>Jiří Vrzal, 1975</t>
  </si>
  <si>
    <t>M50-59</t>
  </si>
  <si>
    <t>Procházka</t>
  </si>
  <si>
    <t>Milan Procházka, 1966</t>
  </si>
  <si>
    <t>Jaroslav</t>
  </si>
  <si>
    <t>Nováček</t>
  </si>
  <si>
    <t>Josef Nováček, 1958</t>
  </si>
  <si>
    <t>M60-69</t>
  </si>
  <si>
    <t>Klusáček</t>
  </si>
  <si>
    <t>Pavel Klusáček, 1956</t>
  </si>
  <si>
    <t>Bouček</t>
  </si>
  <si>
    <t>Zdeněk Bouček, 1956</t>
  </si>
  <si>
    <t>Vladimír</t>
  </si>
  <si>
    <t>Ž7-9</t>
  </si>
  <si>
    <t>Tereza</t>
  </si>
  <si>
    <t>Zuzana</t>
  </si>
  <si>
    <t>Mezlíková</t>
  </si>
  <si>
    <t>Julie</t>
  </si>
  <si>
    <t>Filová</t>
  </si>
  <si>
    <t>Michaela</t>
  </si>
  <si>
    <t>Lenka</t>
  </si>
  <si>
    <t>Ž10-11</t>
  </si>
  <si>
    <t>Šárka</t>
  </si>
  <si>
    <t>Šárka Mezlíková, 2007</t>
  </si>
  <si>
    <t>Emma</t>
  </si>
  <si>
    <t>Ž12-13</t>
  </si>
  <si>
    <t>Ž14-15</t>
  </si>
  <si>
    <t>Věra</t>
  </si>
  <si>
    <t>Nikola</t>
  </si>
  <si>
    <t>Procházková</t>
  </si>
  <si>
    <t>Natálie</t>
  </si>
  <si>
    <t>Eliška</t>
  </si>
  <si>
    <t>Klára</t>
  </si>
  <si>
    <t>Doležalová</t>
  </si>
  <si>
    <t>Anežka</t>
  </si>
  <si>
    <t>Ž35-44</t>
  </si>
  <si>
    <t>Eva</t>
  </si>
  <si>
    <t>Brunnerová</t>
  </si>
  <si>
    <t>Ž18-34</t>
  </si>
  <si>
    <t>Eva Brunnerová, 1976</t>
  </si>
  <si>
    <t>Jana</t>
  </si>
  <si>
    <t>Vrbová Komárková</t>
  </si>
  <si>
    <t>Jana Vrbová Komárková, 1984</t>
  </si>
  <si>
    <t>Vendula</t>
  </si>
  <si>
    <t>Kaldová</t>
  </si>
  <si>
    <t>Vendula Kaldová, 1974</t>
  </si>
  <si>
    <t>Jitka</t>
  </si>
  <si>
    <t>Marcela</t>
  </si>
  <si>
    <t>Polová</t>
  </si>
  <si>
    <t>Marcela Polová, 1985</t>
  </si>
  <si>
    <t>DNF</t>
  </si>
  <si>
    <t>Ž45-99</t>
  </si>
  <si>
    <t>Mahelová</t>
  </si>
  <si>
    <t>Jitka Mahelová, 1962</t>
  </si>
  <si>
    <t>Antonín</t>
  </si>
  <si>
    <t>Karásek</t>
  </si>
  <si>
    <t>Antonín Karásek, 1982</t>
  </si>
  <si>
    <t>Kučera</t>
  </si>
  <si>
    <t>Michal Kučera, 1978</t>
  </si>
  <si>
    <t>Pibil</t>
  </si>
  <si>
    <t>Jaroslav Pibil, 1978</t>
  </si>
  <si>
    <t>Rostislav</t>
  </si>
  <si>
    <t>Zejda</t>
  </si>
  <si>
    <t>Rostislav Zejda, 1986</t>
  </si>
  <si>
    <t>Prejsek</t>
  </si>
  <si>
    <t>Ondřej Prejsek, 1982</t>
  </si>
  <si>
    <t>Vašulín</t>
  </si>
  <si>
    <t>Zdeněk Vašulín, 1983</t>
  </si>
  <si>
    <t>Holub</t>
  </si>
  <si>
    <t>Pavel Holub, 1980</t>
  </si>
  <si>
    <t>Nassif</t>
  </si>
  <si>
    <t>Michal Nassif, 1979</t>
  </si>
  <si>
    <t>Libus</t>
  </si>
  <si>
    <t>Jan Libus, 1980</t>
  </si>
  <si>
    <t>Martin Trojan, 1981</t>
  </si>
  <si>
    <t>Hanych</t>
  </si>
  <si>
    <t>Jaroslav Hanych, 1993</t>
  </si>
  <si>
    <t>Stávek</t>
  </si>
  <si>
    <t>Tomáš Stávek, 1992</t>
  </si>
  <si>
    <t>Koukola</t>
  </si>
  <si>
    <t>Zbyněk Koukola, 1987</t>
  </si>
  <si>
    <t>Duben</t>
  </si>
  <si>
    <t>Lukáš Duben, 1995</t>
  </si>
  <si>
    <t>Vábek</t>
  </si>
  <si>
    <t>Jiří Vábek, 1982</t>
  </si>
  <si>
    <t>Psohlavec</t>
  </si>
  <si>
    <t>Pavel Psohlavec, 1988</t>
  </si>
  <si>
    <t>Janeček</t>
  </si>
  <si>
    <t>Pavel Janeček, 1984</t>
  </si>
  <si>
    <t>Dominik</t>
  </si>
  <si>
    <t>Sklenář</t>
  </si>
  <si>
    <t>Dominik Sklenář, 2002</t>
  </si>
  <si>
    <t>Hutař</t>
  </si>
  <si>
    <t>Jan Hutař, 1990</t>
  </si>
  <si>
    <t>Mirek</t>
  </si>
  <si>
    <t>Horký</t>
  </si>
  <si>
    <t>Mirek Horký, 1982</t>
  </si>
  <si>
    <t>Hakl</t>
  </si>
  <si>
    <t>Zdeněk Hakl, 1982</t>
  </si>
  <si>
    <t>Abeska</t>
  </si>
  <si>
    <t>Michal Abeska, 1983</t>
  </si>
  <si>
    <t>Dlouhý</t>
  </si>
  <si>
    <t>Jiří Dlouhý, 1984</t>
  </si>
  <si>
    <t>Podaný</t>
  </si>
  <si>
    <t>Lukáš Podaný, 1994</t>
  </si>
  <si>
    <t>Oldřich</t>
  </si>
  <si>
    <t>Pišan</t>
  </si>
  <si>
    <t>Oldřich Pišan, 1978</t>
  </si>
  <si>
    <t>Kohout</t>
  </si>
  <si>
    <t>Jakub Kohout, 1983</t>
  </si>
  <si>
    <t>Kotík</t>
  </si>
  <si>
    <t>Lukáš Kotík, 1988</t>
  </si>
  <si>
    <t>Kadavi</t>
  </si>
  <si>
    <t>Šindel</t>
  </si>
  <si>
    <t>Kadavi Šindel, 1979</t>
  </si>
  <si>
    <t>Marian</t>
  </si>
  <si>
    <t>Svoboda</t>
  </si>
  <si>
    <t>Marian Svoboda, 1982</t>
  </si>
  <si>
    <t>Zikmund</t>
  </si>
  <si>
    <t>Lukáš Zikmund, 1994</t>
  </si>
  <si>
    <t>Radovan</t>
  </si>
  <si>
    <t>Smolinský</t>
  </si>
  <si>
    <t>Radovan Smolinský, 1981</t>
  </si>
  <si>
    <t>Michal Koudelík, 1973</t>
  </si>
  <si>
    <t>Kupka</t>
  </si>
  <si>
    <t>Pavel Kupka, 1975</t>
  </si>
  <si>
    <t>Vrša</t>
  </si>
  <si>
    <t>Martin Vrša, 1975</t>
  </si>
  <si>
    <t>Jirgl</t>
  </si>
  <si>
    <t>Karel Jirgl, 1972</t>
  </si>
  <si>
    <t>Martin David, 1974</t>
  </si>
  <si>
    <t>Danihel</t>
  </si>
  <si>
    <t>Jan Danihel, 1970</t>
  </si>
  <si>
    <t>Jurečka</t>
  </si>
  <si>
    <t>Petr Jurečka, 1975</t>
  </si>
  <si>
    <t>Jirek</t>
  </si>
  <si>
    <t>Jan Jirek, 1975</t>
  </si>
  <si>
    <t>Mokrý</t>
  </si>
  <si>
    <t>Jiří Mokrý, 1975</t>
  </si>
  <si>
    <t>Šandera</t>
  </si>
  <si>
    <t>Martin Šandera, 1976</t>
  </si>
  <si>
    <t>Žák</t>
  </si>
  <si>
    <t>Miroslav Žák, 1965</t>
  </si>
  <si>
    <t>Vladimír Dobrovolný, 1967</t>
  </si>
  <si>
    <t>Jaroslav Vábek, 1958</t>
  </si>
  <si>
    <t>Jaromír Marek, 1964</t>
  </si>
  <si>
    <t>Kalousek</t>
  </si>
  <si>
    <t>Pavel Kalousek, 1967</t>
  </si>
  <si>
    <t>Minář</t>
  </si>
  <si>
    <t>Jaroslav Minář, 1963</t>
  </si>
  <si>
    <t>Kříbala</t>
  </si>
  <si>
    <t>Stanislav Kříbala, 1963</t>
  </si>
  <si>
    <t>Hošina</t>
  </si>
  <si>
    <t>Jiří Hošina, 1966</t>
  </si>
  <si>
    <t>Hartman</t>
  </si>
  <si>
    <t>Petr Hartman, 1960</t>
  </si>
  <si>
    <t>Sedlák</t>
  </si>
  <si>
    <t>Radek Sedlák, 1966</t>
  </si>
  <si>
    <t>Lubomír</t>
  </si>
  <si>
    <t>Pokorný</t>
  </si>
  <si>
    <t>Lubomír Pokorný, 1955</t>
  </si>
  <si>
    <t>Přemysl</t>
  </si>
  <si>
    <t>Polák</t>
  </si>
  <si>
    <t>Přemysl Polák, 1954</t>
  </si>
  <si>
    <t>Zeman</t>
  </si>
  <si>
    <t>Pavel Zeman, 1954</t>
  </si>
  <si>
    <t>Stávková</t>
  </si>
  <si>
    <t>Klára Stávková, 1990</t>
  </si>
  <si>
    <t>Jaroslava</t>
  </si>
  <si>
    <t>Slováčková</t>
  </si>
  <si>
    <t>Jaroslava Slováčková, 1986</t>
  </si>
  <si>
    <t>Maloušková</t>
  </si>
  <si>
    <t>Eliška Maloušková, 2002</t>
  </si>
  <si>
    <t>Klára Maloušková, 1998</t>
  </si>
  <si>
    <t>Melounová</t>
  </si>
  <si>
    <t>Tereza Melounová, 1990</t>
  </si>
  <si>
    <t>Plecitá</t>
  </si>
  <si>
    <t>Eva Plecitá, 1997</t>
  </si>
  <si>
    <t>Chybová</t>
  </si>
  <si>
    <t>Michaela Chybová, 1995</t>
  </si>
  <si>
    <t>Dana</t>
  </si>
  <si>
    <t>Krnáčová</t>
  </si>
  <si>
    <t>Dana Krnáčová, 1994</t>
  </si>
  <si>
    <t>Kateřina</t>
  </si>
  <si>
    <t>Kolouchová</t>
  </si>
  <si>
    <t>Kateřina Kolouchová, 1993</t>
  </si>
  <si>
    <t>Malcová</t>
  </si>
  <si>
    <t>Nikola Malcová, 1998</t>
  </si>
  <si>
    <t>Fišerová</t>
  </si>
  <si>
    <t>Zuzana Fišerová, 1989</t>
  </si>
  <si>
    <t>Lenka Doležalová, 1979</t>
  </si>
  <si>
    <t>Gája</t>
  </si>
  <si>
    <t>Žáková</t>
  </si>
  <si>
    <t>Gája Žáková, 1976</t>
  </si>
  <si>
    <t>McBain</t>
  </si>
  <si>
    <t>Zuzana McBain, 1980</t>
  </si>
  <si>
    <t>Prachařová</t>
  </si>
  <si>
    <t>Eva Prachařová, 1982</t>
  </si>
  <si>
    <t>Vlaďka</t>
  </si>
  <si>
    <t>Janáčková</t>
  </si>
  <si>
    <t>Vlaďka Janáčková, 1980</t>
  </si>
  <si>
    <t>Lenka Procházková, 1974</t>
  </si>
  <si>
    <t>Petra</t>
  </si>
  <si>
    <t>Petra Procházková, 1979</t>
  </si>
  <si>
    <t>Martínková</t>
  </si>
  <si>
    <t>Natálie Martínková, 1977</t>
  </si>
  <si>
    <t>Šedová</t>
  </si>
  <si>
    <t>Věra Šedová, 1967</t>
  </si>
  <si>
    <t>Šimon</t>
  </si>
  <si>
    <t>Katolický</t>
  </si>
  <si>
    <t>Šimon Katolický, 2009</t>
  </si>
  <si>
    <t>Lukáš Ambrož, 2009</t>
  </si>
  <si>
    <t>Sobotka</t>
  </si>
  <si>
    <t>Michal Sobotka, 2008</t>
  </si>
  <si>
    <t>Pipek</t>
  </si>
  <si>
    <t>Tomáš Pipek, 2008</t>
  </si>
  <si>
    <t>Kutil</t>
  </si>
  <si>
    <t>Adam Kutil, 2010</t>
  </si>
  <si>
    <t>Vojtěch</t>
  </si>
  <si>
    <t>Vojtěch Pipek, 2008</t>
  </si>
  <si>
    <t>Lukáš Karmazín, 2009</t>
  </si>
  <si>
    <t>Sebik</t>
  </si>
  <si>
    <t>Šafránek</t>
  </si>
  <si>
    <t>Sebik Šafránek, 2009</t>
  </si>
  <si>
    <t>Chromý</t>
  </si>
  <si>
    <t>Šimon Chromý, 2008</t>
  </si>
  <si>
    <t>Adam Fila, 2006</t>
  </si>
  <si>
    <t>Jakub Procházka, 2006</t>
  </si>
  <si>
    <t>Michal Katolický, 2007</t>
  </si>
  <si>
    <t>Tobias</t>
  </si>
  <si>
    <t>Šváb</t>
  </si>
  <si>
    <t>Tobias Šváb, 2007</t>
  </si>
  <si>
    <t>Beneš</t>
  </si>
  <si>
    <t>Jan Beneš, 2003</t>
  </si>
  <si>
    <t>Dušan</t>
  </si>
  <si>
    <t>Dušan Kutil, 2003</t>
  </si>
  <si>
    <t>Julie Filová, 2009</t>
  </si>
  <si>
    <t>Jurečková</t>
  </si>
  <si>
    <t>Emma Jurečková, 2010</t>
  </si>
  <si>
    <t>Anežka Maloušková, 2010</t>
  </si>
  <si>
    <t>Vašulínová</t>
  </si>
  <si>
    <t>Tereza Vašulínová, 2010</t>
  </si>
  <si>
    <t>Chlubnová</t>
  </si>
  <si>
    <t>Eliška Chlubnová, 2010</t>
  </si>
  <si>
    <t>Ela</t>
  </si>
  <si>
    <t>Kutilová</t>
  </si>
  <si>
    <t>Ela Kutilová, 2007</t>
  </si>
  <si>
    <t>Adel</t>
  </si>
  <si>
    <t>Kučerová</t>
  </si>
  <si>
    <t>Adel Kučerová, 2004</t>
  </si>
  <si>
    <t>Kadlecová</t>
  </si>
  <si>
    <t>Tereza Kadlecová, 2004</t>
  </si>
  <si>
    <t>Natálka</t>
  </si>
  <si>
    <t>Javůrková</t>
  </si>
  <si>
    <t>Natálka Javůrková, 2005</t>
  </si>
  <si>
    <t>Alena</t>
  </si>
  <si>
    <t>Alena Jurečková, 2002</t>
  </si>
  <si>
    <t>Čas (min)</t>
  </si>
  <si>
    <t>Pořadí</t>
  </si>
  <si>
    <t>Datum: sobota 10.6.2017 14:00</t>
  </si>
  <si>
    <t>Velkomeziříčský NKT Půlmaraton 2017 - Envirocup 2017</t>
  </si>
  <si>
    <t>Délka (dle GPS): cca 21.6 km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</si>
</sst>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9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11"/>
        <b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46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4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/>
    <xf numFmtId="0" fontId="4" fillId="3" borderId="0" xfId="0" applyFont="1" applyFill="1"/>
    <xf numFmtId="0" fontId="8" fillId="0" borderId="0" xfId="0" applyFont="1"/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>
      <selection activeCell="A4" sqref="A4:H4"/>
    </sheetView>
  </sheetViews>
  <sheetFormatPr defaultRowHeight="12.75"/>
  <cols>
    <col min="1" max="1" width="9.140625" style="16"/>
    <col min="2" max="2" width="11.7109375" customWidth="1"/>
    <col min="3" max="3" width="18.5703125" customWidth="1"/>
    <col min="4" max="4" width="12.7109375" style="16" customWidth="1"/>
    <col min="5" max="5" width="21.7109375" customWidth="1"/>
    <col min="6" max="6" width="12.42578125" style="16" customWidth="1"/>
    <col min="7" max="7" width="12.28515625" style="16" customWidth="1"/>
    <col min="8" max="8" width="9.42578125" style="16" customWidth="1"/>
  </cols>
  <sheetData>
    <row r="1" spans="1:11" ht="62.25" customHeight="1">
      <c r="A1" s="22" t="s">
        <v>325</v>
      </c>
      <c r="B1" s="23"/>
      <c r="C1" s="23"/>
      <c r="D1" s="23"/>
      <c r="E1" s="23"/>
      <c r="F1" s="23"/>
      <c r="G1" s="23"/>
      <c r="H1" s="23"/>
    </row>
    <row r="3" spans="1:11">
      <c r="A3" s="24" t="s">
        <v>324</v>
      </c>
      <c r="B3" s="25"/>
      <c r="C3" s="25"/>
      <c r="D3" s="25"/>
      <c r="E3" s="25"/>
      <c r="F3" s="25"/>
      <c r="G3" s="25"/>
      <c r="H3" s="25"/>
    </row>
    <row r="4" spans="1:11">
      <c r="A4" s="26" t="s">
        <v>326</v>
      </c>
      <c r="B4" s="25"/>
      <c r="C4" s="25"/>
      <c r="D4" s="25"/>
      <c r="E4" s="25"/>
      <c r="F4" s="25"/>
      <c r="G4" s="25"/>
      <c r="H4" s="25"/>
    </row>
    <row r="6" spans="1:11">
      <c r="A6" s="15" t="s">
        <v>323</v>
      </c>
      <c r="B6" s="1" t="s">
        <v>1</v>
      </c>
      <c r="C6" s="1" t="s">
        <v>2</v>
      </c>
      <c r="D6" s="15" t="s">
        <v>3</v>
      </c>
      <c r="E6" s="2" t="s">
        <v>4</v>
      </c>
      <c r="F6" s="15" t="s">
        <v>5</v>
      </c>
      <c r="G6" s="15" t="s">
        <v>0</v>
      </c>
      <c r="H6" s="15" t="s">
        <v>6</v>
      </c>
    </row>
    <row r="7" spans="1:11">
      <c r="A7" s="16">
        <f>RANK(F7,F$7:F$99,1)</f>
        <v>1</v>
      </c>
      <c r="B7" s="6" t="s">
        <v>26</v>
      </c>
      <c r="C7" s="6" t="s">
        <v>33</v>
      </c>
      <c r="D7" s="17">
        <v>1984</v>
      </c>
      <c r="E7" s="7" t="s">
        <v>34</v>
      </c>
      <c r="F7" s="8">
        <v>6.0810185185185182E-2</v>
      </c>
      <c r="G7" s="19" t="s">
        <v>31</v>
      </c>
      <c r="H7" s="19">
        <v>400</v>
      </c>
    </row>
    <row r="8" spans="1:11">
      <c r="A8" s="16">
        <f>RANK(F8,F$7:F$99,1)</f>
        <v>2</v>
      </c>
      <c r="B8" s="6" t="s">
        <v>51</v>
      </c>
      <c r="C8" s="6" t="s">
        <v>67</v>
      </c>
      <c r="D8" s="17">
        <v>1966</v>
      </c>
      <c r="E8" s="7" t="s">
        <v>68</v>
      </c>
      <c r="F8" s="8">
        <v>6.1238425925925925E-2</v>
      </c>
      <c r="G8" s="19" t="s">
        <v>66</v>
      </c>
      <c r="H8" s="19">
        <v>400</v>
      </c>
    </row>
    <row r="9" spans="1:11">
      <c r="A9" s="16">
        <f>RANK(F9,F$7:F$99,1)</f>
        <v>3</v>
      </c>
      <c r="B9" s="6" t="s">
        <v>119</v>
      </c>
      <c r="C9" s="6" t="s">
        <v>120</v>
      </c>
      <c r="D9" s="17">
        <v>1982</v>
      </c>
      <c r="E9" s="7" t="s">
        <v>121</v>
      </c>
      <c r="F9" s="8">
        <v>6.1412037037037036E-2</v>
      </c>
      <c r="G9" s="19" t="s">
        <v>31</v>
      </c>
      <c r="H9" s="19">
        <v>390</v>
      </c>
    </row>
    <row r="10" spans="1:11">
      <c r="A10" s="16">
        <f t="shared" ref="A10:A73" si="0">RANK(F10,F$7:F$99,1)</f>
        <v>4</v>
      </c>
      <c r="B10" s="6" t="s">
        <v>56</v>
      </c>
      <c r="C10" s="6" t="s">
        <v>54</v>
      </c>
      <c r="D10" s="17">
        <v>1974</v>
      </c>
      <c r="E10" s="7" t="s">
        <v>57</v>
      </c>
      <c r="F10" s="8">
        <v>6.1562499999999999E-2</v>
      </c>
      <c r="G10" s="19" t="s">
        <v>46</v>
      </c>
      <c r="H10" s="19">
        <v>400</v>
      </c>
    </row>
    <row r="11" spans="1:11">
      <c r="A11" s="16">
        <f t="shared" si="0"/>
        <v>5</v>
      </c>
      <c r="B11" s="6" t="s">
        <v>17</v>
      </c>
      <c r="C11" s="6" t="s">
        <v>122</v>
      </c>
      <c r="D11" s="17">
        <v>1978</v>
      </c>
      <c r="E11" s="7" t="s">
        <v>123</v>
      </c>
      <c r="F11" s="8">
        <v>6.1886574074074073E-2</v>
      </c>
      <c r="G11" s="19" t="s">
        <v>31</v>
      </c>
      <c r="H11" s="19">
        <v>381</v>
      </c>
    </row>
    <row r="12" spans="1:11">
      <c r="A12" s="16">
        <f t="shared" si="0"/>
        <v>6</v>
      </c>
      <c r="B12" s="6" t="s">
        <v>44</v>
      </c>
      <c r="C12" s="6" t="s">
        <v>54</v>
      </c>
      <c r="D12" s="17">
        <v>1974</v>
      </c>
      <c r="E12" s="7" t="s">
        <v>55</v>
      </c>
      <c r="F12" s="8">
        <v>6.2476851851851846E-2</v>
      </c>
      <c r="G12" s="19" t="s">
        <v>46</v>
      </c>
      <c r="H12" s="19">
        <v>390</v>
      </c>
      <c r="K12" s="21"/>
    </row>
    <row r="13" spans="1:11">
      <c r="A13" s="16">
        <f t="shared" si="0"/>
        <v>7</v>
      </c>
      <c r="B13" s="6" t="s">
        <v>13</v>
      </c>
      <c r="C13" s="6" t="s">
        <v>36</v>
      </c>
      <c r="D13" s="17">
        <v>1988</v>
      </c>
      <c r="E13" s="7" t="s">
        <v>37</v>
      </c>
      <c r="F13" s="8">
        <v>6.4687499999999995E-2</v>
      </c>
      <c r="G13" s="19" t="s">
        <v>31</v>
      </c>
      <c r="H13" s="19">
        <v>373</v>
      </c>
    </row>
    <row r="14" spans="1:11">
      <c r="A14" s="16">
        <f t="shared" si="0"/>
        <v>8</v>
      </c>
      <c r="B14" s="6" t="s">
        <v>17</v>
      </c>
      <c r="C14" s="6" t="s">
        <v>21</v>
      </c>
      <c r="D14" s="17">
        <v>1973</v>
      </c>
      <c r="E14" s="7" t="s">
        <v>188</v>
      </c>
      <c r="F14" s="8">
        <v>6.5428240740740731E-2</v>
      </c>
      <c r="G14" s="19" t="s">
        <v>46</v>
      </c>
      <c r="H14" s="19">
        <v>381</v>
      </c>
    </row>
    <row r="15" spans="1:11">
      <c r="A15" s="16">
        <f t="shared" si="0"/>
        <v>9</v>
      </c>
      <c r="B15" s="6" t="s">
        <v>19</v>
      </c>
      <c r="C15" s="6" t="s">
        <v>39</v>
      </c>
      <c r="D15" s="17">
        <v>1979</v>
      </c>
      <c r="E15" s="7" t="s">
        <v>40</v>
      </c>
      <c r="F15" s="8">
        <v>6.5949074074074077E-2</v>
      </c>
      <c r="G15" s="19" t="s">
        <v>31</v>
      </c>
      <c r="H15" s="19">
        <v>366</v>
      </c>
    </row>
    <row r="16" spans="1:11">
      <c r="A16" s="16">
        <f t="shared" si="0"/>
        <v>10</v>
      </c>
      <c r="B16" s="6" t="s">
        <v>69</v>
      </c>
      <c r="C16" s="6" t="s">
        <v>124</v>
      </c>
      <c r="D16" s="17">
        <v>1978</v>
      </c>
      <c r="E16" s="7" t="s">
        <v>125</v>
      </c>
      <c r="F16" s="8">
        <v>6.6111111111111107E-2</v>
      </c>
      <c r="G16" s="19" t="s">
        <v>31</v>
      </c>
      <c r="H16" s="19">
        <v>360</v>
      </c>
    </row>
    <row r="17" spans="1:8">
      <c r="A17" s="16">
        <f t="shared" si="0"/>
        <v>11</v>
      </c>
      <c r="B17" s="6" t="s">
        <v>126</v>
      </c>
      <c r="C17" s="6" t="s">
        <v>127</v>
      </c>
      <c r="D17" s="17">
        <v>1986</v>
      </c>
      <c r="E17" s="7" t="s">
        <v>128</v>
      </c>
      <c r="F17" s="8">
        <v>6.6134259259259254E-2</v>
      </c>
      <c r="G17" s="19" t="s">
        <v>31</v>
      </c>
      <c r="H17" s="19">
        <v>355</v>
      </c>
    </row>
    <row r="18" spans="1:8">
      <c r="A18" s="16">
        <f t="shared" si="0"/>
        <v>12</v>
      </c>
      <c r="B18" s="6" t="s">
        <v>48</v>
      </c>
      <c r="C18" s="6" t="s">
        <v>49</v>
      </c>
      <c r="D18" s="17">
        <v>1972</v>
      </c>
      <c r="E18" s="7" t="s">
        <v>50</v>
      </c>
      <c r="F18" s="8">
        <v>6.6921296296296298E-2</v>
      </c>
      <c r="G18" s="19" t="s">
        <v>46</v>
      </c>
      <c r="H18" s="19">
        <v>373</v>
      </c>
    </row>
    <row r="19" spans="1:8">
      <c r="A19" s="16">
        <f t="shared" si="0"/>
        <v>13</v>
      </c>
      <c r="B19" s="6" t="s">
        <v>26</v>
      </c>
      <c r="C19" s="6" t="s">
        <v>129</v>
      </c>
      <c r="D19" s="17">
        <v>1982</v>
      </c>
      <c r="E19" s="7" t="s">
        <v>130</v>
      </c>
      <c r="F19" s="8">
        <v>6.9039351851851852E-2</v>
      </c>
      <c r="G19" s="19" t="s">
        <v>31</v>
      </c>
      <c r="H19" s="19">
        <v>351</v>
      </c>
    </row>
    <row r="20" spans="1:8">
      <c r="A20" s="16">
        <f t="shared" si="0"/>
        <v>14</v>
      </c>
      <c r="B20" s="6" t="s">
        <v>56</v>
      </c>
      <c r="C20" s="6" t="s">
        <v>206</v>
      </c>
      <c r="D20" s="17">
        <v>1965</v>
      </c>
      <c r="E20" s="7" t="s">
        <v>207</v>
      </c>
      <c r="F20" s="8">
        <v>6.9687499999999999E-2</v>
      </c>
      <c r="G20" s="19" t="s">
        <v>66</v>
      </c>
      <c r="H20" s="19">
        <v>390</v>
      </c>
    </row>
    <row r="21" spans="1:8">
      <c r="A21" s="16">
        <f t="shared" si="0"/>
        <v>15</v>
      </c>
      <c r="B21" s="6" t="s">
        <v>41</v>
      </c>
      <c r="C21" s="6" t="s">
        <v>131</v>
      </c>
      <c r="D21" s="17">
        <v>1983</v>
      </c>
      <c r="E21" s="7" t="s">
        <v>132</v>
      </c>
      <c r="F21" s="8">
        <v>6.9826388888888882E-2</v>
      </c>
      <c r="G21" s="19" t="s">
        <v>31</v>
      </c>
      <c r="H21" s="19">
        <v>348</v>
      </c>
    </row>
    <row r="22" spans="1:8">
      <c r="A22" s="16">
        <f t="shared" si="0"/>
        <v>16</v>
      </c>
      <c r="B22" s="6" t="s">
        <v>48</v>
      </c>
      <c r="C22" s="6" t="s">
        <v>133</v>
      </c>
      <c r="D22" s="17">
        <v>1980</v>
      </c>
      <c r="E22" s="7" t="s">
        <v>134</v>
      </c>
      <c r="F22" s="8">
        <v>6.9918981481481471E-2</v>
      </c>
      <c r="G22" s="19" t="s">
        <v>31</v>
      </c>
      <c r="H22" s="19">
        <v>346</v>
      </c>
    </row>
    <row r="23" spans="1:8">
      <c r="A23" s="16">
        <f t="shared" si="0"/>
        <v>17</v>
      </c>
      <c r="B23" s="6" t="s">
        <v>17</v>
      </c>
      <c r="C23" s="6" t="s">
        <v>135</v>
      </c>
      <c r="D23" s="17">
        <v>1979</v>
      </c>
      <c r="E23" s="7" t="s">
        <v>136</v>
      </c>
      <c r="F23" s="8">
        <v>6.9988425925925926E-2</v>
      </c>
      <c r="G23" s="19" t="s">
        <v>31</v>
      </c>
      <c r="H23" s="19">
        <v>345</v>
      </c>
    </row>
    <row r="24" spans="1:8">
      <c r="A24" s="16">
        <f t="shared" si="0"/>
        <v>18</v>
      </c>
      <c r="B24" s="6" t="s">
        <v>85</v>
      </c>
      <c r="C24" s="6" t="s">
        <v>98</v>
      </c>
      <c r="D24" s="17">
        <v>1979</v>
      </c>
      <c r="E24" s="7" t="s">
        <v>255</v>
      </c>
      <c r="F24" s="8">
        <v>7.0011574074074087E-2</v>
      </c>
      <c r="G24" s="19" t="s">
        <v>100</v>
      </c>
      <c r="H24" s="19">
        <v>400</v>
      </c>
    </row>
    <row r="25" spans="1:8">
      <c r="A25" s="16">
        <f t="shared" si="0"/>
        <v>19</v>
      </c>
      <c r="B25" s="6" t="s">
        <v>23</v>
      </c>
      <c r="C25" s="6" t="s">
        <v>137</v>
      </c>
      <c r="D25" s="17">
        <v>1980</v>
      </c>
      <c r="E25" s="7" t="s">
        <v>138</v>
      </c>
      <c r="F25" s="8">
        <v>7.0023148148148154E-2</v>
      </c>
      <c r="G25" s="19" t="s">
        <v>31</v>
      </c>
      <c r="H25" s="19">
        <v>344</v>
      </c>
    </row>
    <row r="26" spans="1:8">
      <c r="A26" s="16">
        <f t="shared" si="0"/>
        <v>20</v>
      </c>
      <c r="B26" s="6" t="s">
        <v>48</v>
      </c>
      <c r="C26" s="6" t="s">
        <v>189</v>
      </c>
      <c r="D26" s="17">
        <v>1975</v>
      </c>
      <c r="E26" s="7" t="s">
        <v>190</v>
      </c>
      <c r="F26" s="8">
        <v>7.0902777777777773E-2</v>
      </c>
      <c r="G26" s="19" t="s">
        <v>46</v>
      </c>
      <c r="H26" s="19">
        <v>366</v>
      </c>
    </row>
    <row r="27" spans="1:8">
      <c r="A27" s="16">
        <f t="shared" si="0"/>
        <v>21</v>
      </c>
      <c r="B27" s="6" t="s">
        <v>32</v>
      </c>
      <c r="C27" s="6" t="s">
        <v>70</v>
      </c>
      <c r="D27" s="17">
        <v>1958</v>
      </c>
      <c r="E27" s="7" t="s">
        <v>71</v>
      </c>
      <c r="F27" s="8">
        <v>7.1423611111111118E-2</v>
      </c>
      <c r="G27" s="19" t="s">
        <v>66</v>
      </c>
      <c r="H27" s="19">
        <v>381</v>
      </c>
    </row>
    <row r="28" spans="1:8">
      <c r="A28" s="16">
        <f t="shared" si="0"/>
        <v>22</v>
      </c>
      <c r="B28" s="6" t="s">
        <v>13</v>
      </c>
      <c r="C28" s="6" t="s">
        <v>30</v>
      </c>
      <c r="D28" s="17">
        <v>1981</v>
      </c>
      <c r="E28" s="7" t="s">
        <v>139</v>
      </c>
      <c r="F28" s="8">
        <v>7.1770833333333339E-2</v>
      </c>
      <c r="G28" s="19" t="s">
        <v>31</v>
      </c>
      <c r="H28" s="19">
        <v>343</v>
      </c>
    </row>
    <row r="29" spans="1:8">
      <c r="A29" s="16">
        <f t="shared" si="0"/>
        <v>23</v>
      </c>
      <c r="B29" s="6" t="s">
        <v>105</v>
      </c>
      <c r="C29" s="6" t="s">
        <v>106</v>
      </c>
      <c r="D29" s="17">
        <v>1984</v>
      </c>
      <c r="E29" s="7" t="s">
        <v>107</v>
      </c>
      <c r="F29" s="8">
        <v>7.2199074074074068E-2</v>
      </c>
      <c r="G29" s="19" t="s">
        <v>103</v>
      </c>
      <c r="H29" s="19">
        <v>400</v>
      </c>
    </row>
    <row r="30" spans="1:8">
      <c r="A30" s="16">
        <f t="shared" si="0"/>
        <v>24</v>
      </c>
      <c r="B30" s="6" t="s">
        <v>223</v>
      </c>
      <c r="C30" s="6" t="s">
        <v>224</v>
      </c>
      <c r="D30" s="17">
        <v>1955</v>
      </c>
      <c r="E30" s="7" t="s">
        <v>225</v>
      </c>
      <c r="F30" s="8">
        <v>7.2430555555555554E-2</v>
      </c>
      <c r="G30" s="19" t="s">
        <v>72</v>
      </c>
      <c r="H30" s="19">
        <v>400</v>
      </c>
    </row>
    <row r="31" spans="1:8">
      <c r="A31" s="16">
        <f t="shared" si="0"/>
        <v>25</v>
      </c>
      <c r="B31" s="6" t="s">
        <v>69</v>
      </c>
      <c r="C31" s="6" t="s">
        <v>140</v>
      </c>
      <c r="D31" s="17">
        <v>1993</v>
      </c>
      <c r="E31" s="7" t="s">
        <v>141</v>
      </c>
      <c r="F31" s="8">
        <v>7.2719907407407414E-2</v>
      </c>
      <c r="G31" s="19" t="s">
        <v>31</v>
      </c>
      <c r="H31" s="19">
        <v>342</v>
      </c>
    </row>
    <row r="32" spans="1:8">
      <c r="A32" s="16">
        <f t="shared" si="0"/>
        <v>26</v>
      </c>
      <c r="B32" s="6" t="s">
        <v>77</v>
      </c>
      <c r="C32" s="6" t="s">
        <v>18</v>
      </c>
      <c r="D32" s="17">
        <v>1967</v>
      </c>
      <c r="E32" s="7" t="s">
        <v>208</v>
      </c>
      <c r="F32" s="8">
        <v>7.3761574074074077E-2</v>
      </c>
      <c r="G32" s="19" t="s">
        <v>66</v>
      </c>
      <c r="H32" s="19">
        <v>373</v>
      </c>
    </row>
    <row r="33" spans="1:8">
      <c r="A33" s="16">
        <f t="shared" si="0"/>
        <v>26</v>
      </c>
      <c r="B33" s="6" t="s">
        <v>69</v>
      </c>
      <c r="C33" s="6" t="s">
        <v>148</v>
      </c>
      <c r="D33" s="17">
        <v>1958</v>
      </c>
      <c r="E33" s="7" t="s">
        <v>209</v>
      </c>
      <c r="F33" s="8">
        <v>7.3761574074074077E-2</v>
      </c>
      <c r="G33" s="19" t="s">
        <v>66</v>
      </c>
      <c r="H33" s="19">
        <v>373</v>
      </c>
    </row>
    <row r="34" spans="1:8">
      <c r="A34" s="16">
        <f t="shared" si="0"/>
        <v>26</v>
      </c>
      <c r="B34" s="6" t="s">
        <v>13</v>
      </c>
      <c r="C34" s="6" t="s">
        <v>191</v>
      </c>
      <c r="D34" s="17">
        <v>1975</v>
      </c>
      <c r="E34" s="7" t="s">
        <v>192</v>
      </c>
      <c r="F34" s="8">
        <v>7.3761574074074077E-2</v>
      </c>
      <c r="G34" s="19" t="s">
        <v>46</v>
      </c>
      <c r="H34" s="19">
        <v>360</v>
      </c>
    </row>
    <row r="35" spans="1:8">
      <c r="A35" s="16">
        <f t="shared" si="0"/>
        <v>29</v>
      </c>
      <c r="B35" s="6" t="s">
        <v>97</v>
      </c>
      <c r="C35" s="6" t="s">
        <v>231</v>
      </c>
      <c r="D35" s="17">
        <v>1990</v>
      </c>
      <c r="E35" s="7" t="s">
        <v>232</v>
      </c>
      <c r="F35" s="8">
        <v>7.4004629629629629E-2</v>
      </c>
      <c r="G35" s="19" t="s">
        <v>103</v>
      </c>
      <c r="H35" s="19">
        <v>390</v>
      </c>
    </row>
    <row r="36" spans="1:8">
      <c r="A36" s="16">
        <f t="shared" si="0"/>
        <v>30</v>
      </c>
      <c r="B36" s="6" t="s">
        <v>29</v>
      </c>
      <c r="C36" s="6" t="s">
        <v>142</v>
      </c>
      <c r="D36" s="17">
        <v>1992</v>
      </c>
      <c r="E36" s="7" t="s">
        <v>143</v>
      </c>
      <c r="F36" s="8">
        <v>7.4016203703703709E-2</v>
      </c>
      <c r="G36" s="19" t="s">
        <v>31</v>
      </c>
      <c r="H36" s="19">
        <v>341</v>
      </c>
    </row>
    <row r="37" spans="1:8">
      <c r="A37" s="16">
        <f t="shared" si="0"/>
        <v>31</v>
      </c>
      <c r="B37" s="6" t="s">
        <v>44</v>
      </c>
      <c r="C37" s="6" t="s">
        <v>12</v>
      </c>
      <c r="D37" s="17">
        <v>1964</v>
      </c>
      <c r="E37" s="7" t="s">
        <v>210</v>
      </c>
      <c r="F37" s="8">
        <v>7.4282407407407408E-2</v>
      </c>
      <c r="G37" s="19" t="s">
        <v>66</v>
      </c>
      <c r="H37" s="19">
        <v>360</v>
      </c>
    </row>
    <row r="38" spans="1:8">
      <c r="A38" s="16">
        <f t="shared" si="0"/>
        <v>32</v>
      </c>
      <c r="B38" s="6" t="s">
        <v>58</v>
      </c>
      <c r="C38" s="6" t="s">
        <v>59</v>
      </c>
      <c r="D38" s="17">
        <v>1969</v>
      </c>
      <c r="E38" s="7" t="s">
        <v>60</v>
      </c>
      <c r="F38" s="8">
        <v>7.5023148148148144E-2</v>
      </c>
      <c r="G38" s="19" t="s">
        <v>46</v>
      </c>
      <c r="H38" s="19">
        <v>355</v>
      </c>
    </row>
    <row r="39" spans="1:8">
      <c r="A39" s="16">
        <f t="shared" si="0"/>
        <v>33</v>
      </c>
      <c r="B39" s="6" t="s">
        <v>48</v>
      </c>
      <c r="C39" s="6" t="s">
        <v>73</v>
      </c>
      <c r="D39" s="17">
        <v>1956</v>
      </c>
      <c r="E39" s="7" t="s">
        <v>74</v>
      </c>
      <c r="F39" s="8">
        <v>7.5069444444444453E-2</v>
      </c>
      <c r="G39" s="19" t="s">
        <v>72</v>
      </c>
      <c r="H39" s="19">
        <v>390</v>
      </c>
    </row>
    <row r="40" spans="1:8">
      <c r="A40" s="16">
        <f t="shared" si="0"/>
        <v>34</v>
      </c>
      <c r="B40" s="6" t="s">
        <v>108</v>
      </c>
      <c r="C40" s="6" t="s">
        <v>109</v>
      </c>
      <c r="D40" s="17">
        <v>1974</v>
      </c>
      <c r="E40" s="7" t="s">
        <v>110</v>
      </c>
      <c r="F40" s="8">
        <v>7.5081018518518519E-2</v>
      </c>
      <c r="G40" s="19" t="s">
        <v>100</v>
      </c>
      <c r="H40" s="19">
        <v>390</v>
      </c>
    </row>
    <row r="41" spans="1:8">
      <c r="A41" s="16">
        <f t="shared" si="0"/>
        <v>35</v>
      </c>
      <c r="B41" s="6" t="s">
        <v>38</v>
      </c>
      <c r="C41" s="6" t="s">
        <v>144</v>
      </c>
      <c r="D41" s="17">
        <v>1987</v>
      </c>
      <c r="E41" s="7" t="s">
        <v>145</v>
      </c>
      <c r="F41" s="8">
        <v>7.5995370370370366E-2</v>
      </c>
      <c r="G41" s="19" t="s">
        <v>31</v>
      </c>
      <c r="H41" s="19">
        <v>340</v>
      </c>
    </row>
    <row r="42" spans="1:8">
      <c r="A42" s="16">
        <f t="shared" si="0"/>
        <v>36</v>
      </c>
      <c r="B42" s="6" t="s">
        <v>51</v>
      </c>
      <c r="C42" s="6" t="s">
        <v>52</v>
      </c>
      <c r="D42" s="17">
        <v>1974</v>
      </c>
      <c r="E42" s="7" t="s">
        <v>53</v>
      </c>
      <c r="F42" s="8">
        <v>7.6099537037037035E-2</v>
      </c>
      <c r="G42" s="19" t="s">
        <v>46</v>
      </c>
      <c r="H42" s="19">
        <v>351</v>
      </c>
    </row>
    <row r="43" spans="1:8">
      <c r="A43" s="16">
        <f t="shared" si="0"/>
        <v>37</v>
      </c>
      <c r="B43" s="6" t="s">
        <v>19</v>
      </c>
      <c r="C43" s="6" t="s">
        <v>146</v>
      </c>
      <c r="D43" s="17">
        <v>1995</v>
      </c>
      <c r="E43" s="7" t="s">
        <v>147</v>
      </c>
      <c r="F43" s="8">
        <v>7.6180555555555557E-2</v>
      </c>
      <c r="G43" s="19" t="s">
        <v>31</v>
      </c>
      <c r="H43" s="19">
        <v>339</v>
      </c>
    </row>
    <row r="44" spans="1:8">
      <c r="A44" s="16">
        <f t="shared" si="0"/>
        <v>38</v>
      </c>
      <c r="B44" s="6" t="s">
        <v>58</v>
      </c>
      <c r="C44" s="6" t="s">
        <v>148</v>
      </c>
      <c r="D44" s="17">
        <v>1982</v>
      </c>
      <c r="E44" s="7" t="s">
        <v>149</v>
      </c>
      <c r="F44" s="8">
        <v>7.6354166666666667E-2</v>
      </c>
      <c r="G44" s="19" t="s">
        <v>31</v>
      </c>
      <c r="H44" s="19">
        <v>338</v>
      </c>
    </row>
    <row r="45" spans="1:8">
      <c r="A45" s="16">
        <f t="shared" si="0"/>
        <v>39</v>
      </c>
      <c r="B45" s="6" t="s">
        <v>28</v>
      </c>
      <c r="C45" s="6" t="s">
        <v>193</v>
      </c>
      <c r="D45" s="17">
        <v>1972</v>
      </c>
      <c r="E45" s="7" t="s">
        <v>194</v>
      </c>
      <c r="F45" s="8">
        <v>7.6516203703703697E-2</v>
      </c>
      <c r="G45" s="19" t="s">
        <v>46</v>
      </c>
      <c r="H45" s="19">
        <v>348</v>
      </c>
    </row>
    <row r="46" spans="1:8">
      <c r="A46" s="16">
        <f t="shared" si="0"/>
        <v>40</v>
      </c>
      <c r="B46" s="6" t="s">
        <v>101</v>
      </c>
      <c r="C46" s="6" t="s">
        <v>102</v>
      </c>
      <c r="D46" s="17">
        <v>1976</v>
      </c>
      <c r="E46" s="7" t="s">
        <v>104</v>
      </c>
      <c r="F46" s="8">
        <v>7.6990740740740735E-2</v>
      </c>
      <c r="G46" s="19" t="s">
        <v>100</v>
      </c>
      <c r="H46" s="19">
        <v>381</v>
      </c>
    </row>
    <row r="47" spans="1:8">
      <c r="A47" s="16">
        <f t="shared" si="0"/>
        <v>41</v>
      </c>
      <c r="B47" s="6" t="s">
        <v>48</v>
      </c>
      <c r="C47" s="6" t="s">
        <v>150</v>
      </c>
      <c r="D47" s="17">
        <v>1988</v>
      </c>
      <c r="E47" s="7" t="s">
        <v>151</v>
      </c>
      <c r="F47" s="8">
        <v>7.7268518518518514E-2</v>
      </c>
      <c r="G47" s="19" t="s">
        <v>31</v>
      </c>
      <c r="H47" s="19">
        <v>337</v>
      </c>
    </row>
    <row r="48" spans="1:8">
      <c r="A48" s="16">
        <f t="shared" si="0"/>
        <v>42</v>
      </c>
      <c r="B48" s="6" t="s">
        <v>48</v>
      </c>
      <c r="C48" s="6" t="s">
        <v>211</v>
      </c>
      <c r="D48" s="17">
        <v>1967</v>
      </c>
      <c r="E48" s="7" t="s">
        <v>212</v>
      </c>
      <c r="F48" s="8">
        <v>7.7291666666666661E-2</v>
      </c>
      <c r="G48" s="19" t="s">
        <v>66</v>
      </c>
      <c r="H48" s="19">
        <v>355</v>
      </c>
    </row>
    <row r="49" spans="1:8">
      <c r="A49" s="16">
        <f t="shared" si="0"/>
        <v>43</v>
      </c>
      <c r="B49" s="6" t="s">
        <v>111</v>
      </c>
      <c r="C49" s="6" t="s">
        <v>117</v>
      </c>
      <c r="D49" s="17">
        <v>1962</v>
      </c>
      <c r="E49" s="7" t="s">
        <v>118</v>
      </c>
      <c r="F49" s="8">
        <v>7.7731481481481471E-2</v>
      </c>
      <c r="G49" s="19" t="s">
        <v>116</v>
      </c>
      <c r="H49" s="19">
        <v>400</v>
      </c>
    </row>
    <row r="50" spans="1:8">
      <c r="A50" s="16">
        <f t="shared" si="0"/>
        <v>44</v>
      </c>
      <c r="B50" s="6" t="s">
        <v>69</v>
      </c>
      <c r="C50" s="6" t="s">
        <v>213</v>
      </c>
      <c r="D50" s="17">
        <v>1963</v>
      </c>
      <c r="E50" s="7" t="s">
        <v>214</v>
      </c>
      <c r="F50" s="8">
        <v>7.856481481481481E-2</v>
      </c>
      <c r="G50" s="19" t="s">
        <v>66</v>
      </c>
      <c r="H50" s="19">
        <v>351</v>
      </c>
    </row>
    <row r="51" spans="1:8">
      <c r="A51" s="16">
        <f t="shared" si="0"/>
        <v>45</v>
      </c>
      <c r="B51" s="6" t="s">
        <v>24</v>
      </c>
      <c r="C51" s="6" t="s">
        <v>42</v>
      </c>
      <c r="D51" s="17">
        <v>1979</v>
      </c>
      <c r="E51" s="7" t="s">
        <v>43</v>
      </c>
      <c r="F51" s="8">
        <v>7.8715277777777773E-2</v>
      </c>
      <c r="G51" s="19" t="s">
        <v>31</v>
      </c>
      <c r="H51" s="19">
        <v>336</v>
      </c>
    </row>
    <row r="52" spans="1:8">
      <c r="A52" s="16">
        <f t="shared" si="0"/>
        <v>46</v>
      </c>
      <c r="B52" s="6" t="s">
        <v>48</v>
      </c>
      <c r="C52" s="6" t="s">
        <v>152</v>
      </c>
      <c r="D52" s="17">
        <v>1984</v>
      </c>
      <c r="E52" s="7" t="s">
        <v>153</v>
      </c>
      <c r="F52" s="8">
        <v>7.8969907407407405E-2</v>
      </c>
      <c r="G52" s="19" t="s">
        <v>31</v>
      </c>
      <c r="H52" s="19">
        <v>335</v>
      </c>
    </row>
    <row r="53" spans="1:8">
      <c r="A53" s="16">
        <f t="shared" si="0"/>
        <v>47</v>
      </c>
      <c r="B53" s="6" t="s">
        <v>58</v>
      </c>
      <c r="C53" s="6" t="s">
        <v>64</v>
      </c>
      <c r="D53" s="17">
        <v>1975</v>
      </c>
      <c r="E53" s="7" t="s">
        <v>65</v>
      </c>
      <c r="F53" s="8">
        <v>7.9143518518518516E-2</v>
      </c>
      <c r="G53" s="19" t="s">
        <v>46</v>
      </c>
      <c r="H53" s="19">
        <v>346</v>
      </c>
    </row>
    <row r="54" spans="1:8">
      <c r="A54" s="16">
        <f t="shared" si="0"/>
        <v>48</v>
      </c>
      <c r="B54" s="6" t="s">
        <v>13</v>
      </c>
      <c r="C54" s="6" t="s">
        <v>35</v>
      </c>
      <c r="D54" s="17">
        <v>1974</v>
      </c>
      <c r="E54" s="7" t="s">
        <v>195</v>
      </c>
      <c r="F54" s="8">
        <v>7.9293981481481479E-2</v>
      </c>
      <c r="G54" s="19" t="s">
        <v>46</v>
      </c>
      <c r="H54" s="19">
        <v>345</v>
      </c>
    </row>
    <row r="55" spans="1:8">
      <c r="A55" s="16">
        <f t="shared" si="0"/>
        <v>49</v>
      </c>
      <c r="B55" s="6" t="s">
        <v>154</v>
      </c>
      <c r="C55" s="6" t="s">
        <v>155</v>
      </c>
      <c r="D55" s="17">
        <v>2002</v>
      </c>
      <c r="E55" s="7" t="s">
        <v>156</v>
      </c>
      <c r="F55" s="8">
        <v>7.9386574074074082E-2</v>
      </c>
      <c r="G55" s="20" t="s">
        <v>27</v>
      </c>
      <c r="H55" s="19">
        <v>334</v>
      </c>
    </row>
    <row r="56" spans="1:8">
      <c r="A56" s="16">
        <f t="shared" si="0"/>
        <v>50</v>
      </c>
      <c r="B56" s="6" t="s">
        <v>61</v>
      </c>
      <c r="C56" s="6" t="s">
        <v>62</v>
      </c>
      <c r="D56" s="17">
        <v>1975</v>
      </c>
      <c r="E56" s="7" t="s">
        <v>63</v>
      </c>
      <c r="F56" s="8">
        <v>7.947916666666667E-2</v>
      </c>
      <c r="G56" s="19" t="s">
        <v>46</v>
      </c>
      <c r="H56" s="19">
        <v>344</v>
      </c>
    </row>
    <row r="57" spans="1:8">
      <c r="A57" s="16">
        <f t="shared" si="0"/>
        <v>51</v>
      </c>
      <c r="B57" s="6" t="s">
        <v>226</v>
      </c>
      <c r="C57" s="6" t="s">
        <v>227</v>
      </c>
      <c r="D57" s="17">
        <v>1954</v>
      </c>
      <c r="E57" s="7" t="s">
        <v>228</v>
      </c>
      <c r="F57" s="8">
        <v>8.0486111111111105E-2</v>
      </c>
      <c r="G57" s="19" t="s">
        <v>72</v>
      </c>
      <c r="H57" s="19">
        <v>381</v>
      </c>
    </row>
    <row r="58" spans="1:8">
      <c r="A58" s="16">
        <f t="shared" si="0"/>
        <v>52</v>
      </c>
      <c r="B58" s="6" t="s">
        <v>23</v>
      </c>
      <c r="C58" s="6" t="s">
        <v>157</v>
      </c>
      <c r="D58" s="17">
        <v>1990</v>
      </c>
      <c r="E58" s="7" t="s">
        <v>158</v>
      </c>
      <c r="F58" s="8">
        <v>8.1307870370370364E-2</v>
      </c>
      <c r="G58" s="19" t="s">
        <v>31</v>
      </c>
      <c r="H58" s="19">
        <v>333</v>
      </c>
    </row>
    <row r="59" spans="1:8">
      <c r="A59" s="16">
        <f t="shared" si="0"/>
        <v>53</v>
      </c>
      <c r="B59" s="6" t="s">
        <v>233</v>
      </c>
      <c r="C59" s="6" t="s">
        <v>234</v>
      </c>
      <c r="D59" s="17">
        <v>1986</v>
      </c>
      <c r="E59" s="7" t="s">
        <v>235</v>
      </c>
      <c r="F59" s="8">
        <v>8.1678240740740746E-2</v>
      </c>
      <c r="G59" s="19" t="s">
        <v>103</v>
      </c>
      <c r="H59" s="19">
        <v>381</v>
      </c>
    </row>
    <row r="60" spans="1:8">
      <c r="A60" s="16">
        <f t="shared" si="0"/>
        <v>54</v>
      </c>
      <c r="B60" s="6" t="s">
        <v>29</v>
      </c>
      <c r="C60" s="6" t="s">
        <v>42</v>
      </c>
      <c r="D60" s="17">
        <v>1985</v>
      </c>
      <c r="E60" s="7" t="s">
        <v>45</v>
      </c>
      <c r="F60" s="8">
        <v>8.1701388888888893E-2</v>
      </c>
      <c r="G60" s="19" t="s">
        <v>31</v>
      </c>
      <c r="H60" s="19">
        <v>332</v>
      </c>
    </row>
    <row r="61" spans="1:8">
      <c r="A61" s="16">
        <f t="shared" si="0"/>
        <v>55</v>
      </c>
      <c r="B61" s="6" t="s">
        <v>159</v>
      </c>
      <c r="C61" s="6" t="s">
        <v>160</v>
      </c>
      <c r="D61" s="17">
        <v>1982</v>
      </c>
      <c r="E61" s="7" t="s">
        <v>161</v>
      </c>
      <c r="F61" s="8">
        <v>8.1944444444444445E-2</v>
      </c>
      <c r="G61" s="19" t="s">
        <v>31</v>
      </c>
      <c r="H61" s="19">
        <v>331</v>
      </c>
    </row>
    <row r="62" spans="1:8">
      <c r="A62" s="16">
        <f t="shared" si="0"/>
        <v>56</v>
      </c>
      <c r="B62" s="6" t="s">
        <v>23</v>
      </c>
      <c r="C62" s="6" t="s">
        <v>196</v>
      </c>
      <c r="D62" s="17">
        <v>1970</v>
      </c>
      <c r="E62" s="7" t="s">
        <v>197</v>
      </c>
      <c r="F62" s="8">
        <v>8.2048611111111114E-2</v>
      </c>
      <c r="G62" s="19" t="s">
        <v>46</v>
      </c>
      <c r="H62" s="19">
        <v>343</v>
      </c>
    </row>
    <row r="63" spans="1:8">
      <c r="A63" s="16">
        <f t="shared" si="0"/>
        <v>57</v>
      </c>
      <c r="B63" s="6" t="s">
        <v>41</v>
      </c>
      <c r="C63" s="6" t="s">
        <v>162</v>
      </c>
      <c r="D63" s="17">
        <v>1982</v>
      </c>
      <c r="E63" s="7" t="s">
        <v>163</v>
      </c>
      <c r="F63" s="8">
        <v>8.261574074074074E-2</v>
      </c>
      <c r="G63" s="19" t="s">
        <v>31</v>
      </c>
      <c r="H63" s="19">
        <v>330</v>
      </c>
    </row>
    <row r="64" spans="1:8">
      <c r="A64" s="16">
        <f t="shared" si="0"/>
        <v>58</v>
      </c>
      <c r="B64" s="6" t="s">
        <v>25</v>
      </c>
      <c r="C64" s="6" t="s">
        <v>215</v>
      </c>
      <c r="D64" s="17">
        <v>1963</v>
      </c>
      <c r="E64" s="7" t="s">
        <v>216</v>
      </c>
      <c r="F64" s="8">
        <v>8.2731481481481475E-2</v>
      </c>
      <c r="G64" s="19" t="s">
        <v>66</v>
      </c>
      <c r="H64" s="19">
        <v>348</v>
      </c>
    </row>
    <row r="65" spans="1:8">
      <c r="A65" s="16">
        <f t="shared" si="0"/>
        <v>59</v>
      </c>
      <c r="B65" s="6" t="s">
        <v>58</v>
      </c>
      <c r="C65" s="6" t="s">
        <v>217</v>
      </c>
      <c r="D65" s="17">
        <v>1966</v>
      </c>
      <c r="E65" s="7" t="s">
        <v>218</v>
      </c>
      <c r="F65" s="8">
        <v>8.2835648148148144E-2</v>
      </c>
      <c r="G65" s="19" t="s">
        <v>66</v>
      </c>
      <c r="H65" s="19">
        <v>346</v>
      </c>
    </row>
    <row r="66" spans="1:8">
      <c r="A66" s="16">
        <f t="shared" si="0"/>
        <v>60</v>
      </c>
      <c r="B66" s="6" t="s">
        <v>47</v>
      </c>
      <c r="C66" s="6" t="s">
        <v>198</v>
      </c>
      <c r="D66" s="17">
        <v>1975</v>
      </c>
      <c r="E66" s="7" t="s">
        <v>199</v>
      </c>
      <c r="F66" s="8">
        <v>8.324074074074074E-2</v>
      </c>
      <c r="G66" s="19" t="s">
        <v>46</v>
      </c>
      <c r="H66" s="19">
        <v>342</v>
      </c>
    </row>
    <row r="67" spans="1:8">
      <c r="A67" s="16">
        <f t="shared" si="0"/>
        <v>61</v>
      </c>
      <c r="B67" s="6" t="s">
        <v>97</v>
      </c>
      <c r="C67" s="6" t="s">
        <v>236</v>
      </c>
      <c r="D67" s="17">
        <v>1998</v>
      </c>
      <c r="E67" s="7" t="s">
        <v>238</v>
      </c>
      <c r="F67" s="8">
        <v>8.369212962962963E-2</v>
      </c>
      <c r="G67" s="19" t="s">
        <v>103</v>
      </c>
      <c r="H67" s="19">
        <v>373</v>
      </c>
    </row>
    <row r="68" spans="1:8">
      <c r="A68" s="16">
        <f t="shared" si="0"/>
        <v>61</v>
      </c>
      <c r="B68" s="6" t="s">
        <v>96</v>
      </c>
      <c r="C68" s="6" t="s">
        <v>236</v>
      </c>
      <c r="D68" s="17">
        <v>2002</v>
      </c>
      <c r="E68" s="7" t="s">
        <v>237</v>
      </c>
      <c r="F68" s="8">
        <v>8.369212962962963E-2</v>
      </c>
      <c r="G68" s="20" t="s">
        <v>91</v>
      </c>
      <c r="H68" s="19">
        <v>373</v>
      </c>
    </row>
    <row r="69" spans="1:8">
      <c r="A69" s="16">
        <f t="shared" si="0"/>
        <v>63</v>
      </c>
      <c r="B69" s="6" t="s">
        <v>47</v>
      </c>
      <c r="C69" s="6" t="s">
        <v>219</v>
      </c>
      <c r="D69" s="17">
        <v>1960</v>
      </c>
      <c r="E69" s="7" t="s">
        <v>220</v>
      </c>
      <c r="F69" s="8">
        <v>8.413194444444444E-2</v>
      </c>
      <c r="G69" s="19" t="s">
        <v>66</v>
      </c>
      <c r="H69" s="19">
        <v>345</v>
      </c>
    </row>
    <row r="70" spans="1:8">
      <c r="A70" s="16">
        <f t="shared" si="0"/>
        <v>64</v>
      </c>
      <c r="B70" s="6" t="s">
        <v>17</v>
      </c>
      <c r="C70" s="6" t="s">
        <v>164</v>
      </c>
      <c r="D70" s="17">
        <v>1983</v>
      </c>
      <c r="E70" s="7" t="s">
        <v>165</v>
      </c>
      <c r="F70" s="8">
        <v>8.4629629629629624E-2</v>
      </c>
      <c r="G70" s="19" t="s">
        <v>31</v>
      </c>
      <c r="H70" s="19">
        <v>329</v>
      </c>
    </row>
    <row r="71" spans="1:8">
      <c r="A71" s="16">
        <f t="shared" si="0"/>
        <v>65</v>
      </c>
      <c r="B71" s="6" t="s">
        <v>58</v>
      </c>
      <c r="C71" s="6" t="s">
        <v>166</v>
      </c>
      <c r="D71" s="17">
        <v>1984</v>
      </c>
      <c r="E71" s="7" t="s">
        <v>167</v>
      </c>
      <c r="F71" s="8">
        <v>8.4641203703703705E-2</v>
      </c>
      <c r="G71" s="19" t="s">
        <v>31</v>
      </c>
      <c r="H71" s="19">
        <v>328</v>
      </c>
    </row>
    <row r="72" spans="1:8">
      <c r="A72" s="16">
        <f t="shared" si="0"/>
        <v>66</v>
      </c>
      <c r="B72" s="6" t="s">
        <v>19</v>
      </c>
      <c r="C72" s="6" t="s">
        <v>168</v>
      </c>
      <c r="D72" s="17">
        <v>1994</v>
      </c>
      <c r="E72" s="7" t="s">
        <v>169</v>
      </c>
      <c r="F72" s="8">
        <v>8.4884259259259257E-2</v>
      </c>
      <c r="G72" s="19" t="s">
        <v>31</v>
      </c>
      <c r="H72" s="19">
        <v>327</v>
      </c>
    </row>
    <row r="73" spans="1:8">
      <c r="A73" s="16">
        <f t="shared" si="0"/>
        <v>67</v>
      </c>
      <c r="B73" s="6" t="s">
        <v>256</v>
      </c>
      <c r="C73" s="6" t="s">
        <v>257</v>
      </c>
      <c r="D73" s="17">
        <v>1976</v>
      </c>
      <c r="E73" s="7" t="s">
        <v>258</v>
      </c>
      <c r="F73" s="8">
        <v>8.5381944444444455E-2</v>
      </c>
      <c r="G73" s="19" t="s">
        <v>100</v>
      </c>
      <c r="H73" s="19">
        <v>373</v>
      </c>
    </row>
    <row r="74" spans="1:8">
      <c r="A74" s="16">
        <f t="shared" ref="A74:A99" si="1">RANK(F74,F$7:F$99,1)</f>
        <v>68</v>
      </c>
      <c r="B74" s="6" t="s">
        <v>41</v>
      </c>
      <c r="C74" s="6" t="s">
        <v>75</v>
      </c>
      <c r="D74" s="17">
        <v>1956</v>
      </c>
      <c r="E74" s="7" t="s">
        <v>76</v>
      </c>
      <c r="F74" s="8">
        <v>8.5636574074074087E-2</v>
      </c>
      <c r="G74" s="19" t="s">
        <v>72</v>
      </c>
      <c r="H74" s="19">
        <v>373</v>
      </c>
    </row>
    <row r="75" spans="1:8">
      <c r="A75" s="16">
        <f t="shared" si="1"/>
        <v>69</v>
      </c>
      <c r="B75" s="6" t="s">
        <v>23</v>
      </c>
      <c r="C75" s="6" t="s">
        <v>200</v>
      </c>
      <c r="D75" s="17">
        <v>1975</v>
      </c>
      <c r="E75" s="7" t="s">
        <v>201</v>
      </c>
      <c r="F75" s="8">
        <v>8.6064814814814816E-2</v>
      </c>
      <c r="G75" s="19" t="s">
        <v>46</v>
      </c>
      <c r="H75" s="19">
        <v>341</v>
      </c>
    </row>
    <row r="76" spans="1:8">
      <c r="A76" s="16">
        <f t="shared" si="1"/>
        <v>70</v>
      </c>
      <c r="B76" s="6" t="s">
        <v>79</v>
      </c>
      <c r="C76" s="6" t="s">
        <v>239</v>
      </c>
      <c r="D76" s="17">
        <v>1990</v>
      </c>
      <c r="E76" s="7" t="s">
        <v>240</v>
      </c>
      <c r="F76" s="8">
        <v>8.6249999999999993E-2</v>
      </c>
      <c r="G76" s="19" t="s">
        <v>103</v>
      </c>
      <c r="H76" s="19">
        <v>360</v>
      </c>
    </row>
    <row r="77" spans="1:8">
      <c r="A77" s="16">
        <f t="shared" si="1"/>
        <v>70</v>
      </c>
      <c r="B77" s="6" t="s">
        <v>170</v>
      </c>
      <c r="C77" s="6" t="s">
        <v>171</v>
      </c>
      <c r="D77" s="17">
        <v>1978</v>
      </c>
      <c r="E77" s="7" t="s">
        <v>172</v>
      </c>
      <c r="F77" s="8">
        <v>8.6249999999999993E-2</v>
      </c>
      <c r="G77" s="19" t="s">
        <v>31</v>
      </c>
      <c r="H77" s="19">
        <v>326</v>
      </c>
    </row>
    <row r="78" spans="1:8">
      <c r="A78" s="16">
        <f t="shared" si="1"/>
        <v>72</v>
      </c>
      <c r="B78" s="6" t="s">
        <v>80</v>
      </c>
      <c r="C78" s="6" t="s">
        <v>259</v>
      </c>
      <c r="D78" s="17">
        <v>1980</v>
      </c>
      <c r="E78" s="7" t="s">
        <v>260</v>
      </c>
      <c r="F78" s="8">
        <v>8.7928240740740737E-2</v>
      </c>
      <c r="G78" s="19" t="s">
        <v>100</v>
      </c>
      <c r="H78" s="19">
        <v>366</v>
      </c>
    </row>
    <row r="79" spans="1:8">
      <c r="A79" s="16">
        <f t="shared" si="1"/>
        <v>73</v>
      </c>
      <c r="B79" s="6" t="s">
        <v>11</v>
      </c>
      <c r="C79" s="6" t="s">
        <v>173</v>
      </c>
      <c r="D79" s="17">
        <v>1983</v>
      </c>
      <c r="E79" s="7" t="s">
        <v>174</v>
      </c>
      <c r="F79" s="8">
        <v>8.8159722222222223E-2</v>
      </c>
      <c r="G79" s="19" t="s">
        <v>31</v>
      </c>
      <c r="H79" s="19">
        <v>325</v>
      </c>
    </row>
    <row r="80" spans="1:8">
      <c r="A80" s="16">
        <f t="shared" si="1"/>
        <v>74</v>
      </c>
      <c r="B80" s="6" t="s">
        <v>101</v>
      </c>
      <c r="C80" s="6" t="s">
        <v>241</v>
      </c>
      <c r="D80" s="17">
        <v>1997</v>
      </c>
      <c r="E80" s="7" t="s">
        <v>242</v>
      </c>
      <c r="F80" s="8">
        <v>8.8483796296296283E-2</v>
      </c>
      <c r="G80" s="19" t="s">
        <v>103</v>
      </c>
      <c r="H80" s="19">
        <v>355</v>
      </c>
    </row>
    <row r="81" spans="1:8">
      <c r="A81" s="16">
        <f t="shared" si="1"/>
        <v>75</v>
      </c>
      <c r="B81" s="6" t="s">
        <v>84</v>
      </c>
      <c r="C81" s="6" t="s">
        <v>243</v>
      </c>
      <c r="D81" s="17">
        <v>1995</v>
      </c>
      <c r="E81" s="7" t="s">
        <v>244</v>
      </c>
      <c r="F81" s="8">
        <v>8.8495370370370363E-2</v>
      </c>
      <c r="G81" s="19" t="s">
        <v>103</v>
      </c>
      <c r="H81" s="19">
        <v>351</v>
      </c>
    </row>
    <row r="82" spans="1:8">
      <c r="A82" s="16">
        <f t="shared" si="1"/>
        <v>76</v>
      </c>
      <c r="B82" s="6" t="s">
        <v>101</v>
      </c>
      <c r="C82" s="6" t="s">
        <v>261</v>
      </c>
      <c r="D82" s="17">
        <v>1982</v>
      </c>
      <c r="E82" s="7" t="s">
        <v>262</v>
      </c>
      <c r="F82" s="8">
        <v>8.89699074074074E-2</v>
      </c>
      <c r="G82" s="19" t="s">
        <v>100</v>
      </c>
      <c r="H82" s="19">
        <v>360</v>
      </c>
    </row>
    <row r="83" spans="1:8">
      <c r="A83" s="16">
        <f t="shared" si="1"/>
        <v>77</v>
      </c>
      <c r="B83" s="6" t="s">
        <v>263</v>
      </c>
      <c r="C83" s="6" t="s">
        <v>264</v>
      </c>
      <c r="D83" s="17">
        <v>1980</v>
      </c>
      <c r="E83" s="7" t="s">
        <v>265</v>
      </c>
      <c r="F83" s="8">
        <v>8.8993055555555547E-2</v>
      </c>
      <c r="G83" s="19" t="s">
        <v>100</v>
      </c>
      <c r="H83" s="19">
        <v>355</v>
      </c>
    </row>
    <row r="84" spans="1:8">
      <c r="A84" s="16">
        <f t="shared" si="1"/>
        <v>78</v>
      </c>
      <c r="B84" s="6" t="s">
        <v>14</v>
      </c>
      <c r="C84" s="6" t="s">
        <v>221</v>
      </c>
      <c r="D84" s="17">
        <v>1966</v>
      </c>
      <c r="E84" s="7" t="s">
        <v>222</v>
      </c>
      <c r="F84" s="8">
        <v>8.9907407407407394E-2</v>
      </c>
      <c r="G84" s="19" t="s">
        <v>66</v>
      </c>
      <c r="H84" s="19">
        <v>344</v>
      </c>
    </row>
    <row r="85" spans="1:8">
      <c r="A85" s="16">
        <f t="shared" si="1"/>
        <v>79</v>
      </c>
      <c r="B85" s="6" t="s">
        <v>19</v>
      </c>
      <c r="C85" s="6" t="s">
        <v>175</v>
      </c>
      <c r="D85" s="17">
        <v>1988</v>
      </c>
      <c r="E85" s="7" t="s">
        <v>176</v>
      </c>
      <c r="F85" s="8">
        <v>8.998842592592593E-2</v>
      </c>
      <c r="G85" s="19" t="s">
        <v>31</v>
      </c>
      <c r="H85" s="19">
        <v>324</v>
      </c>
    </row>
    <row r="86" spans="1:8">
      <c r="A86" s="16">
        <f t="shared" si="1"/>
        <v>80</v>
      </c>
      <c r="B86" s="6" t="s">
        <v>58</v>
      </c>
      <c r="C86" s="6" t="s">
        <v>202</v>
      </c>
      <c r="D86" s="17">
        <v>1975</v>
      </c>
      <c r="E86" s="7" t="s">
        <v>203</v>
      </c>
      <c r="F86" s="8">
        <v>9.0740740740740733E-2</v>
      </c>
      <c r="G86" s="19" t="s">
        <v>46</v>
      </c>
      <c r="H86" s="19">
        <v>340</v>
      </c>
    </row>
    <row r="87" spans="1:8">
      <c r="A87" s="16">
        <f t="shared" si="1"/>
        <v>81</v>
      </c>
      <c r="B87" s="6" t="s">
        <v>85</v>
      </c>
      <c r="C87" s="6" t="s">
        <v>94</v>
      </c>
      <c r="D87" s="17">
        <v>1974</v>
      </c>
      <c r="E87" s="7" t="s">
        <v>266</v>
      </c>
      <c r="F87" s="8">
        <v>9.1018518518518512E-2</v>
      </c>
      <c r="G87" s="19" t="s">
        <v>100</v>
      </c>
      <c r="H87" s="19">
        <v>351</v>
      </c>
    </row>
    <row r="88" spans="1:8">
      <c r="A88" s="16">
        <f t="shared" si="1"/>
        <v>82</v>
      </c>
      <c r="B88" s="6" t="s">
        <v>177</v>
      </c>
      <c r="C88" s="6" t="s">
        <v>178</v>
      </c>
      <c r="D88" s="17">
        <v>1979</v>
      </c>
      <c r="E88" s="7" t="s">
        <v>179</v>
      </c>
      <c r="F88" s="8">
        <v>9.1435185185185189E-2</v>
      </c>
      <c r="G88" s="19" t="s">
        <v>31</v>
      </c>
      <c r="H88" s="19">
        <v>323</v>
      </c>
    </row>
    <row r="89" spans="1:8">
      <c r="A89" s="16">
        <f t="shared" si="1"/>
        <v>83</v>
      </c>
      <c r="B89" s="6" t="s">
        <v>180</v>
      </c>
      <c r="C89" s="6" t="s">
        <v>181</v>
      </c>
      <c r="D89" s="17">
        <v>1982</v>
      </c>
      <c r="E89" s="7" t="s">
        <v>182</v>
      </c>
      <c r="F89" s="8">
        <v>9.1689814814814807E-2</v>
      </c>
      <c r="G89" s="19" t="s">
        <v>31</v>
      </c>
      <c r="H89" s="19">
        <v>322</v>
      </c>
    </row>
    <row r="90" spans="1:8">
      <c r="A90" s="16">
        <f t="shared" si="1"/>
        <v>84</v>
      </c>
      <c r="B90" s="6" t="s">
        <v>19</v>
      </c>
      <c r="C90" s="6" t="s">
        <v>183</v>
      </c>
      <c r="D90" s="17">
        <v>1994</v>
      </c>
      <c r="E90" s="7" t="s">
        <v>184</v>
      </c>
      <c r="F90" s="8">
        <v>9.2650462962962962E-2</v>
      </c>
      <c r="G90" s="19" t="s">
        <v>31</v>
      </c>
      <c r="H90" s="19">
        <v>321</v>
      </c>
    </row>
    <row r="91" spans="1:8">
      <c r="A91" s="16">
        <f t="shared" si="1"/>
        <v>85</v>
      </c>
      <c r="B91" s="6" t="s">
        <v>48</v>
      </c>
      <c r="C91" s="6" t="s">
        <v>229</v>
      </c>
      <c r="D91" s="17">
        <v>1954</v>
      </c>
      <c r="E91" s="7" t="s">
        <v>230</v>
      </c>
      <c r="F91" s="8">
        <v>9.3333333333333338E-2</v>
      </c>
      <c r="G91" s="19" t="s">
        <v>72</v>
      </c>
      <c r="H91" s="19">
        <v>366</v>
      </c>
    </row>
    <row r="92" spans="1:8">
      <c r="A92" s="16">
        <f t="shared" si="1"/>
        <v>86</v>
      </c>
      <c r="B92" s="6" t="s">
        <v>248</v>
      </c>
      <c r="C92" s="6" t="s">
        <v>249</v>
      </c>
      <c r="D92" s="17">
        <v>1993</v>
      </c>
      <c r="E92" s="7" t="s">
        <v>250</v>
      </c>
      <c r="F92" s="8">
        <v>9.3993055555555552E-2</v>
      </c>
      <c r="G92" s="19" t="s">
        <v>103</v>
      </c>
      <c r="H92" s="19">
        <v>348</v>
      </c>
    </row>
    <row r="93" spans="1:8">
      <c r="A93" s="16">
        <f t="shared" si="1"/>
        <v>86</v>
      </c>
      <c r="B93" s="6" t="s">
        <v>245</v>
      </c>
      <c r="C93" s="6" t="s">
        <v>246</v>
      </c>
      <c r="D93" s="17">
        <v>1994</v>
      </c>
      <c r="E93" s="7" t="s">
        <v>247</v>
      </c>
      <c r="F93" s="8">
        <v>9.3993055555555552E-2</v>
      </c>
      <c r="G93" s="19" t="s">
        <v>103</v>
      </c>
      <c r="H93" s="19">
        <v>348</v>
      </c>
    </row>
    <row r="94" spans="1:8">
      <c r="A94" s="16">
        <f t="shared" si="1"/>
        <v>88</v>
      </c>
      <c r="B94" s="6" t="s">
        <v>93</v>
      </c>
      <c r="C94" s="6" t="s">
        <v>251</v>
      </c>
      <c r="D94" s="17">
        <v>1998</v>
      </c>
      <c r="E94" s="7" t="s">
        <v>252</v>
      </c>
      <c r="F94" s="8">
        <v>9.8703703703703696E-2</v>
      </c>
      <c r="G94" s="19" t="s">
        <v>103</v>
      </c>
      <c r="H94" s="19">
        <v>345</v>
      </c>
    </row>
    <row r="95" spans="1:8">
      <c r="A95" s="16">
        <f t="shared" si="1"/>
        <v>89</v>
      </c>
      <c r="B95" s="6" t="s">
        <v>13</v>
      </c>
      <c r="C95" s="6" t="s">
        <v>204</v>
      </c>
      <c r="D95" s="17">
        <v>1976</v>
      </c>
      <c r="E95" s="7" t="s">
        <v>205</v>
      </c>
      <c r="F95" s="8">
        <v>0.10043981481481483</v>
      </c>
      <c r="G95" s="19" t="s">
        <v>46</v>
      </c>
      <c r="H95" s="19">
        <v>339</v>
      </c>
    </row>
    <row r="96" spans="1:8">
      <c r="A96" s="16">
        <f t="shared" si="1"/>
        <v>90</v>
      </c>
      <c r="B96" s="6" t="s">
        <v>92</v>
      </c>
      <c r="C96" s="6" t="s">
        <v>271</v>
      </c>
      <c r="D96" s="17">
        <v>1967</v>
      </c>
      <c r="E96" s="7" t="s">
        <v>272</v>
      </c>
      <c r="F96" s="8">
        <v>0.10753472222222223</v>
      </c>
      <c r="G96" s="19" t="s">
        <v>116</v>
      </c>
      <c r="H96" s="19">
        <v>390</v>
      </c>
    </row>
    <row r="97" spans="1:8">
      <c r="A97" s="16">
        <f t="shared" si="1"/>
        <v>91</v>
      </c>
      <c r="B97" s="6" t="s">
        <v>185</v>
      </c>
      <c r="C97" s="6" t="s">
        <v>186</v>
      </c>
      <c r="D97" s="17">
        <v>1981</v>
      </c>
      <c r="E97" s="7" t="s">
        <v>187</v>
      </c>
      <c r="F97" s="8">
        <v>0.10856481481481482</v>
      </c>
      <c r="G97" s="19" t="s">
        <v>31</v>
      </c>
      <c r="H97" s="19">
        <v>320</v>
      </c>
    </row>
    <row r="98" spans="1:8">
      <c r="A98" s="16">
        <f t="shared" si="1"/>
        <v>92</v>
      </c>
      <c r="B98" s="6" t="s">
        <v>112</v>
      </c>
      <c r="C98" s="6" t="s">
        <v>113</v>
      </c>
      <c r="D98" s="17">
        <v>1985</v>
      </c>
      <c r="E98" s="7" t="s">
        <v>114</v>
      </c>
      <c r="F98" s="8">
        <v>0.10885416666666665</v>
      </c>
      <c r="G98" s="19" t="s">
        <v>103</v>
      </c>
      <c r="H98" s="19">
        <v>344</v>
      </c>
    </row>
    <row r="99" spans="1:8">
      <c r="A99" s="16">
        <f t="shared" si="1"/>
        <v>92</v>
      </c>
      <c r="B99" s="6" t="s">
        <v>267</v>
      </c>
      <c r="C99" s="6" t="s">
        <v>94</v>
      </c>
      <c r="D99" s="17">
        <v>1979</v>
      </c>
      <c r="E99" s="7" t="s">
        <v>268</v>
      </c>
      <c r="F99" s="8">
        <v>0.10885416666666665</v>
      </c>
      <c r="G99" s="19" t="s">
        <v>100</v>
      </c>
      <c r="H99" s="19">
        <v>348</v>
      </c>
    </row>
    <row r="100" spans="1:8">
      <c r="B100" s="6" t="s">
        <v>80</v>
      </c>
      <c r="C100" s="6" t="s">
        <v>253</v>
      </c>
      <c r="D100" s="17">
        <v>1989</v>
      </c>
      <c r="E100" s="7" t="s">
        <v>254</v>
      </c>
      <c r="F100" s="8" t="s">
        <v>115</v>
      </c>
      <c r="G100" s="19" t="s">
        <v>103</v>
      </c>
      <c r="H100" s="19" t="s">
        <v>115</v>
      </c>
    </row>
    <row r="101" spans="1:8">
      <c r="B101" s="6" t="s">
        <v>95</v>
      </c>
      <c r="C101" s="6" t="s">
        <v>269</v>
      </c>
      <c r="D101" s="17">
        <v>1977</v>
      </c>
      <c r="E101" s="7" t="s">
        <v>270</v>
      </c>
      <c r="F101" s="8" t="s">
        <v>115</v>
      </c>
      <c r="G101" s="19" t="s">
        <v>100</v>
      </c>
      <c r="H101" s="19" t="s">
        <v>115</v>
      </c>
    </row>
    <row r="102" spans="1:8">
      <c r="B102" s="4"/>
      <c r="C102" s="4"/>
      <c r="D102" s="18"/>
      <c r="E102" s="4"/>
      <c r="F102" s="18"/>
      <c r="G102" s="18"/>
      <c r="H102" s="18"/>
    </row>
  </sheetData>
  <mergeCells count="3">
    <mergeCell ref="A1:H1"/>
    <mergeCell ref="A3:H3"/>
    <mergeCell ref="A4:H4"/>
  </mergeCells>
  <phoneticPr fontId="9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322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78</v>
      </c>
      <c r="B2" s="6" t="s">
        <v>82</v>
      </c>
      <c r="C2" s="6" t="s">
        <v>83</v>
      </c>
      <c r="D2" s="9">
        <v>2009</v>
      </c>
      <c r="E2" s="7" t="s">
        <v>301</v>
      </c>
      <c r="F2" s="8">
        <v>0.10069444444444443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78</v>
      </c>
      <c r="B3" s="6" t="s">
        <v>89</v>
      </c>
      <c r="C3" s="6" t="s">
        <v>302</v>
      </c>
      <c r="D3" s="9">
        <v>2010</v>
      </c>
      <c r="E3" s="7" t="s">
        <v>303</v>
      </c>
      <c r="F3" s="8">
        <v>0.10277777777777779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78</v>
      </c>
      <c r="B4" s="6" t="s">
        <v>99</v>
      </c>
      <c r="C4" s="6" t="s">
        <v>236</v>
      </c>
      <c r="D4" s="9">
        <v>2010</v>
      </c>
      <c r="E4" s="7" t="s">
        <v>304</v>
      </c>
      <c r="F4" s="8">
        <v>0.11319444444444444</v>
      </c>
      <c r="G4" s="11">
        <v>381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 t="s">
        <v>78</v>
      </c>
      <c r="B5" s="6" t="s">
        <v>79</v>
      </c>
      <c r="C5" s="6" t="s">
        <v>305</v>
      </c>
      <c r="D5" s="9">
        <v>2010</v>
      </c>
      <c r="E5" s="7" t="s">
        <v>306</v>
      </c>
      <c r="F5" s="8">
        <v>0.11388888888888889</v>
      </c>
      <c r="G5" s="11">
        <v>373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 t="s">
        <v>78</v>
      </c>
      <c r="B6" s="6" t="s">
        <v>96</v>
      </c>
      <c r="C6" s="6" t="s">
        <v>307</v>
      </c>
      <c r="D6" s="9">
        <v>2010</v>
      </c>
      <c r="E6" s="7" t="s">
        <v>308</v>
      </c>
      <c r="F6" s="8">
        <v>0.11944444444444445</v>
      </c>
      <c r="G6" s="11">
        <v>366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/>
      <c r="B7" s="6"/>
      <c r="C7" s="6"/>
      <c r="D7" s="9"/>
      <c r="E7" s="7"/>
      <c r="F7" s="8"/>
      <c r="G7" s="11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5"/>
      <c r="B8" s="6"/>
      <c r="C8" s="6"/>
      <c r="D8" s="9"/>
      <c r="E8" s="7"/>
      <c r="F8" s="8"/>
      <c r="G8" s="11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5"/>
      <c r="B9" s="6"/>
      <c r="C9" s="6"/>
      <c r="D9" s="9"/>
      <c r="E9" s="7"/>
      <c r="F9" s="8"/>
      <c r="G9" s="11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5"/>
      <c r="B10" s="6"/>
      <c r="C10" s="6"/>
      <c r="D10" s="9"/>
      <c r="E10" s="7"/>
      <c r="F10" s="8"/>
      <c r="G10" s="11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5"/>
      <c r="B11" s="6"/>
      <c r="C11" s="6"/>
      <c r="D11" s="9"/>
      <c r="E11" s="7"/>
      <c r="F11" s="8"/>
      <c r="G11" s="11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5"/>
      <c r="B12" s="6"/>
      <c r="C12" s="6"/>
      <c r="D12" s="9"/>
      <c r="E12" s="7"/>
      <c r="F12" s="8"/>
      <c r="G12" s="11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1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1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12"/>
  <phoneticPr fontId="9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322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86</v>
      </c>
      <c r="B2" s="6" t="s">
        <v>309</v>
      </c>
      <c r="C2" s="6" t="s">
        <v>310</v>
      </c>
      <c r="D2" s="9">
        <v>2007</v>
      </c>
      <c r="E2" s="7" t="s">
        <v>311</v>
      </c>
      <c r="F2" s="8">
        <v>8.819444444444445E-2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86</v>
      </c>
      <c r="B3" s="6" t="s">
        <v>87</v>
      </c>
      <c r="C3" s="6" t="s">
        <v>81</v>
      </c>
      <c r="D3" s="9">
        <v>2007</v>
      </c>
      <c r="E3" s="7" t="s">
        <v>88</v>
      </c>
      <c r="F3" s="8">
        <v>8.8888888888888892E-2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/>
      <c r="B4" s="6"/>
      <c r="C4" s="6"/>
      <c r="D4" s="9"/>
      <c r="E4" s="7"/>
      <c r="F4" s="8"/>
      <c r="G4" s="11"/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/>
      <c r="B5" s="6"/>
      <c r="C5" s="6"/>
      <c r="D5" s="9"/>
      <c r="E5" s="7"/>
      <c r="F5" s="8"/>
      <c r="G5" s="11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/>
      <c r="B6" s="6"/>
      <c r="C6" s="6"/>
      <c r="D6" s="9"/>
      <c r="E6" s="7"/>
      <c r="F6" s="8"/>
      <c r="G6" s="11"/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/>
      <c r="B7" s="6"/>
      <c r="C7" s="6"/>
      <c r="D7" s="9"/>
      <c r="E7" s="7"/>
      <c r="F7" s="8"/>
      <c r="G7" s="11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4"/>
      <c r="C8" s="4"/>
      <c r="D8" s="4"/>
      <c r="E8" s="4"/>
      <c r="F8" s="4"/>
      <c r="G8" s="4"/>
      <c r="H8" s="1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4"/>
      <c r="D9" s="4"/>
      <c r="E9" s="4"/>
      <c r="F9" s="4"/>
      <c r="G9" s="4"/>
      <c r="H9" s="1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7"/>
  <phoneticPr fontId="9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322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90</v>
      </c>
      <c r="B2" s="6" t="s">
        <v>312</v>
      </c>
      <c r="C2" s="6" t="s">
        <v>313</v>
      </c>
      <c r="D2" s="9">
        <v>2004</v>
      </c>
      <c r="E2" s="7" t="s">
        <v>314</v>
      </c>
      <c r="F2" s="8">
        <v>0.19097222222222221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90</v>
      </c>
      <c r="B3" s="6" t="s">
        <v>79</v>
      </c>
      <c r="C3" s="6" t="s">
        <v>315</v>
      </c>
      <c r="D3" s="9">
        <v>2004</v>
      </c>
      <c r="E3" s="7" t="s">
        <v>316</v>
      </c>
      <c r="F3" s="8">
        <v>0.19097222222222221</v>
      </c>
      <c r="G3" s="11">
        <v>400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90</v>
      </c>
      <c r="B4" s="6" t="s">
        <v>317</v>
      </c>
      <c r="C4" s="6" t="s">
        <v>318</v>
      </c>
      <c r="D4" s="9">
        <v>2005</v>
      </c>
      <c r="E4" s="7" t="s">
        <v>319</v>
      </c>
      <c r="F4" s="8">
        <v>0.21458333333333335</v>
      </c>
      <c r="G4" s="11">
        <v>381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4"/>
      <c r="E10" s="4"/>
      <c r="F10" s="4"/>
      <c r="G10" s="4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4"/>
  <phoneticPr fontId="9" type="noConversion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322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91</v>
      </c>
      <c r="B2" s="6" t="s">
        <v>320</v>
      </c>
      <c r="C2" s="6" t="s">
        <v>302</v>
      </c>
      <c r="D2" s="9">
        <v>2002</v>
      </c>
      <c r="E2" s="7" t="s">
        <v>321</v>
      </c>
      <c r="F2" s="8">
        <v>0.16874999999999998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/>
      <c r="B3" s="6"/>
      <c r="C3" s="6"/>
      <c r="D3" s="9"/>
      <c r="E3" s="7"/>
      <c r="F3" s="8"/>
      <c r="G3" s="11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/>
      <c r="B4" s="6"/>
      <c r="C4" s="6"/>
      <c r="D4" s="9"/>
      <c r="E4" s="7"/>
      <c r="F4" s="8"/>
      <c r="G4" s="11"/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4"/>
      <c r="E10" s="4"/>
      <c r="F10" s="4"/>
      <c r="G10" s="4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4"/>
  <phoneticPr fontId="9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A2" sqref="A2:G14"/>
    </sheetView>
  </sheetViews>
  <sheetFormatPr defaultColWidth="17.28515625" defaultRowHeight="15" customHeight="1"/>
  <cols>
    <col min="1" max="5" width="14.42578125" customWidth="1"/>
    <col min="6" max="6" width="15.28515625" customWidth="1"/>
    <col min="7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103</v>
      </c>
      <c r="B2" s="6" t="s">
        <v>105</v>
      </c>
      <c r="C2" s="6" t="s">
        <v>106</v>
      </c>
      <c r="D2" s="9">
        <v>1984</v>
      </c>
      <c r="E2" s="7" t="s">
        <v>107</v>
      </c>
      <c r="F2" s="8">
        <v>7.2199074074074068E-2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103</v>
      </c>
      <c r="B3" s="6" t="s">
        <v>97</v>
      </c>
      <c r="C3" s="6" t="s">
        <v>231</v>
      </c>
      <c r="D3" s="9">
        <v>1990</v>
      </c>
      <c r="E3" s="7" t="s">
        <v>232</v>
      </c>
      <c r="F3" s="8">
        <v>7.4004629629629629E-2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103</v>
      </c>
      <c r="B4" s="6" t="s">
        <v>233</v>
      </c>
      <c r="C4" s="6" t="s">
        <v>234</v>
      </c>
      <c r="D4" s="9">
        <v>1986</v>
      </c>
      <c r="E4" s="7" t="s">
        <v>235</v>
      </c>
      <c r="F4" s="8">
        <v>8.1678240740740746E-2</v>
      </c>
      <c r="G4" s="11">
        <v>381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13" t="s">
        <v>91</v>
      </c>
      <c r="B5" s="6" t="s">
        <v>96</v>
      </c>
      <c r="C5" s="6" t="s">
        <v>236</v>
      </c>
      <c r="D5" s="9">
        <v>2002</v>
      </c>
      <c r="E5" s="7" t="s">
        <v>237</v>
      </c>
      <c r="F5" s="8">
        <v>8.369212962962963E-2</v>
      </c>
      <c r="G5" s="11">
        <v>373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 t="s">
        <v>103</v>
      </c>
      <c r="B6" s="6" t="s">
        <v>97</v>
      </c>
      <c r="C6" s="6" t="s">
        <v>236</v>
      </c>
      <c r="D6" s="9">
        <v>1998</v>
      </c>
      <c r="E6" s="7" t="s">
        <v>238</v>
      </c>
      <c r="F6" s="8">
        <v>8.369212962962963E-2</v>
      </c>
      <c r="G6" s="11">
        <v>373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 t="s">
        <v>103</v>
      </c>
      <c r="B7" s="6" t="s">
        <v>79</v>
      </c>
      <c r="C7" s="6" t="s">
        <v>239</v>
      </c>
      <c r="D7" s="9">
        <v>1990</v>
      </c>
      <c r="E7" s="7" t="s">
        <v>240</v>
      </c>
      <c r="F7" s="8">
        <v>8.6249999999999993E-2</v>
      </c>
      <c r="G7" s="11">
        <v>360</v>
      </c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5" t="s">
        <v>103</v>
      </c>
      <c r="B8" s="6" t="s">
        <v>101</v>
      </c>
      <c r="C8" s="6" t="s">
        <v>241</v>
      </c>
      <c r="D8" s="9">
        <v>1997</v>
      </c>
      <c r="E8" s="7" t="s">
        <v>242</v>
      </c>
      <c r="F8" s="8">
        <v>8.8483796296296283E-2</v>
      </c>
      <c r="G8" s="11">
        <v>355</v>
      </c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5" t="s">
        <v>103</v>
      </c>
      <c r="B9" s="6" t="s">
        <v>84</v>
      </c>
      <c r="C9" s="6" t="s">
        <v>243</v>
      </c>
      <c r="D9" s="9">
        <v>1995</v>
      </c>
      <c r="E9" s="7" t="s">
        <v>244</v>
      </c>
      <c r="F9" s="8">
        <v>8.8495370370370363E-2</v>
      </c>
      <c r="G9" s="11">
        <v>351</v>
      </c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5" t="s">
        <v>103</v>
      </c>
      <c r="B10" s="6" t="s">
        <v>245</v>
      </c>
      <c r="C10" s="6" t="s">
        <v>246</v>
      </c>
      <c r="D10" s="9">
        <v>1994</v>
      </c>
      <c r="E10" s="7" t="s">
        <v>247</v>
      </c>
      <c r="F10" s="8">
        <v>9.3993055555555552E-2</v>
      </c>
      <c r="G10" s="11">
        <v>348</v>
      </c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5" t="s">
        <v>103</v>
      </c>
      <c r="B11" s="6" t="s">
        <v>248</v>
      </c>
      <c r="C11" s="6" t="s">
        <v>249</v>
      </c>
      <c r="D11" s="9">
        <v>1993</v>
      </c>
      <c r="E11" s="7" t="s">
        <v>250</v>
      </c>
      <c r="F11" s="8">
        <v>9.3993055555555552E-2</v>
      </c>
      <c r="G11" s="11">
        <v>348</v>
      </c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5" t="s">
        <v>103</v>
      </c>
      <c r="B12" s="6" t="s">
        <v>93</v>
      </c>
      <c r="C12" s="6" t="s">
        <v>251</v>
      </c>
      <c r="D12" s="9">
        <v>1998</v>
      </c>
      <c r="E12" s="7" t="s">
        <v>252</v>
      </c>
      <c r="F12" s="8">
        <v>9.8703703703703696E-2</v>
      </c>
      <c r="G12" s="11">
        <v>345</v>
      </c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5" t="s">
        <v>103</v>
      </c>
      <c r="B13" s="6" t="s">
        <v>112</v>
      </c>
      <c r="C13" s="6" t="s">
        <v>113</v>
      </c>
      <c r="D13" s="9">
        <v>1985</v>
      </c>
      <c r="E13" s="7" t="s">
        <v>114</v>
      </c>
      <c r="F13" s="8">
        <v>0.10885416666666665</v>
      </c>
      <c r="G13" s="11">
        <v>344</v>
      </c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5" t="s">
        <v>103</v>
      </c>
      <c r="B14" s="6" t="s">
        <v>80</v>
      </c>
      <c r="C14" s="6" t="s">
        <v>253</v>
      </c>
      <c r="D14" s="9">
        <v>1989</v>
      </c>
      <c r="E14" s="7" t="s">
        <v>254</v>
      </c>
      <c r="F14" s="8" t="s">
        <v>115</v>
      </c>
      <c r="G14" s="11" t="s">
        <v>115</v>
      </c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1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1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1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1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1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1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1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1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1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1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1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1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1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1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1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1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1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1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1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1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1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1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1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1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1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1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1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1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1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1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12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1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1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1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1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1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1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1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1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1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1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12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1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1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1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12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1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1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12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1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12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12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1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12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1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1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12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1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12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12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1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12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1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1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1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12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12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12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12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12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1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12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12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12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1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12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12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12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12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12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12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12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12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12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12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12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12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1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12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12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12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1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12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1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12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12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12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12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12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12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12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12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12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12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12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1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1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1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1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12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12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1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12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12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1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12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12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12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12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12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12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12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1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12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12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12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1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12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1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12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12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1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12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12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12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12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12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12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12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12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12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12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12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12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12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12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12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12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12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1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12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12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12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12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12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12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12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12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12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12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12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12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12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12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12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12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12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12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12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12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12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12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12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12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12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12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12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12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12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12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12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12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12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12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12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12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12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12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12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12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12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12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12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12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12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12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12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12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12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12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12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12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12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12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12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12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12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1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12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12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12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12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12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12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12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12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12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12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12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12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12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12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12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12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12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12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12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12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12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12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12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12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12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12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12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12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12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12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12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12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12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12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12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12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12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12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12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12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12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12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12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12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12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12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12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12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12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12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12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12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12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12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12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12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12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12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12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12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12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12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12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12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12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12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12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12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12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12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12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12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12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12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12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12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12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12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12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12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12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12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12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12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12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12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12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12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12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12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12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12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12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12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12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12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12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12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12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12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12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12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12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12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12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12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12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12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12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12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12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12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12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12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12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12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12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12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12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12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12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12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12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12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12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12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12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12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12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12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12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12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12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12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12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12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12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12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12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12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12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12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12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12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12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12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12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12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12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12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12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12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12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12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12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12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12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12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12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12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12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12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12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12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12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12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12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12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12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12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12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12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12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12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12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12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12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12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12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12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12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12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12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12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12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12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12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12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12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12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12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12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12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12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12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12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12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12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12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12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12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12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12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12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12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12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12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12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12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12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12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12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12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12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12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12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12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12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12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12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12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12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12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12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12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12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12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12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12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12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12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12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12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12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12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12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12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12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12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12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12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12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12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12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12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12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12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12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12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12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12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12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12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12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12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12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12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12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12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12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12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12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12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12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12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12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12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12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12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12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12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12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12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12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12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12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12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12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12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12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12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12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12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12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12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12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12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12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12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12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12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12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12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12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12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12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12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12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12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12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12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12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12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12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12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12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12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12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12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12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12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12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12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12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12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12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12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12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12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12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12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12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12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12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12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12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12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12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12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12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12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12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12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12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12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12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12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12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12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12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12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12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12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12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12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12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12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12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12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12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12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12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12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12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12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12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12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12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12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12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12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12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12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12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12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12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12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12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12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12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12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12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12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12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12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12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12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12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12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12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12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12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12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12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12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12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12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12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12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12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12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12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12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12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12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12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12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12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12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12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12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12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12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12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12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12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12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12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12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12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12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12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12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12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12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12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12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12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12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12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12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12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12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12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12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12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12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12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12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12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12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12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12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12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12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12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12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12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12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12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12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12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12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12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12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12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12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12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12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12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12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12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12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12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12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12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12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12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12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12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12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12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12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12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12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12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12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12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12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12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12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12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12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12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12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12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12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12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12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12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12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12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12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12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12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12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12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12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12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12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12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12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12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12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12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12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12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12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12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12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12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12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12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12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12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12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12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12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12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12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12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12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12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12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12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12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12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12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12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12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12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12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12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12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12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12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12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12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12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12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12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12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12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12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12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12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12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12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12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12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12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12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12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12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12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12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12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12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12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12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12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12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12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12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12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12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12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12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12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12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12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12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12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12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12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12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12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12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12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12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12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12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12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12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12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12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12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12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12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12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12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12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12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12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12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12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12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12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12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12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12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12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12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12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12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12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12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12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12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12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12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12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12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12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12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12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12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12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12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12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12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12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12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12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12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12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12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12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12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12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12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12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12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12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12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12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12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12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12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12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12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12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12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12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12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12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12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12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12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12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12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12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12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12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12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12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12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12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12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12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12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12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12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12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12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12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12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12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12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12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12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12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12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12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12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12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12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12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12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12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12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12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12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12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12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12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12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12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12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12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12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12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12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12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12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12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12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12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12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12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12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12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12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12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12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12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12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12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12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12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12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12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12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12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12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12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12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12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12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12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12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12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12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12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12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12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12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12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12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12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12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12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12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12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12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12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12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12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12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12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12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12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12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12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12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12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12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12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12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12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12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12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12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12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12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12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12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12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12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12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12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12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12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12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12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12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12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12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12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12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12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12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12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12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12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12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12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12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13"/>
  <phoneticPr fontId="9" type="noConversion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A2" sqref="A2:G11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100</v>
      </c>
      <c r="B2" s="6" t="s">
        <v>85</v>
      </c>
      <c r="C2" s="6" t="s">
        <v>98</v>
      </c>
      <c r="D2" s="9">
        <v>1979</v>
      </c>
      <c r="E2" s="7" t="s">
        <v>255</v>
      </c>
      <c r="F2" s="8">
        <v>7.0011574074074087E-2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100</v>
      </c>
      <c r="B3" s="6" t="s">
        <v>108</v>
      </c>
      <c r="C3" s="6" t="s">
        <v>109</v>
      </c>
      <c r="D3" s="9">
        <v>1974</v>
      </c>
      <c r="E3" s="7" t="s">
        <v>110</v>
      </c>
      <c r="F3" s="8">
        <v>7.5081018518518519E-2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100</v>
      </c>
      <c r="B4" s="6" t="s">
        <v>101</v>
      </c>
      <c r="C4" s="6" t="s">
        <v>102</v>
      </c>
      <c r="D4" s="9">
        <v>1976</v>
      </c>
      <c r="E4" s="7" t="s">
        <v>104</v>
      </c>
      <c r="F4" s="8">
        <v>7.6990740740740735E-2</v>
      </c>
      <c r="G4" s="11">
        <v>381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 t="s">
        <v>100</v>
      </c>
      <c r="B5" s="6" t="s">
        <v>256</v>
      </c>
      <c r="C5" s="6" t="s">
        <v>257</v>
      </c>
      <c r="D5" s="9">
        <v>1976</v>
      </c>
      <c r="E5" s="7" t="s">
        <v>258</v>
      </c>
      <c r="F5" s="8">
        <v>8.5381944444444455E-2</v>
      </c>
      <c r="G5" s="11">
        <v>373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 t="s">
        <v>100</v>
      </c>
      <c r="B6" s="6" t="s">
        <v>80</v>
      </c>
      <c r="C6" s="6" t="s">
        <v>259</v>
      </c>
      <c r="D6" s="9">
        <v>1980</v>
      </c>
      <c r="E6" s="7" t="s">
        <v>260</v>
      </c>
      <c r="F6" s="8">
        <v>8.7928240740740737E-2</v>
      </c>
      <c r="G6" s="11">
        <v>366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 t="s">
        <v>100</v>
      </c>
      <c r="B7" s="6" t="s">
        <v>101</v>
      </c>
      <c r="C7" s="6" t="s">
        <v>261</v>
      </c>
      <c r="D7" s="9">
        <v>1982</v>
      </c>
      <c r="E7" s="7" t="s">
        <v>262</v>
      </c>
      <c r="F7" s="8">
        <v>8.89699074074074E-2</v>
      </c>
      <c r="G7" s="11">
        <v>360</v>
      </c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5" t="s">
        <v>100</v>
      </c>
      <c r="B8" s="6" t="s">
        <v>263</v>
      </c>
      <c r="C8" s="6" t="s">
        <v>264</v>
      </c>
      <c r="D8" s="9">
        <v>1980</v>
      </c>
      <c r="E8" s="7" t="s">
        <v>265</v>
      </c>
      <c r="F8" s="8">
        <v>8.8993055555555547E-2</v>
      </c>
      <c r="G8" s="11">
        <v>355</v>
      </c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5" t="s">
        <v>100</v>
      </c>
      <c r="B9" s="6" t="s">
        <v>85</v>
      </c>
      <c r="C9" s="6" t="s">
        <v>94</v>
      </c>
      <c r="D9" s="9">
        <v>1974</v>
      </c>
      <c r="E9" s="7" t="s">
        <v>266</v>
      </c>
      <c r="F9" s="8">
        <v>9.1018518518518512E-2</v>
      </c>
      <c r="G9" s="11">
        <v>351</v>
      </c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5" t="s">
        <v>100</v>
      </c>
      <c r="B10" s="6" t="s">
        <v>267</v>
      </c>
      <c r="C10" s="6" t="s">
        <v>94</v>
      </c>
      <c r="D10" s="9">
        <v>1979</v>
      </c>
      <c r="E10" s="7" t="s">
        <v>268</v>
      </c>
      <c r="F10" s="8">
        <v>0.10885416666666665</v>
      </c>
      <c r="G10" s="11">
        <v>348</v>
      </c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5" t="s">
        <v>100</v>
      </c>
      <c r="B11" s="6" t="s">
        <v>95</v>
      </c>
      <c r="C11" s="6" t="s">
        <v>269</v>
      </c>
      <c r="D11" s="9">
        <v>1977</v>
      </c>
      <c r="E11" s="7" t="s">
        <v>270</v>
      </c>
      <c r="F11" s="8" t="s">
        <v>115</v>
      </c>
      <c r="G11" s="11" t="s">
        <v>115</v>
      </c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5"/>
      <c r="B12" s="6"/>
      <c r="C12" s="6"/>
      <c r="D12" s="9"/>
      <c r="E12" s="7"/>
      <c r="F12" s="8"/>
      <c r="G12" s="11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12"/>
  <phoneticPr fontId="9" type="noConversion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A2" sqref="A2:G3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116</v>
      </c>
      <c r="B2" s="6" t="s">
        <v>111</v>
      </c>
      <c r="C2" s="6" t="s">
        <v>117</v>
      </c>
      <c r="D2" s="9">
        <v>1962</v>
      </c>
      <c r="E2" s="7" t="s">
        <v>118</v>
      </c>
      <c r="F2" s="8">
        <v>7.7731481481481471E-2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116</v>
      </c>
      <c r="B3" s="6" t="s">
        <v>92</v>
      </c>
      <c r="C3" s="6" t="s">
        <v>271</v>
      </c>
      <c r="D3" s="9">
        <v>1967</v>
      </c>
      <c r="E3" s="7" t="s">
        <v>272</v>
      </c>
      <c r="F3" s="8">
        <v>0.10753472222222223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/>
      <c r="B4" s="6"/>
      <c r="C4" s="6"/>
      <c r="D4" s="9"/>
      <c r="E4" s="7"/>
      <c r="F4" s="8"/>
      <c r="G4" s="11"/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/>
      <c r="B5" s="6"/>
      <c r="C5" s="6"/>
      <c r="D5" s="9"/>
      <c r="E5" s="7"/>
      <c r="F5" s="8"/>
      <c r="G5" s="11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/>
      <c r="B6" s="6"/>
      <c r="C6" s="6"/>
      <c r="D6" s="9"/>
      <c r="E6" s="7"/>
      <c r="F6" s="8"/>
      <c r="G6" s="11"/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/>
      <c r="B7" s="6"/>
      <c r="C7" s="6"/>
      <c r="D7" s="9"/>
      <c r="E7" s="7"/>
      <c r="F7" s="8"/>
      <c r="G7" s="11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5"/>
      <c r="B8" s="6"/>
      <c r="C8" s="6"/>
      <c r="D8" s="9"/>
      <c r="E8" s="7"/>
      <c r="F8" s="8"/>
      <c r="G8" s="11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4"/>
      <c r="D9" s="4"/>
      <c r="E9" s="4"/>
      <c r="F9" s="4"/>
      <c r="G9" s="4"/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4"/>
      <c r="E10" s="4"/>
      <c r="F10" s="4"/>
      <c r="G10" s="4"/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1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1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1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1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1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1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1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1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1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1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1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1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1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1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1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1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1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1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1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1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1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1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1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1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1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1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1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1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1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1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1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1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1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1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1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1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1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1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1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1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1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1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1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1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1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1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1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1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1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1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1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1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1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1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1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1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1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1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1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1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1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1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1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1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1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1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1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1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1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1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1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1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1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1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1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1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1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1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1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1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1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1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1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1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1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1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1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1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1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1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1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1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1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1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1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1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1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1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1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1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1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1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1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1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1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1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1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1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1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1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1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1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1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1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1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1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1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1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1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1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1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1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1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1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1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1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1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1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1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1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1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1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1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1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1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1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1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1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1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1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1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1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1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1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1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1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1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1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1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1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1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1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1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1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1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1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1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1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1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1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1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1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1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1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1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1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1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1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1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1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1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1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1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1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1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1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1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1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1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1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1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1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1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1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1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1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1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1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1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1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1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1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1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1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1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1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1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1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1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1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1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1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1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1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1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1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1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1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1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1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1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1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1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1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1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1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1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1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1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1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1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1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1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1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1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1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1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1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1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1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1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1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1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1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1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1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1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1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1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1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1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1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1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1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1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1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1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1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1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1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1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1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1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1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1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1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1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1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1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1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1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1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1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1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1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1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1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1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1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1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1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1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1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1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1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1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1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1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1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1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1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1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1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1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1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1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1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1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1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1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1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1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1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1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1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1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1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1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1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1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1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1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1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1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1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1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1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1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1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1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1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1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1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1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1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1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1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1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1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1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1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1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1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1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1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1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1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1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1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1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1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1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1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1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1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1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1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1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1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1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1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1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1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1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1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1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1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1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1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1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1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1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1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1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1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1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1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1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1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1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1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1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1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1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1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1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1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1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1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1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1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1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1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1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1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1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1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1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1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1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1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1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1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1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1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1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1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1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1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1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1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1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1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1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1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1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1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1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1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1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1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1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1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1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1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1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1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1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1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1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1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1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1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1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1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1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1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1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1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1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1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1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1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1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1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1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1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1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1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1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1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1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1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1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1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1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1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1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1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1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1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1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1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1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1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1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1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1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1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1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1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1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1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1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1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1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1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1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1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1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1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1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1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1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1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1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1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1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1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1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1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1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1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1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1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1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1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1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1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1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1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1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1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1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1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1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1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1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1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1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1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1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1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1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1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1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1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1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1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1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1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1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1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1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1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1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1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1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1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1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1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1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1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1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1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1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1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1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1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1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1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1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1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1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1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1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1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1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1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1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1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1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1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1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1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1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1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1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1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1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1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1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1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1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1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1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1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1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1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1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1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1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1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1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1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1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1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1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1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1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1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1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1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1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1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1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1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1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1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1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1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1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1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1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1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1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1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1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1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1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1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1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1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1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1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1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1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1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1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1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1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1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1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1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1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1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1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1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1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1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1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1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1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1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1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1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1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1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1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1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1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1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1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1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1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1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1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1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1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1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1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1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1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1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1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1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1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1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1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1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1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1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1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1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1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1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1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1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1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1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1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1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1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1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1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1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1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1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1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1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1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1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1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1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1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1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1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1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1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1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1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1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1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1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1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1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1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1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1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1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1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1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1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1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1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1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1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8"/>
  <phoneticPr fontId="9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322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10</v>
      </c>
      <c r="B2" s="6" t="s">
        <v>273</v>
      </c>
      <c r="C2" s="6" t="s">
        <v>274</v>
      </c>
      <c r="D2" s="9">
        <v>2009</v>
      </c>
      <c r="E2" s="7" t="s">
        <v>275</v>
      </c>
      <c r="F2" s="8">
        <v>9.0972222222222218E-2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10</v>
      </c>
      <c r="B3" s="6" t="s">
        <v>19</v>
      </c>
      <c r="C3" s="6" t="s">
        <v>20</v>
      </c>
      <c r="D3" s="9">
        <v>2009</v>
      </c>
      <c r="E3" s="7" t="s">
        <v>276</v>
      </c>
      <c r="F3" s="8">
        <v>9.1666666666666674E-2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10</v>
      </c>
      <c r="B4" s="6" t="s">
        <v>17</v>
      </c>
      <c r="C4" s="6" t="s">
        <v>277</v>
      </c>
      <c r="D4" s="9">
        <v>2008</v>
      </c>
      <c r="E4" s="7" t="s">
        <v>278</v>
      </c>
      <c r="F4" s="8">
        <v>9.5833333333333326E-2</v>
      </c>
      <c r="G4" s="11">
        <v>381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 t="s">
        <v>10</v>
      </c>
      <c r="B5" s="6" t="s">
        <v>29</v>
      </c>
      <c r="C5" s="6" t="s">
        <v>279</v>
      </c>
      <c r="D5" s="9">
        <v>2008</v>
      </c>
      <c r="E5" s="7" t="s">
        <v>280</v>
      </c>
      <c r="F5" s="8">
        <v>9.6527777777777768E-2</v>
      </c>
      <c r="G5" s="11">
        <v>373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 t="s">
        <v>10</v>
      </c>
      <c r="B6" s="6" t="s">
        <v>15</v>
      </c>
      <c r="C6" s="6" t="s">
        <v>281</v>
      </c>
      <c r="D6" s="9">
        <v>2010</v>
      </c>
      <c r="E6" s="7" t="s">
        <v>282</v>
      </c>
      <c r="F6" s="8">
        <v>9.9999999999999992E-2</v>
      </c>
      <c r="G6" s="11">
        <v>366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 t="s">
        <v>10</v>
      </c>
      <c r="B7" s="6" t="s">
        <v>283</v>
      </c>
      <c r="C7" s="6" t="s">
        <v>279</v>
      </c>
      <c r="D7" s="9">
        <v>2008</v>
      </c>
      <c r="E7" s="7" t="s">
        <v>284</v>
      </c>
      <c r="F7" s="8">
        <v>9.9999999999999992E-2</v>
      </c>
      <c r="G7" s="11">
        <v>366</v>
      </c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5" t="s">
        <v>10</v>
      </c>
      <c r="B8" s="6" t="s">
        <v>19</v>
      </c>
      <c r="C8" s="6" t="s">
        <v>42</v>
      </c>
      <c r="D8" s="9">
        <v>2009</v>
      </c>
      <c r="E8" s="7" t="s">
        <v>285</v>
      </c>
      <c r="F8" s="8">
        <v>0.11180555555555556</v>
      </c>
      <c r="G8" s="11">
        <v>351</v>
      </c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5" t="s">
        <v>10</v>
      </c>
      <c r="B9" s="6" t="s">
        <v>286</v>
      </c>
      <c r="C9" s="6" t="s">
        <v>287</v>
      </c>
      <c r="D9" s="9">
        <v>2009</v>
      </c>
      <c r="E9" s="7" t="s">
        <v>288</v>
      </c>
      <c r="F9" s="8">
        <v>0.12361111111111112</v>
      </c>
      <c r="G9" s="11">
        <v>348</v>
      </c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5" t="s">
        <v>10</v>
      </c>
      <c r="B10" s="6" t="s">
        <v>273</v>
      </c>
      <c r="C10" s="6" t="s">
        <v>289</v>
      </c>
      <c r="D10" s="9">
        <v>2008</v>
      </c>
      <c r="E10" s="7" t="s">
        <v>290</v>
      </c>
      <c r="F10" s="8" t="s">
        <v>115</v>
      </c>
      <c r="G10" s="11" t="s">
        <v>115</v>
      </c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12"/>
      <c r="G11" s="4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12"/>
      <c r="G12" s="4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12"/>
      <c r="G13" s="4"/>
      <c r="H13" s="1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12"/>
      <c r="G14" s="4"/>
      <c r="H14" s="1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12"/>
      <c r="G15" s="4"/>
      <c r="H15" s="1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12"/>
      <c r="G16" s="4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12"/>
      <c r="G17" s="4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12"/>
      <c r="G18" s="4"/>
      <c r="H18" s="1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12"/>
      <c r="G19" s="4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12"/>
      <c r="G20" s="4"/>
      <c r="H20" s="1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12"/>
      <c r="G21" s="4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12"/>
      <c r="G22" s="4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12"/>
      <c r="G23" s="4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12"/>
      <c r="G24" s="4"/>
      <c r="H24" s="1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12"/>
      <c r="G25" s="4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12"/>
      <c r="G26" s="4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12"/>
      <c r="G27" s="4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12"/>
      <c r="G28" s="4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12"/>
      <c r="G29" s="4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12"/>
      <c r="G30" s="4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12"/>
      <c r="G31" s="4"/>
      <c r="H31" s="1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12"/>
      <c r="G32" s="4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12"/>
      <c r="G33" s="4"/>
      <c r="H33" s="1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12"/>
      <c r="G34" s="4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12"/>
      <c r="G35" s="4"/>
      <c r="H35" s="1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12"/>
      <c r="G36" s="4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12"/>
      <c r="G37" s="4"/>
      <c r="H37" s="1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12"/>
      <c r="G38" s="4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12"/>
      <c r="G39" s="4"/>
      <c r="H39" s="1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12"/>
      <c r="G40" s="4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12"/>
      <c r="G41" s="4"/>
      <c r="H41" s="1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12"/>
      <c r="G42" s="4"/>
      <c r="H42" s="1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12"/>
      <c r="G43" s="4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12"/>
      <c r="G44" s="4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12"/>
      <c r="G45" s="4"/>
      <c r="H45" s="1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12"/>
      <c r="G46" s="4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12"/>
      <c r="G47" s="4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12"/>
      <c r="G48" s="4"/>
      <c r="H48" s="1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12"/>
      <c r="G49" s="4"/>
      <c r="H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12"/>
      <c r="G50" s="4"/>
      <c r="H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12"/>
      <c r="G51" s="4"/>
      <c r="H51" s="1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12"/>
      <c r="G52" s="4"/>
      <c r="H52" s="1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12"/>
      <c r="G53" s="4"/>
      <c r="H53" s="1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12"/>
      <c r="G54" s="4"/>
      <c r="H54" s="1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12"/>
      <c r="G55" s="4"/>
      <c r="H55" s="1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12"/>
      <c r="G56" s="4"/>
      <c r="H56" s="1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12"/>
      <c r="G57" s="4"/>
      <c r="H57" s="1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12"/>
      <c r="G58" s="4"/>
      <c r="H58" s="1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12"/>
      <c r="G59" s="4"/>
      <c r="H59" s="1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12"/>
      <c r="G60" s="4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12"/>
      <c r="G61" s="4"/>
      <c r="H61" s="1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12"/>
      <c r="G62" s="4"/>
      <c r="H62" s="1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12"/>
      <c r="G63" s="4"/>
      <c r="H63" s="1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12"/>
      <c r="G64" s="4"/>
      <c r="H64" s="1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12"/>
      <c r="G65" s="4"/>
      <c r="H65" s="1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12"/>
      <c r="G66" s="4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12"/>
      <c r="G67" s="4"/>
      <c r="H67" s="1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12"/>
      <c r="G68" s="4"/>
      <c r="H68" s="1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12"/>
      <c r="G69" s="4"/>
      <c r="H69" s="12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12"/>
      <c r="G70" s="4"/>
      <c r="H70" s="12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12"/>
      <c r="G71" s="4"/>
      <c r="H71" s="12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12"/>
      <c r="G72" s="4"/>
      <c r="H72" s="12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12"/>
      <c r="G73" s="4"/>
      <c r="H73" s="12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12"/>
      <c r="G74" s="4"/>
      <c r="H74" s="1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12"/>
      <c r="G75" s="4"/>
      <c r="H75" s="1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12"/>
      <c r="G76" s="4"/>
      <c r="H76" s="1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12"/>
      <c r="G77" s="4"/>
      <c r="H77" s="1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12"/>
      <c r="G78" s="4"/>
      <c r="H78" s="12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12"/>
      <c r="G79" s="4"/>
      <c r="H79" s="12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12"/>
      <c r="G80" s="4"/>
      <c r="H80" s="1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12"/>
      <c r="G81" s="4"/>
      <c r="H81" s="1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12"/>
      <c r="G82" s="4"/>
      <c r="H82" s="12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12"/>
      <c r="G83" s="4"/>
      <c r="H83" s="1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12"/>
      <c r="G84" s="4"/>
      <c r="H84" s="12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12"/>
      <c r="G85" s="4"/>
      <c r="H85" s="1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12"/>
      <c r="G86" s="4"/>
      <c r="H86" s="1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12"/>
      <c r="G87" s="4"/>
      <c r="H87" s="12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12"/>
      <c r="G88" s="4"/>
      <c r="H88" s="12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12"/>
      <c r="G89" s="4"/>
      <c r="H89" s="1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12"/>
      <c r="G90" s="4"/>
      <c r="H90" s="1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12"/>
      <c r="G91" s="4"/>
      <c r="H91" s="12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12"/>
      <c r="G92" s="4"/>
      <c r="H92" s="12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12"/>
      <c r="G93" s="4"/>
      <c r="H93" s="1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12"/>
      <c r="G94" s="4"/>
      <c r="H94" s="12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12"/>
      <c r="G95" s="4"/>
      <c r="H95" s="12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12"/>
      <c r="G96" s="4"/>
      <c r="H96" s="1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12"/>
      <c r="G97" s="4"/>
      <c r="H97" s="12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12"/>
      <c r="G98" s="4"/>
      <c r="H98" s="12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12"/>
      <c r="G99" s="4"/>
      <c r="H99" s="12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12"/>
      <c r="G100" s="4"/>
      <c r="H100" s="12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12"/>
      <c r="G101" s="4"/>
      <c r="H101" s="12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12"/>
      <c r="G102" s="4"/>
      <c r="H102" s="12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12"/>
      <c r="G103" s="4"/>
      <c r="H103" s="12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12"/>
      <c r="G104" s="4"/>
      <c r="H104" s="12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12"/>
      <c r="G105" s="4"/>
      <c r="H105" s="12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12"/>
      <c r="G106" s="4"/>
      <c r="H106" s="12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12"/>
      <c r="G107" s="4"/>
      <c r="H107" s="12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12"/>
      <c r="G108" s="4"/>
      <c r="H108" s="12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12"/>
      <c r="G109" s="4"/>
      <c r="H109" s="12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12"/>
      <c r="G110" s="4"/>
      <c r="H110" s="12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12"/>
      <c r="G111" s="4"/>
      <c r="H111" s="12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12"/>
      <c r="G112" s="4"/>
      <c r="H112" s="12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12"/>
      <c r="G113" s="4"/>
      <c r="H113" s="12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12"/>
      <c r="G114" s="4"/>
      <c r="H114" s="12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12"/>
      <c r="G115" s="4"/>
      <c r="H115" s="12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12"/>
      <c r="G116" s="4"/>
      <c r="H116" s="12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12"/>
      <c r="G117" s="4"/>
      <c r="H117" s="12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12"/>
      <c r="G118" s="4"/>
      <c r="H118" s="12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12"/>
      <c r="G119" s="4"/>
      <c r="H119" s="12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12"/>
      <c r="G120" s="4"/>
      <c r="H120" s="12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12"/>
      <c r="G121" s="4"/>
      <c r="H121" s="12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12"/>
      <c r="G122" s="4"/>
      <c r="H122" s="12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12"/>
      <c r="G123" s="4"/>
      <c r="H123" s="12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12"/>
      <c r="G124" s="4"/>
      <c r="H124" s="12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12"/>
      <c r="G125" s="4"/>
      <c r="H125" s="12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12"/>
      <c r="G126" s="4"/>
      <c r="H126" s="12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12"/>
      <c r="G127" s="4"/>
      <c r="H127" s="12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12"/>
      <c r="G128" s="4"/>
      <c r="H128" s="12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12"/>
      <c r="G129" s="4"/>
      <c r="H129" s="12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12"/>
      <c r="G130" s="4"/>
      <c r="H130" s="12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12"/>
      <c r="G131" s="4"/>
      <c r="H131" s="12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12"/>
      <c r="G132" s="4"/>
      <c r="H132" s="12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12"/>
      <c r="G133" s="4"/>
      <c r="H133" s="12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12"/>
      <c r="G134" s="4"/>
      <c r="H134" s="12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12"/>
      <c r="G135" s="4"/>
      <c r="H135" s="12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12"/>
      <c r="G136" s="4"/>
      <c r="H136" s="12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12"/>
      <c r="G137" s="4"/>
      <c r="H137" s="12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12"/>
      <c r="G138" s="4"/>
      <c r="H138" s="1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12"/>
      <c r="G139" s="4"/>
      <c r="H139" s="12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12"/>
      <c r="G140" s="4"/>
      <c r="H140" s="12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12"/>
      <c r="G141" s="4"/>
      <c r="H141" s="1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12"/>
      <c r="G142" s="4"/>
      <c r="H142" s="12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12"/>
      <c r="G143" s="4"/>
      <c r="H143" s="12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12"/>
      <c r="G144" s="4"/>
      <c r="H144" s="12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12"/>
      <c r="G145" s="4"/>
      <c r="H145" s="12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12"/>
      <c r="G146" s="4"/>
      <c r="H146" s="12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12"/>
      <c r="G147" s="4"/>
      <c r="H147" s="12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12"/>
      <c r="G148" s="4"/>
      <c r="H148" s="12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12"/>
      <c r="G149" s="4"/>
      <c r="H149" s="12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12"/>
      <c r="G150" s="4"/>
      <c r="H150" s="12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12"/>
      <c r="G151" s="4"/>
      <c r="H151" s="12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12"/>
      <c r="G152" s="4"/>
      <c r="H152" s="12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12"/>
      <c r="G153" s="4"/>
      <c r="H153" s="12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12"/>
      <c r="G154" s="4"/>
      <c r="H154" s="12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12"/>
      <c r="G155" s="4"/>
      <c r="H155" s="12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12"/>
      <c r="G156" s="4"/>
      <c r="H156" s="12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12"/>
      <c r="G157" s="4"/>
      <c r="H157" s="12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12"/>
      <c r="G158" s="4"/>
      <c r="H158" s="12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12"/>
      <c r="G159" s="4"/>
      <c r="H159" s="12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12"/>
      <c r="G160" s="4"/>
      <c r="H160" s="12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12"/>
      <c r="G161" s="4"/>
      <c r="H161" s="12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12"/>
      <c r="G162" s="4"/>
      <c r="H162" s="12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12"/>
      <c r="G163" s="4"/>
      <c r="H163" s="12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12"/>
      <c r="G164" s="4"/>
      <c r="H164" s="12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12"/>
      <c r="G165" s="4"/>
      <c r="H165" s="12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12"/>
      <c r="G166" s="4"/>
      <c r="H166" s="12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12"/>
      <c r="G167" s="4"/>
      <c r="H167" s="12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12"/>
      <c r="G168" s="4"/>
      <c r="H168" s="12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12"/>
      <c r="G169" s="4"/>
      <c r="H169" s="12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12"/>
      <c r="G170" s="4"/>
      <c r="H170" s="12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12"/>
      <c r="G171" s="4"/>
      <c r="H171" s="12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12"/>
      <c r="G172" s="4"/>
      <c r="H172" s="12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12"/>
      <c r="G173" s="4"/>
      <c r="H173" s="12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12"/>
      <c r="G174" s="4"/>
      <c r="H174" s="12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12"/>
      <c r="G175" s="4"/>
      <c r="H175" s="12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12"/>
      <c r="G176" s="4"/>
      <c r="H176" s="12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12"/>
      <c r="G177" s="4"/>
      <c r="H177" s="12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12"/>
      <c r="G178" s="4"/>
      <c r="H178" s="12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12"/>
      <c r="G179" s="4"/>
      <c r="H179" s="12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12"/>
      <c r="G180" s="4"/>
      <c r="H180" s="12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12"/>
      <c r="G181" s="4"/>
      <c r="H181" s="12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12"/>
      <c r="G182" s="4"/>
      <c r="H182" s="12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12"/>
      <c r="G183" s="4"/>
      <c r="H183" s="12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12"/>
      <c r="G184" s="4"/>
      <c r="H184" s="12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12"/>
      <c r="G185" s="4"/>
      <c r="H185" s="12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12"/>
      <c r="G186" s="4"/>
      <c r="H186" s="12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12"/>
      <c r="G187" s="4"/>
      <c r="H187" s="12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12"/>
      <c r="G188" s="4"/>
      <c r="H188" s="12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12"/>
      <c r="G189" s="4"/>
      <c r="H189" s="12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12"/>
      <c r="G190" s="4"/>
      <c r="H190" s="12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12"/>
      <c r="G191" s="4"/>
      <c r="H191" s="12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12"/>
      <c r="G192" s="4"/>
      <c r="H192" s="12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12"/>
      <c r="G193" s="4"/>
      <c r="H193" s="12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12"/>
      <c r="G194" s="4"/>
      <c r="H194" s="12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12"/>
      <c r="G195" s="4"/>
      <c r="H195" s="12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12"/>
      <c r="G196" s="4"/>
      <c r="H196" s="12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12"/>
      <c r="G197" s="4"/>
      <c r="H197" s="12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12"/>
      <c r="G198" s="4"/>
      <c r="H198" s="12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12"/>
      <c r="G199" s="4"/>
      <c r="H199" s="12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12"/>
      <c r="G200" s="4"/>
      <c r="H200" s="12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12"/>
      <c r="G201" s="4"/>
      <c r="H201" s="12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12"/>
      <c r="G202" s="4"/>
      <c r="H202" s="12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12"/>
      <c r="G203" s="4"/>
      <c r="H203" s="12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12"/>
      <c r="G204" s="4"/>
      <c r="H204" s="12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12"/>
      <c r="G205" s="4"/>
      <c r="H205" s="12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12"/>
      <c r="G206" s="4"/>
      <c r="H206" s="12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12"/>
      <c r="G207" s="4"/>
      <c r="H207" s="12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12"/>
      <c r="G208" s="4"/>
      <c r="H208" s="12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12"/>
      <c r="G209" s="4"/>
      <c r="H209" s="12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12"/>
      <c r="G210" s="4"/>
      <c r="H210" s="12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12"/>
      <c r="G211" s="4"/>
      <c r="H211" s="12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12"/>
      <c r="G212" s="4"/>
      <c r="H212" s="12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12"/>
      <c r="G213" s="4"/>
      <c r="H213" s="12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12"/>
      <c r="G214" s="4"/>
      <c r="H214" s="12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12"/>
      <c r="G215" s="4"/>
      <c r="H215" s="12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12"/>
      <c r="G216" s="4"/>
      <c r="H216" s="12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12"/>
      <c r="G217" s="4"/>
      <c r="H217" s="12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12"/>
      <c r="G218" s="4"/>
      <c r="H218" s="12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12"/>
      <c r="G219" s="4"/>
      <c r="H219" s="12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12"/>
      <c r="G220" s="4"/>
      <c r="H220" s="12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12"/>
      <c r="G221" s="4"/>
      <c r="H221" s="12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12"/>
      <c r="G222" s="4"/>
      <c r="H222" s="12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12"/>
      <c r="G223" s="4"/>
      <c r="H223" s="12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12"/>
      <c r="G224" s="4"/>
      <c r="H224" s="12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12"/>
      <c r="G225" s="4"/>
      <c r="H225" s="12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12"/>
      <c r="G226" s="4"/>
      <c r="H226" s="12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12"/>
      <c r="G227" s="4"/>
      <c r="H227" s="12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12"/>
      <c r="G228" s="4"/>
      <c r="H228" s="12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12"/>
      <c r="G229" s="4"/>
      <c r="H229" s="12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12"/>
      <c r="G230" s="4"/>
      <c r="H230" s="12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12"/>
      <c r="G231" s="4"/>
      <c r="H231" s="12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12"/>
      <c r="G232" s="4"/>
      <c r="H232" s="12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12"/>
      <c r="G233" s="4"/>
      <c r="H233" s="12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12"/>
      <c r="G234" s="4"/>
      <c r="H234" s="12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12"/>
      <c r="G235" s="4"/>
      <c r="H235" s="12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12"/>
      <c r="G236" s="4"/>
      <c r="H236" s="12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12"/>
      <c r="G237" s="4"/>
      <c r="H237" s="12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12"/>
      <c r="G238" s="4"/>
      <c r="H238" s="12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12"/>
      <c r="G239" s="4"/>
      <c r="H239" s="12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12"/>
      <c r="G240" s="4"/>
      <c r="H240" s="12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12"/>
      <c r="G241" s="4"/>
      <c r="H241" s="12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12"/>
      <c r="G242" s="4"/>
      <c r="H242" s="12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12"/>
      <c r="G243" s="4"/>
      <c r="H243" s="12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12"/>
      <c r="G244" s="4"/>
      <c r="H244" s="12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12"/>
      <c r="G245" s="4"/>
      <c r="H245" s="12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12"/>
      <c r="G246" s="4"/>
      <c r="H246" s="12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12"/>
      <c r="G247" s="4"/>
      <c r="H247" s="12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12"/>
      <c r="G248" s="4"/>
      <c r="H248" s="12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12"/>
      <c r="G249" s="4"/>
      <c r="H249" s="12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12"/>
      <c r="G250" s="4"/>
      <c r="H250" s="12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12"/>
      <c r="G251" s="4"/>
      <c r="H251" s="12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12"/>
      <c r="G252" s="4"/>
      <c r="H252" s="12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12"/>
      <c r="G253" s="4"/>
      <c r="H253" s="12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12"/>
      <c r="G254" s="4"/>
      <c r="H254" s="12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12"/>
      <c r="G255" s="4"/>
      <c r="H255" s="12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12"/>
      <c r="G256" s="4"/>
      <c r="H256" s="12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12"/>
      <c r="G257" s="4"/>
      <c r="H257" s="12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12"/>
      <c r="G258" s="4"/>
      <c r="H258" s="12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12"/>
      <c r="G259" s="4"/>
      <c r="H259" s="12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12"/>
      <c r="G260" s="4"/>
      <c r="H260" s="12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12"/>
      <c r="G261" s="4"/>
      <c r="H261" s="12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12"/>
      <c r="G262" s="4"/>
      <c r="H262" s="12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12"/>
      <c r="G263" s="4"/>
      <c r="H263" s="12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12"/>
      <c r="G264" s="4"/>
      <c r="H264" s="12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12"/>
      <c r="G265" s="4"/>
      <c r="H265" s="12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12"/>
      <c r="G266" s="4"/>
      <c r="H266" s="12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12"/>
      <c r="G267" s="4"/>
      <c r="H267" s="12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12"/>
      <c r="G268" s="4"/>
      <c r="H268" s="12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12"/>
      <c r="G269" s="4"/>
      <c r="H269" s="12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12"/>
      <c r="G270" s="4"/>
      <c r="H270" s="12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12"/>
      <c r="G271" s="4"/>
      <c r="H271" s="12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12"/>
      <c r="G272" s="4"/>
      <c r="H272" s="12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12"/>
      <c r="G273" s="4"/>
      <c r="H273" s="12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12"/>
      <c r="G274" s="4"/>
      <c r="H274" s="12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12"/>
      <c r="G275" s="4"/>
      <c r="H275" s="12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12"/>
      <c r="G276" s="4"/>
      <c r="H276" s="12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12"/>
      <c r="G277" s="4"/>
      <c r="H277" s="12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12"/>
      <c r="G278" s="4"/>
      <c r="H278" s="12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12"/>
      <c r="G279" s="4"/>
      <c r="H279" s="12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12"/>
      <c r="G280" s="4"/>
      <c r="H280" s="12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12"/>
      <c r="G281" s="4"/>
      <c r="H281" s="12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12"/>
      <c r="G282" s="4"/>
      <c r="H282" s="12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12"/>
      <c r="G283" s="4"/>
      <c r="H283" s="12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12"/>
      <c r="G284" s="4"/>
      <c r="H284" s="12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12"/>
      <c r="G285" s="4"/>
      <c r="H285" s="12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12"/>
      <c r="G286" s="4"/>
      <c r="H286" s="12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12"/>
      <c r="G287" s="4"/>
      <c r="H287" s="12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12"/>
      <c r="G288" s="4"/>
      <c r="H288" s="12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12"/>
      <c r="G289" s="4"/>
      <c r="H289" s="12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12"/>
      <c r="G290" s="4"/>
      <c r="H290" s="12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12"/>
      <c r="G291" s="4"/>
      <c r="H291" s="12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12"/>
      <c r="G292" s="4"/>
      <c r="H292" s="12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12"/>
      <c r="G293" s="4"/>
      <c r="H293" s="12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12"/>
      <c r="G294" s="4"/>
      <c r="H294" s="12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12"/>
      <c r="G295" s="4"/>
      <c r="H295" s="12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12"/>
      <c r="G296" s="4"/>
      <c r="H296" s="12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12"/>
      <c r="G297" s="4"/>
      <c r="H297" s="12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12"/>
      <c r="G298" s="4"/>
      <c r="H298" s="12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12"/>
      <c r="G299" s="4"/>
      <c r="H299" s="12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12"/>
      <c r="G300" s="4"/>
      <c r="H300" s="12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12"/>
      <c r="G301" s="4"/>
      <c r="H301" s="12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12"/>
      <c r="G302" s="4"/>
      <c r="H302" s="12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12"/>
      <c r="G303" s="4"/>
      <c r="H303" s="12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12"/>
      <c r="G304" s="4"/>
      <c r="H304" s="12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12"/>
      <c r="G305" s="4"/>
      <c r="H305" s="12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12"/>
      <c r="G306" s="4"/>
      <c r="H306" s="12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12"/>
      <c r="G307" s="4"/>
      <c r="H307" s="12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12"/>
      <c r="G308" s="4"/>
      <c r="H308" s="12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12"/>
      <c r="G309" s="4"/>
      <c r="H309" s="12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12"/>
      <c r="G310" s="4"/>
      <c r="H310" s="12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12"/>
      <c r="G311" s="4"/>
      <c r="H311" s="12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12"/>
      <c r="G312" s="4"/>
      <c r="H312" s="12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12"/>
      <c r="G313" s="4"/>
      <c r="H313" s="12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12"/>
      <c r="G314" s="4"/>
      <c r="H314" s="12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12"/>
      <c r="G315" s="4"/>
      <c r="H315" s="12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12"/>
      <c r="G316" s="4"/>
      <c r="H316" s="12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12"/>
      <c r="G317" s="4"/>
      <c r="H317" s="12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12"/>
      <c r="G318" s="4"/>
      <c r="H318" s="12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12"/>
      <c r="G319" s="4"/>
      <c r="H319" s="12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12"/>
      <c r="G320" s="4"/>
      <c r="H320" s="12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12"/>
      <c r="G321" s="4"/>
      <c r="H321" s="12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12"/>
      <c r="G322" s="4"/>
      <c r="H322" s="12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12"/>
      <c r="G323" s="4"/>
      <c r="H323" s="12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12"/>
      <c r="G324" s="4"/>
      <c r="H324" s="12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12"/>
      <c r="G325" s="4"/>
      <c r="H325" s="12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12"/>
      <c r="G326" s="4"/>
      <c r="H326" s="12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12"/>
      <c r="G327" s="4"/>
      <c r="H327" s="12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12"/>
      <c r="G328" s="4"/>
      <c r="H328" s="12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12"/>
      <c r="G329" s="4"/>
      <c r="H329" s="12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12"/>
      <c r="G330" s="4"/>
      <c r="H330" s="12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12"/>
      <c r="G331" s="4"/>
      <c r="H331" s="12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12"/>
      <c r="G332" s="4"/>
      <c r="H332" s="12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12"/>
      <c r="G333" s="4"/>
      <c r="H333" s="12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12"/>
      <c r="G334" s="4"/>
      <c r="H334" s="12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12"/>
      <c r="G335" s="4"/>
      <c r="H335" s="12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12"/>
      <c r="G336" s="4"/>
      <c r="H336" s="12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12"/>
      <c r="G337" s="4"/>
      <c r="H337" s="12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12"/>
      <c r="G338" s="4"/>
      <c r="H338" s="12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12"/>
      <c r="G339" s="4"/>
      <c r="H339" s="12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12"/>
      <c r="G340" s="4"/>
      <c r="H340" s="12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12"/>
      <c r="G341" s="4"/>
      <c r="H341" s="12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12"/>
      <c r="G342" s="4"/>
      <c r="H342" s="12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12"/>
      <c r="G343" s="4"/>
      <c r="H343" s="12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12"/>
      <c r="G344" s="4"/>
      <c r="H344" s="12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12"/>
      <c r="G345" s="4"/>
      <c r="H345" s="12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12"/>
      <c r="G346" s="4"/>
      <c r="H346" s="12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12"/>
      <c r="G347" s="4"/>
      <c r="H347" s="12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12"/>
      <c r="G348" s="4"/>
      <c r="H348" s="12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12"/>
      <c r="G349" s="4"/>
      <c r="H349" s="12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12"/>
      <c r="G350" s="4"/>
      <c r="H350" s="12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12"/>
      <c r="G351" s="4"/>
      <c r="H351" s="12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12"/>
      <c r="G352" s="4"/>
      <c r="H352" s="12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12"/>
      <c r="G353" s="4"/>
      <c r="H353" s="12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12"/>
      <c r="G354" s="4"/>
      <c r="H354" s="12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12"/>
      <c r="G355" s="4"/>
      <c r="H355" s="12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12"/>
      <c r="G356" s="4"/>
      <c r="H356" s="12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12"/>
      <c r="G357" s="4"/>
      <c r="H357" s="12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12"/>
      <c r="G358" s="4"/>
      <c r="H358" s="12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12"/>
      <c r="G359" s="4"/>
      <c r="H359" s="12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12"/>
      <c r="G360" s="4"/>
      <c r="H360" s="12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12"/>
      <c r="G361" s="4"/>
      <c r="H361" s="12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12"/>
      <c r="G362" s="4"/>
      <c r="H362" s="12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12"/>
      <c r="G363" s="4"/>
      <c r="H363" s="12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12"/>
      <c r="G364" s="4"/>
      <c r="H364" s="12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12"/>
      <c r="G365" s="4"/>
      <c r="H365" s="12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12"/>
      <c r="G366" s="4"/>
      <c r="H366" s="12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12"/>
      <c r="G367" s="4"/>
      <c r="H367" s="12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12"/>
      <c r="G368" s="4"/>
      <c r="H368" s="12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12"/>
      <c r="G369" s="4"/>
      <c r="H369" s="12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12"/>
      <c r="G370" s="4"/>
      <c r="H370" s="12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12"/>
      <c r="G371" s="4"/>
      <c r="H371" s="12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12"/>
      <c r="G372" s="4"/>
      <c r="H372" s="12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12"/>
      <c r="G373" s="4"/>
      <c r="H373" s="12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12"/>
      <c r="G374" s="4"/>
      <c r="H374" s="12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12"/>
      <c r="G375" s="4"/>
      <c r="H375" s="12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12"/>
      <c r="G376" s="4"/>
      <c r="H376" s="12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12"/>
      <c r="G377" s="4"/>
      <c r="H377" s="12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12"/>
      <c r="G378" s="4"/>
      <c r="H378" s="12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12"/>
      <c r="G379" s="4"/>
      <c r="H379" s="12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12"/>
      <c r="G380" s="4"/>
      <c r="H380" s="12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12"/>
      <c r="G381" s="4"/>
      <c r="H381" s="12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12"/>
      <c r="G382" s="4"/>
      <c r="H382" s="12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12"/>
      <c r="G383" s="4"/>
      <c r="H383" s="12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12"/>
      <c r="G384" s="4"/>
      <c r="H384" s="12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12"/>
      <c r="G385" s="4"/>
      <c r="H385" s="12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12"/>
      <c r="G386" s="4"/>
      <c r="H386" s="12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12"/>
      <c r="G387" s="4"/>
      <c r="H387" s="12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12"/>
      <c r="G388" s="4"/>
      <c r="H388" s="12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12"/>
      <c r="G389" s="4"/>
      <c r="H389" s="12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12"/>
      <c r="G390" s="4"/>
      <c r="H390" s="12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12"/>
      <c r="G391" s="4"/>
      <c r="H391" s="12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12"/>
      <c r="G392" s="4"/>
      <c r="H392" s="12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12"/>
      <c r="G393" s="4"/>
      <c r="H393" s="12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12"/>
      <c r="G394" s="4"/>
      <c r="H394" s="12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12"/>
      <c r="G395" s="4"/>
      <c r="H395" s="12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12"/>
      <c r="G396" s="4"/>
      <c r="H396" s="12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12"/>
      <c r="G397" s="4"/>
      <c r="H397" s="12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12"/>
      <c r="G398" s="4"/>
      <c r="H398" s="12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12"/>
      <c r="G399" s="4"/>
      <c r="H399" s="12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12"/>
      <c r="G400" s="4"/>
      <c r="H400" s="12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12"/>
      <c r="G401" s="4"/>
      <c r="H401" s="12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12"/>
      <c r="G402" s="4"/>
      <c r="H402" s="12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12"/>
      <c r="G403" s="4"/>
      <c r="H403" s="12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12"/>
      <c r="G404" s="4"/>
      <c r="H404" s="12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12"/>
      <c r="G405" s="4"/>
      <c r="H405" s="12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12"/>
      <c r="G406" s="4"/>
      <c r="H406" s="12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12"/>
      <c r="G407" s="4"/>
      <c r="H407" s="12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12"/>
      <c r="G408" s="4"/>
      <c r="H408" s="12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12"/>
      <c r="G409" s="4"/>
      <c r="H409" s="12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12"/>
      <c r="G410" s="4"/>
      <c r="H410" s="12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12"/>
      <c r="G411" s="4"/>
      <c r="H411" s="12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12"/>
      <c r="G412" s="4"/>
      <c r="H412" s="12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12"/>
      <c r="G413" s="4"/>
      <c r="H413" s="12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12"/>
      <c r="G414" s="4"/>
      <c r="H414" s="12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12"/>
      <c r="G415" s="4"/>
      <c r="H415" s="12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12"/>
      <c r="G416" s="4"/>
      <c r="H416" s="12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12"/>
      <c r="G417" s="4"/>
      <c r="H417" s="12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12"/>
      <c r="G418" s="4"/>
      <c r="H418" s="12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12"/>
      <c r="G419" s="4"/>
      <c r="H419" s="12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12"/>
      <c r="G420" s="4"/>
      <c r="H420" s="12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12"/>
      <c r="G421" s="4"/>
      <c r="H421" s="12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12"/>
      <c r="G422" s="4"/>
      <c r="H422" s="12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12"/>
      <c r="G423" s="4"/>
      <c r="H423" s="12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12"/>
      <c r="G424" s="4"/>
      <c r="H424" s="12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12"/>
      <c r="G425" s="4"/>
      <c r="H425" s="12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12"/>
      <c r="G426" s="4"/>
      <c r="H426" s="12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12"/>
      <c r="G427" s="4"/>
      <c r="H427" s="12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12"/>
      <c r="G428" s="4"/>
      <c r="H428" s="12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12"/>
      <c r="G429" s="4"/>
      <c r="H429" s="12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12"/>
      <c r="G430" s="4"/>
      <c r="H430" s="12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12"/>
      <c r="G431" s="4"/>
      <c r="H431" s="12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12"/>
      <c r="G432" s="4"/>
      <c r="H432" s="12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12"/>
      <c r="G433" s="4"/>
      <c r="H433" s="12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12"/>
      <c r="G434" s="4"/>
      <c r="H434" s="12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12"/>
      <c r="G435" s="4"/>
      <c r="H435" s="12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12"/>
      <c r="G436" s="4"/>
      <c r="H436" s="12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12"/>
      <c r="G437" s="4"/>
      <c r="H437" s="12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12"/>
      <c r="G438" s="4"/>
      <c r="H438" s="12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12"/>
      <c r="G439" s="4"/>
      <c r="H439" s="12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12"/>
      <c r="G440" s="4"/>
      <c r="H440" s="12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12"/>
      <c r="G441" s="4"/>
      <c r="H441" s="12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12"/>
      <c r="G442" s="4"/>
      <c r="H442" s="12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12"/>
      <c r="G443" s="4"/>
      <c r="H443" s="12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12"/>
      <c r="G444" s="4"/>
      <c r="H444" s="12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12"/>
      <c r="G445" s="4"/>
      <c r="H445" s="12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12"/>
      <c r="G446" s="4"/>
      <c r="H446" s="12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12"/>
      <c r="G447" s="4"/>
      <c r="H447" s="12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12"/>
      <c r="G448" s="4"/>
      <c r="H448" s="12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12"/>
      <c r="G449" s="4"/>
      <c r="H449" s="12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12"/>
      <c r="G450" s="4"/>
      <c r="H450" s="12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12"/>
      <c r="G451" s="4"/>
      <c r="H451" s="12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12"/>
      <c r="G452" s="4"/>
      <c r="H452" s="12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12"/>
      <c r="G453" s="4"/>
      <c r="H453" s="12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12"/>
      <c r="G454" s="4"/>
      <c r="H454" s="12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12"/>
      <c r="G455" s="4"/>
      <c r="H455" s="12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12"/>
      <c r="G456" s="4"/>
      <c r="H456" s="12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12"/>
      <c r="G457" s="4"/>
      <c r="H457" s="12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12"/>
      <c r="G458" s="4"/>
      <c r="H458" s="12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12"/>
      <c r="G459" s="4"/>
      <c r="H459" s="12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12"/>
      <c r="G460" s="4"/>
      <c r="H460" s="12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12"/>
      <c r="G461" s="4"/>
      <c r="H461" s="12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12"/>
      <c r="G462" s="4"/>
      <c r="H462" s="12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12"/>
      <c r="G463" s="4"/>
      <c r="H463" s="12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12"/>
      <c r="G464" s="4"/>
      <c r="H464" s="12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12"/>
      <c r="G465" s="4"/>
      <c r="H465" s="12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12"/>
      <c r="G466" s="4"/>
      <c r="H466" s="12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12"/>
      <c r="G467" s="4"/>
      <c r="H467" s="12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12"/>
      <c r="G468" s="4"/>
      <c r="H468" s="12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12"/>
      <c r="G469" s="4"/>
      <c r="H469" s="12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12"/>
      <c r="G470" s="4"/>
      <c r="H470" s="12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12"/>
      <c r="G471" s="4"/>
      <c r="H471" s="12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12"/>
      <c r="G472" s="4"/>
      <c r="H472" s="12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12"/>
      <c r="G473" s="4"/>
      <c r="H473" s="12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12"/>
      <c r="G474" s="4"/>
      <c r="H474" s="12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12"/>
      <c r="G475" s="4"/>
      <c r="H475" s="12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12"/>
      <c r="G476" s="4"/>
      <c r="H476" s="12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12"/>
      <c r="G477" s="4"/>
      <c r="H477" s="12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12"/>
      <c r="G478" s="4"/>
      <c r="H478" s="12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12"/>
      <c r="G479" s="4"/>
      <c r="H479" s="12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12"/>
      <c r="G480" s="4"/>
      <c r="H480" s="12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12"/>
      <c r="G481" s="4"/>
      <c r="H481" s="12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12"/>
      <c r="G482" s="4"/>
      <c r="H482" s="12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12"/>
      <c r="G483" s="4"/>
      <c r="H483" s="12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12"/>
      <c r="G484" s="4"/>
      <c r="H484" s="12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12"/>
      <c r="G485" s="4"/>
      <c r="H485" s="12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12"/>
      <c r="G486" s="4"/>
      <c r="H486" s="12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12"/>
      <c r="G487" s="4"/>
      <c r="H487" s="12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12"/>
      <c r="G488" s="4"/>
      <c r="H488" s="12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12"/>
      <c r="G489" s="4"/>
      <c r="H489" s="12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12"/>
      <c r="G490" s="4"/>
      <c r="H490" s="12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12"/>
      <c r="G491" s="4"/>
      <c r="H491" s="12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12"/>
      <c r="G492" s="4"/>
      <c r="H492" s="12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12"/>
      <c r="G493" s="4"/>
      <c r="H493" s="12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12"/>
      <c r="G494" s="4"/>
      <c r="H494" s="12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12"/>
      <c r="G495" s="4"/>
      <c r="H495" s="12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12"/>
      <c r="G496" s="4"/>
      <c r="H496" s="12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12"/>
      <c r="G497" s="4"/>
      <c r="H497" s="12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12"/>
      <c r="G498" s="4"/>
      <c r="H498" s="12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12"/>
      <c r="G499" s="4"/>
      <c r="H499" s="12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12"/>
      <c r="G500" s="4"/>
      <c r="H500" s="12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12"/>
      <c r="G501" s="4"/>
      <c r="H501" s="12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12"/>
      <c r="G502" s="4"/>
      <c r="H502" s="12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12"/>
      <c r="G503" s="4"/>
      <c r="H503" s="12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12"/>
      <c r="G504" s="4"/>
      <c r="H504" s="12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12"/>
      <c r="G505" s="4"/>
      <c r="H505" s="12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12"/>
      <c r="G506" s="4"/>
      <c r="H506" s="12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12"/>
      <c r="G507" s="4"/>
      <c r="H507" s="12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12"/>
      <c r="G508" s="4"/>
      <c r="H508" s="12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12"/>
      <c r="G509" s="4"/>
      <c r="H509" s="12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12"/>
      <c r="G510" s="4"/>
      <c r="H510" s="12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12"/>
      <c r="G511" s="4"/>
      <c r="H511" s="12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12"/>
      <c r="G512" s="4"/>
      <c r="H512" s="12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12"/>
      <c r="G513" s="4"/>
      <c r="H513" s="12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12"/>
      <c r="G514" s="4"/>
      <c r="H514" s="12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12"/>
      <c r="G515" s="4"/>
      <c r="H515" s="12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12"/>
      <c r="G516" s="4"/>
      <c r="H516" s="12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12"/>
      <c r="G517" s="4"/>
      <c r="H517" s="12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12"/>
      <c r="G518" s="4"/>
      <c r="H518" s="12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12"/>
      <c r="G519" s="4"/>
      <c r="H519" s="12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12"/>
      <c r="G520" s="4"/>
      <c r="H520" s="12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12"/>
      <c r="G521" s="4"/>
      <c r="H521" s="12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12"/>
      <c r="G522" s="4"/>
      <c r="H522" s="12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12"/>
      <c r="G523" s="4"/>
      <c r="H523" s="12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12"/>
      <c r="G524" s="4"/>
      <c r="H524" s="12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12"/>
      <c r="G525" s="4"/>
      <c r="H525" s="12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12"/>
      <c r="G526" s="4"/>
      <c r="H526" s="12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12"/>
      <c r="G527" s="4"/>
      <c r="H527" s="12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12"/>
      <c r="G528" s="4"/>
      <c r="H528" s="12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12"/>
      <c r="G529" s="4"/>
      <c r="H529" s="12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12"/>
      <c r="G530" s="4"/>
      <c r="H530" s="12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12"/>
      <c r="G531" s="4"/>
      <c r="H531" s="12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12"/>
      <c r="G532" s="4"/>
      <c r="H532" s="12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12"/>
      <c r="G533" s="4"/>
      <c r="H533" s="12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12"/>
      <c r="G534" s="4"/>
      <c r="H534" s="12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12"/>
      <c r="G535" s="4"/>
      <c r="H535" s="12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12"/>
      <c r="G536" s="4"/>
      <c r="H536" s="12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12"/>
      <c r="G537" s="4"/>
      <c r="H537" s="12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12"/>
      <c r="G538" s="4"/>
      <c r="H538" s="12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12"/>
      <c r="G539" s="4"/>
      <c r="H539" s="12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12"/>
      <c r="G540" s="4"/>
      <c r="H540" s="12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12"/>
      <c r="G541" s="4"/>
      <c r="H541" s="12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12"/>
      <c r="G542" s="4"/>
      <c r="H542" s="12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12"/>
      <c r="G543" s="4"/>
      <c r="H543" s="12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12"/>
      <c r="G544" s="4"/>
      <c r="H544" s="12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12"/>
      <c r="G545" s="4"/>
      <c r="H545" s="12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12"/>
      <c r="G546" s="4"/>
      <c r="H546" s="12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12"/>
      <c r="G547" s="4"/>
      <c r="H547" s="12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12"/>
      <c r="G548" s="4"/>
      <c r="H548" s="12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12"/>
      <c r="G549" s="4"/>
      <c r="H549" s="12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12"/>
      <c r="G550" s="4"/>
      <c r="H550" s="12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12"/>
      <c r="G551" s="4"/>
      <c r="H551" s="12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12"/>
      <c r="G552" s="4"/>
      <c r="H552" s="12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12"/>
      <c r="G553" s="4"/>
      <c r="H553" s="12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12"/>
      <c r="G554" s="4"/>
      <c r="H554" s="12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12"/>
      <c r="G555" s="4"/>
      <c r="H555" s="12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12"/>
      <c r="G556" s="4"/>
      <c r="H556" s="12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12"/>
      <c r="G557" s="4"/>
      <c r="H557" s="12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12"/>
      <c r="G558" s="4"/>
      <c r="H558" s="12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12"/>
      <c r="G559" s="4"/>
      <c r="H559" s="12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12"/>
      <c r="G560" s="4"/>
      <c r="H560" s="12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12"/>
      <c r="G561" s="4"/>
      <c r="H561" s="12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12"/>
      <c r="G562" s="4"/>
      <c r="H562" s="12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12"/>
      <c r="G563" s="4"/>
      <c r="H563" s="12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12"/>
      <c r="G564" s="4"/>
      <c r="H564" s="12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12"/>
      <c r="G565" s="4"/>
      <c r="H565" s="12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12"/>
      <c r="G566" s="4"/>
      <c r="H566" s="12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12"/>
      <c r="G567" s="4"/>
      <c r="H567" s="12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12"/>
      <c r="G568" s="4"/>
      <c r="H568" s="12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12"/>
      <c r="G569" s="4"/>
      <c r="H569" s="12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12"/>
      <c r="G570" s="4"/>
      <c r="H570" s="12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12"/>
      <c r="G571" s="4"/>
      <c r="H571" s="12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12"/>
      <c r="G572" s="4"/>
      <c r="H572" s="12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12"/>
      <c r="G573" s="4"/>
      <c r="H573" s="12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12"/>
      <c r="G574" s="4"/>
      <c r="H574" s="12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12"/>
      <c r="G575" s="4"/>
      <c r="H575" s="12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12"/>
      <c r="G576" s="4"/>
      <c r="H576" s="12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12"/>
      <c r="G577" s="4"/>
      <c r="H577" s="12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12"/>
      <c r="G578" s="4"/>
      <c r="H578" s="12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12"/>
      <c r="G579" s="4"/>
      <c r="H579" s="12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12"/>
      <c r="G580" s="4"/>
      <c r="H580" s="12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12"/>
      <c r="G581" s="4"/>
      <c r="H581" s="12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12"/>
      <c r="G582" s="4"/>
      <c r="H582" s="12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12"/>
      <c r="G583" s="4"/>
      <c r="H583" s="12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12"/>
      <c r="G584" s="4"/>
      <c r="H584" s="12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12"/>
      <c r="G585" s="4"/>
      <c r="H585" s="12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12"/>
      <c r="G586" s="4"/>
      <c r="H586" s="12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12"/>
      <c r="G587" s="4"/>
      <c r="H587" s="12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12"/>
      <c r="G588" s="4"/>
      <c r="H588" s="12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12"/>
      <c r="G589" s="4"/>
      <c r="H589" s="12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12"/>
      <c r="G590" s="4"/>
      <c r="H590" s="12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12"/>
      <c r="G591" s="4"/>
      <c r="H591" s="12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12"/>
      <c r="G592" s="4"/>
      <c r="H592" s="12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12"/>
      <c r="G593" s="4"/>
      <c r="H593" s="12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12"/>
      <c r="G594" s="4"/>
      <c r="H594" s="12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12"/>
      <c r="G595" s="4"/>
      <c r="H595" s="12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12"/>
      <c r="G596" s="4"/>
      <c r="H596" s="12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12"/>
      <c r="G597" s="4"/>
      <c r="H597" s="12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12"/>
      <c r="G598" s="4"/>
      <c r="H598" s="12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12"/>
      <c r="G599" s="4"/>
      <c r="H599" s="12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12"/>
      <c r="G600" s="4"/>
      <c r="H600" s="12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12"/>
      <c r="G601" s="4"/>
      <c r="H601" s="12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12"/>
      <c r="G602" s="4"/>
      <c r="H602" s="12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12"/>
      <c r="G603" s="4"/>
      <c r="H603" s="12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12"/>
      <c r="G604" s="4"/>
      <c r="H604" s="12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12"/>
      <c r="G605" s="4"/>
      <c r="H605" s="12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12"/>
      <c r="G606" s="4"/>
      <c r="H606" s="12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12"/>
      <c r="G607" s="4"/>
      <c r="H607" s="12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12"/>
      <c r="G608" s="4"/>
      <c r="H608" s="12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12"/>
      <c r="G609" s="4"/>
      <c r="H609" s="12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12"/>
      <c r="G610" s="4"/>
      <c r="H610" s="12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12"/>
      <c r="G611" s="4"/>
      <c r="H611" s="12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12"/>
      <c r="G612" s="4"/>
      <c r="H612" s="12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12"/>
      <c r="G613" s="4"/>
      <c r="H613" s="12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12"/>
      <c r="G614" s="4"/>
      <c r="H614" s="12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12"/>
      <c r="G615" s="4"/>
      <c r="H615" s="12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12"/>
      <c r="G616" s="4"/>
      <c r="H616" s="12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12"/>
      <c r="G617" s="4"/>
      <c r="H617" s="12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12"/>
      <c r="G618" s="4"/>
      <c r="H618" s="12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12"/>
      <c r="G619" s="4"/>
      <c r="H619" s="12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12"/>
      <c r="G620" s="4"/>
      <c r="H620" s="12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12"/>
      <c r="G621" s="4"/>
      <c r="H621" s="12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12"/>
      <c r="G622" s="4"/>
      <c r="H622" s="12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12"/>
      <c r="G623" s="4"/>
      <c r="H623" s="12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12"/>
      <c r="G624" s="4"/>
      <c r="H624" s="12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12"/>
      <c r="G625" s="4"/>
      <c r="H625" s="12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12"/>
      <c r="G626" s="4"/>
      <c r="H626" s="12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12"/>
      <c r="G627" s="4"/>
      <c r="H627" s="12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12"/>
      <c r="G628" s="4"/>
      <c r="H628" s="12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12"/>
      <c r="G629" s="4"/>
      <c r="H629" s="12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12"/>
      <c r="G630" s="4"/>
      <c r="H630" s="12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12"/>
      <c r="G631" s="4"/>
      <c r="H631" s="12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12"/>
      <c r="G632" s="4"/>
      <c r="H632" s="12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12"/>
      <c r="G633" s="4"/>
      <c r="H633" s="12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12"/>
      <c r="G634" s="4"/>
      <c r="H634" s="12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12"/>
      <c r="G635" s="4"/>
      <c r="H635" s="12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12"/>
      <c r="G636" s="4"/>
      <c r="H636" s="12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12"/>
      <c r="G637" s="4"/>
      <c r="H637" s="12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12"/>
      <c r="G638" s="4"/>
      <c r="H638" s="12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12"/>
      <c r="G639" s="4"/>
      <c r="H639" s="12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12"/>
      <c r="G640" s="4"/>
      <c r="H640" s="12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12"/>
      <c r="G641" s="4"/>
      <c r="H641" s="12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12"/>
      <c r="G642" s="4"/>
      <c r="H642" s="12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12"/>
      <c r="G643" s="4"/>
      <c r="H643" s="12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12"/>
      <c r="G644" s="4"/>
      <c r="H644" s="12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12"/>
      <c r="G645" s="4"/>
      <c r="H645" s="12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12"/>
      <c r="G646" s="4"/>
      <c r="H646" s="12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12"/>
      <c r="G647" s="4"/>
      <c r="H647" s="12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12"/>
      <c r="G648" s="4"/>
      <c r="H648" s="12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12"/>
      <c r="G649" s="4"/>
      <c r="H649" s="12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12"/>
      <c r="G650" s="4"/>
      <c r="H650" s="12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12"/>
      <c r="G651" s="4"/>
      <c r="H651" s="12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12"/>
      <c r="G652" s="4"/>
      <c r="H652" s="12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12"/>
      <c r="G653" s="4"/>
      <c r="H653" s="12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12"/>
      <c r="G654" s="4"/>
      <c r="H654" s="12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12"/>
      <c r="G655" s="4"/>
      <c r="H655" s="12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12"/>
      <c r="G656" s="4"/>
      <c r="H656" s="12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12"/>
      <c r="G657" s="4"/>
      <c r="H657" s="12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12"/>
      <c r="G658" s="4"/>
      <c r="H658" s="12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12"/>
      <c r="G659" s="4"/>
      <c r="H659" s="12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12"/>
      <c r="G660" s="4"/>
      <c r="H660" s="12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12"/>
      <c r="G661" s="4"/>
      <c r="H661" s="12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12"/>
      <c r="G662" s="4"/>
      <c r="H662" s="12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12"/>
      <c r="G663" s="4"/>
      <c r="H663" s="12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12"/>
      <c r="G664" s="4"/>
      <c r="H664" s="12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12"/>
      <c r="G665" s="4"/>
      <c r="H665" s="12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12"/>
      <c r="G666" s="4"/>
      <c r="H666" s="12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12"/>
      <c r="G667" s="4"/>
      <c r="H667" s="12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12"/>
      <c r="G668" s="4"/>
      <c r="H668" s="12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12"/>
      <c r="G669" s="4"/>
      <c r="H669" s="12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12"/>
      <c r="G670" s="4"/>
      <c r="H670" s="12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12"/>
      <c r="G671" s="4"/>
      <c r="H671" s="12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12"/>
      <c r="G672" s="4"/>
      <c r="H672" s="12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12"/>
      <c r="G673" s="4"/>
      <c r="H673" s="12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12"/>
      <c r="G674" s="4"/>
      <c r="H674" s="12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12"/>
      <c r="G675" s="4"/>
      <c r="H675" s="12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12"/>
      <c r="G676" s="4"/>
      <c r="H676" s="12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12"/>
      <c r="G677" s="4"/>
      <c r="H677" s="12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12"/>
      <c r="G678" s="4"/>
      <c r="H678" s="12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12"/>
      <c r="G679" s="4"/>
      <c r="H679" s="12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12"/>
      <c r="G680" s="4"/>
      <c r="H680" s="12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12"/>
      <c r="G681" s="4"/>
      <c r="H681" s="12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12"/>
      <c r="G682" s="4"/>
      <c r="H682" s="12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12"/>
      <c r="G683" s="4"/>
      <c r="H683" s="12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12"/>
      <c r="G684" s="4"/>
      <c r="H684" s="12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12"/>
      <c r="G685" s="4"/>
      <c r="H685" s="12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12"/>
      <c r="G686" s="4"/>
      <c r="H686" s="12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12"/>
      <c r="G687" s="4"/>
      <c r="H687" s="12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12"/>
      <c r="G688" s="4"/>
      <c r="H688" s="12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12"/>
      <c r="G689" s="4"/>
      <c r="H689" s="12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12"/>
      <c r="G690" s="4"/>
      <c r="H690" s="12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12"/>
      <c r="G691" s="4"/>
      <c r="H691" s="12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12"/>
      <c r="G692" s="4"/>
      <c r="H692" s="12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12"/>
      <c r="G693" s="4"/>
      <c r="H693" s="12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12"/>
      <c r="G694" s="4"/>
      <c r="H694" s="12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12"/>
      <c r="G695" s="4"/>
      <c r="H695" s="12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12"/>
      <c r="G696" s="4"/>
      <c r="H696" s="12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12"/>
      <c r="G697" s="4"/>
      <c r="H697" s="12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12"/>
      <c r="G698" s="4"/>
      <c r="H698" s="12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12"/>
      <c r="G699" s="4"/>
      <c r="H699" s="12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12"/>
      <c r="G700" s="4"/>
      <c r="H700" s="12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12"/>
      <c r="G701" s="4"/>
      <c r="H701" s="12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12"/>
      <c r="G702" s="4"/>
      <c r="H702" s="12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12"/>
      <c r="G703" s="4"/>
      <c r="H703" s="12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12"/>
      <c r="G704" s="4"/>
      <c r="H704" s="12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12"/>
      <c r="G705" s="4"/>
      <c r="H705" s="12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12"/>
      <c r="G706" s="4"/>
      <c r="H706" s="12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12"/>
      <c r="G707" s="4"/>
      <c r="H707" s="12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12"/>
      <c r="G708" s="4"/>
      <c r="H708" s="12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12"/>
      <c r="G709" s="4"/>
      <c r="H709" s="12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12"/>
      <c r="G710" s="4"/>
      <c r="H710" s="12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12"/>
      <c r="G711" s="4"/>
      <c r="H711" s="12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12"/>
      <c r="G712" s="4"/>
      <c r="H712" s="12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12"/>
      <c r="G713" s="4"/>
      <c r="H713" s="12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12"/>
      <c r="G714" s="4"/>
      <c r="H714" s="12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12"/>
      <c r="G715" s="4"/>
      <c r="H715" s="12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12"/>
      <c r="G716" s="4"/>
      <c r="H716" s="12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12"/>
      <c r="G717" s="4"/>
      <c r="H717" s="12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12"/>
      <c r="G718" s="4"/>
      <c r="H718" s="12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12"/>
      <c r="G719" s="4"/>
      <c r="H719" s="12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12"/>
      <c r="G720" s="4"/>
      <c r="H720" s="12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12"/>
      <c r="G721" s="4"/>
      <c r="H721" s="12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12"/>
      <c r="G722" s="4"/>
      <c r="H722" s="12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12"/>
      <c r="G723" s="4"/>
      <c r="H723" s="12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12"/>
      <c r="G724" s="4"/>
      <c r="H724" s="12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12"/>
      <c r="G725" s="4"/>
      <c r="H725" s="12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12"/>
      <c r="G726" s="4"/>
      <c r="H726" s="12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12"/>
      <c r="G727" s="4"/>
      <c r="H727" s="12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12"/>
      <c r="G728" s="4"/>
      <c r="H728" s="12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12"/>
      <c r="G729" s="4"/>
      <c r="H729" s="12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12"/>
      <c r="G730" s="4"/>
      <c r="H730" s="12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12"/>
      <c r="G731" s="4"/>
      <c r="H731" s="12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12"/>
      <c r="G732" s="4"/>
      <c r="H732" s="12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12"/>
      <c r="G733" s="4"/>
      <c r="H733" s="12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12"/>
      <c r="G734" s="4"/>
      <c r="H734" s="12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12"/>
      <c r="G735" s="4"/>
      <c r="H735" s="12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12"/>
      <c r="G736" s="4"/>
      <c r="H736" s="12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12"/>
      <c r="G737" s="4"/>
      <c r="H737" s="12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12"/>
      <c r="G738" s="4"/>
      <c r="H738" s="12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12"/>
      <c r="G739" s="4"/>
      <c r="H739" s="12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12"/>
      <c r="G740" s="4"/>
      <c r="H740" s="12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12"/>
      <c r="G741" s="4"/>
      <c r="H741" s="12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12"/>
      <c r="G742" s="4"/>
      <c r="H742" s="12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12"/>
      <c r="G743" s="4"/>
      <c r="H743" s="12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12"/>
      <c r="G744" s="4"/>
      <c r="H744" s="12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12"/>
      <c r="G745" s="4"/>
      <c r="H745" s="12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12"/>
      <c r="G746" s="4"/>
      <c r="H746" s="12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12"/>
      <c r="G747" s="4"/>
      <c r="H747" s="12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12"/>
      <c r="G748" s="4"/>
      <c r="H748" s="12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12"/>
      <c r="G749" s="4"/>
      <c r="H749" s="12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12"/>
      <c r="G750" s="4"/>
      <c r="H750" s="12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12"/>
      <c r="G751" s="4"/>
      <c r="H751" s="12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12"/>
      <c r="G752" s="4"/>
      <c r="H752" s="12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12"/>
      <c r="G753" s="4"/>
      <c r="H753" s="12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12"/>
      <c r="G754" s="4"/>
      <c r="H754" s="12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12"/>
      <c r="G755" s="4"/>
      <c r="H755" s="12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12"/>
      <c r="G756" s="4"/>
      <c r="H756" s="12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12"/>
      <c r="G757" s="4"/>
      <c r="H757" s="12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12"/>
      <c r="G758" s="4"/>
      <c r="H758" s="12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12"/>
      <c r="G759" s="4"/>
      <c r="H759" s="12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12"/>
      <c r="G760" s="4"/>
      <c r="H760" s="12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12"/>
      <c r="G761" s="4"/>
      <c r="H761" s="12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12"/>
      <c r="G762" s="4"/>
      <c r="H762" s="12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12"/>
      <c r="G763" s="4"/>
      <c r="H763" s="12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12"/>
      <c r="G764" s="4"/>
      <c r="H764" s="12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12"/>
      <c r="G765" s="4"/>
      <c r="H765" s="12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12"/>
      <c r="G766" s="4"/>
      <c r="H766" s="12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12"/>
      <c r="G767" s="4"/>
      <c r="H767" s="12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12"/>
      <c r="G768" s="4"/>
      <c r="H768" s="12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12"/>
      <c r="G769" s="4"/>
      <c r="H769" s="12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12"/>
      <c r="G770" s="4"/>
      <c r="H770" s="12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12"/>
      <c r="G771" s="4"/>
      <c r="H771" s="12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12"/>
      <c r="G772" s="4"/>
      <c r="H772" s="12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12"/>
      <c r="G773" s="4"/>
      <c r="H773" s="12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12"/>
      <c r="G774" s="4"/>
      <c r="H774" s="12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12"/>
      <c r="G775" s="4"/>
      <c r="H775" s="12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12"/>
      <c r="G776" s="4"/>
      <c r="H776" s="12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12"/>
      <c r="G777" s="4"/>
      <c r="H777" s="12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12"/>
      <c r="G778" s="4"/>
      <c r="H778" s="12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12"/>
      <c r="G779" s="4"/>
      <c r="H779" s="12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12"/>
      <c r="G780" s="4"/>
      <c r="H780" s="12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12"/>
      <c r="G781" s="4"/>
      <c r="H781" s="12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12"/>
      <c r="G782" s="4"/>
      <c r="H782" s="12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12"/>
      <c r="G783" s="4"/>
      <c r="H783" s="12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12"/>
      <c r="G784" s="4"/>
      <c r="H784" s="12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12"/>
      <c r="G785" s="4"/>
      <c r="H785" s="12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12"/>
      <c r="G786" s="4"/>
      <c r="H786" s="12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12"/>
      <c r="G787" s="4"/>
      <c r="H787" s="12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12"/>
      <c r="G788" s="4"/>
      <c r="H788" s="12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12"/>
      <c r="G789" s="4"/>
      <c r="H789" s="12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12"/>
      <c r="G790" s="4"/>
      <c r="H790" s="12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12"/>
      <c r="G791" s="4"/>
      <c r="H791" s="12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12"/>
      <c r="G792" s="4"/>
      <c r="H792" s="12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12"/>
      <c r="G793" s="4"/>
      <c r="H793" s="12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12"/>
      <c r="G794" s="4"/>
      <c r="H794" s="12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12"/>
      <c r="G795" s="4"/>
      <c r="H795" s="12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12"/>
      <c r="G796" s="4"/>
      <c r="H796" s="12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12"/>
      <c r="G797" s="4"/>
      <c r="H797" s="12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12"/>
      <c r="G798" s="4"/>
      <c r="H798" s="12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12"/>
      <c r="G799" s="4"/>
      <c r="H799" s="12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12"/>
      <c r="G800" s="4"/>
      <c r="H800" s="12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12"/>
      <c r="G801" s="4"/>
      <c r="H801" s="12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12"/>
      <c r="G802" s="4"/>
      <c r="H802" s="12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12"/>
      <c r="G803" s="4"/>
      <c r="H803" s="12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12"/>
      <c r="G804" s="4"/>
      <c r="H804" s="12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12"/>
      <c r="G805" s="4"/>
      <c r="H805" s="12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12"/>
      <c r="G806" s="4"/>
      <c r="H806" s="12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12"/>
      <c r="G807" s="4"/>
      <c r="H807" s="12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12"/>
      <c r="G808" s="4"/>
      <c r="H808" s="12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12"/>
      <c r="G809" s="4"/>
      <c r="H809" s="12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12"/>
      <c r="G810" s="4"/>
      <c r="H810" s="12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12"/>
      <c r="G811" s="4"/>
      <c r="H811" s="12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12"/>
      <c r="G812" s="4"/>
      <c r="H812" s="12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12"/>
      <c r="G813" s="4"/>
      <c r="H813" s="12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12"/>
      <c r="G814" s="4"/>
      <c r="H814" s="12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12"/>
      <c r="G815" s="4"/>
      <c r="H815" s="12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12"/>
      <c r="G816" s="4"/>
      <c r="H816" s="12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12"/>
      <c r="G817" s="4"/>
      <c r="H817" s="12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12"/>
      <c r="G818" s="4"/>
      <c r="H818" s="12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12"/>
      <c r="G819" s="4"/>
      <c r="H819" s="12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12"/>
      <c r="G820" s="4"/>
      <c r="H820" s="12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12"/>
      <c r="G821" s="4"/>
      <c r="H821" s="12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12"/>
      <c r="G822" s="4"/>
      <c r="H822" s="12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12"/>
      <c r="G823" s="4"/>
      <c r="H823" s="12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12"/>
      <c r="G824" s="4"/>
      <c r="H824" s="12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12"/>
      <c r="G825" s="4"/>
      <c r="H825" s="12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12"/>
      <c r="G826" s="4"/>
      <c r="H826" s="12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12"/>
      <c r="G827" s="4"/>
      <c r="H827" s="12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12"/>
      <c r="G828" s="4"/>
      <c r="H828" s="12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12"/>
      <c r="G829" s="4"/>
      <c r="H829" s="12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12"/>
      <c r="G830" s="4"/>
      <c r="H830" s="12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12"/>
      <c r="G831" s="4"/>
      <c r="H831" s="12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12"/>
      <c r="G832" s="4"/>
      <c r="H832" s="12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12"/>
      <c r="G833" s="4"/>
      <c r="H833" s="12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12"/>
      <c r="G834" s="4"/>
      <c r="H834" s="12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12"/>
      <c r="G835" s="4"/>
      <c r="H835" s="12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12"/>
      <c r="G836" s="4"/>
      <c r="H836" s="12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12"/>
      <c r="G837" s="4"/>
      <c r="H837" s="12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12"/>
      <c r="G838" s="4"/>
      <c r="H838" s="12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12"/>
      <c r="G839" s="4"/>
      <c r="H839" s="12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12"/>
      <c r="G840" s="4"/>
      <c r="H840" s="12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12"/>
      <c r="G841" s="4"/>
      <c r="H841" s="12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12"/>
      <c r="G842" s="4"/>
      <c r="H842" s="12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12"/>
      <c r="G843" s="4"/>
      <c r="H843" s="12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12"/>
      <c r="G844" s="4"/>
      <c r="H844" s="12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12"/>
      <c r="G845" s="4"/>
      <c r="H845" s="12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12"/>
      <c r="G846" s="4"/>
      <c r="H846" s="12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12"/>
      <c r="G847" s="4"/>
      <c r="H847" s="12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12"/>
      <c r="G848" s="4"/>
      <c r="H848" s="12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12"/>
      <c r="G849" s="4"/>
      <c r="H849" s="12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12"/>
      <c r="G850" s="4"/>
      <c r="H850" s="12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12"/>
      <c r="G851" s="4"/>
      <c r="H851" s="12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12"/>
      <c r="G852" s="4"/>
      <c r="H852" s="12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12"/>
      <c r="G853" s="4"/>
      <c r="H853" s="12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12"/>
      <c r="G854" s="4"/>
      <c r="H854" s="12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12"/>
      <c r="G855" s="4"/>
      <c r="H855" s="12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12"/>
      <c r="G856" s="4"/>
      <c r="H856" s="12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12"/>
      <c r="G857" s="4"/>
      <c r="H857" s="12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12"/>
      <c r="G858" s="4"/>
      <c r="H858" s="12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12"/>
      <c r="G859" s="4"/>
      <c r="H859" s="12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12"/>
      <c r="G860" s="4"/>
      <c r="H860" s="12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12"/>
      <c r="G861" s="4"/>
      <c r="H861" s="12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12"/>
      <c r="G862" s="4"/>
      <c r="H862" s="12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12"/>
      <c r="G863" s="4"/>
      <c r="H863" s="12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12"/>
      <c r="G864" s="4"/>
      <c r="H864" s="12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12"/>
      <c r="G865" s="4"/>
      <c r="H865" s="12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12"/>
      <c r="G866" s="4"/>
      <c r="H866" s="12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12"/>
      <c r="G867" s="4"/>
      <c r="H867" s="12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12"/>
      <c r="G868" s="4"/>
      <c r="H868" s="12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12"/>
      <c r="G869" s="4"/>
      <c r="H869" s="12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12"/>
      <c r="G870" s="4"/>
      <c r="H870" s="12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12"/>
      <c r="G871" s="4"/>
      <c r="H871" s="12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12"/>
      <c r="G872" s="4"/>
      <c r="H872" s="12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12"/>
      <c r="G873" s="4"/>
      <c r="H873" s="12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12"/>
      <c r="G874" s="4"/>
      <c r="H874" s="12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12"/>
      <c r="G875" s="4"/>
      <c r="H875" s="12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12"/>
      <c r="G876" s="4"/>
      <c r="H876" s="12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12"/>
      <c r="G877" s="4"/>
      <c r="H877" s="12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12"/>
      <c r="G878" s="4"/>
      <c r="H878" s="12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12"/>
      <c r="G879" s="4"/>
      <c r="H879" s="12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12"/>
      <c r="G880" s="4"/>
      <c r="H880" s="12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12"/>
      <c r="G881" s="4"/>
      <c r="H881" s="12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12"/>
      <c r="G882" s="4"/>
      <c r="H882" s="12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12"/>
      <c r="G883" s="4"/>
      <c r="H883" s="12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12"/>
      <c r="G884" s="4"/>
      <c r="H884" s="12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12"/>
      <c r="G885" s="4"/>
      <c r="H885" s="12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12"/>
      <c r="G886" s="4"/>
      <c r="H886" s="12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12"/>
      <c r="G887" s="4"/>
      <c r="H887" s="12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12"/>
      <c r="G888" s="4"/>
      <c r="H888" s="12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12"/>
      <c r="G889" s="4"/>
      <c r="H889" s="12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12"/>
      <c r="G890" s="4"/>
      <c r="H890" s="12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12"/>
      <c r="G891" s="4"/>
      <c r="H891" s="12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12"/>
      <c r="G892" s="4"/>
      <c r="H892" s="12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12"/>
      <c r="G893" s="4"/>
      <c r="H893" s="12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12"/>
      <c r="G894" s="4"/>
      <c r="H894" s="12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12"/>
      <c r="G895" s="4"/>
      <c r="H895" s="12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12"/>
      <c r="G896" s="4"/>
      <c r="H896" s="12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12"/>
      <c r="G897" s="4"/>
      <c r="H897" s="12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12"/>
      <c r="G898" s="4"/>
      <c r="H898" s="12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12"/>
      <c r="G899" s="4"/>
      <c r="H899" s="12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12"/>
      <c r="G900" s="4"/>
      <c r="H900" s="12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12"/>
      <c r="G901" s="4"/>
      <c r="H901" s="12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12"/>
      <c r="G902" s="4"/>
      <c r="H902" s="12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12"/>
      <c r="G903" s="4"/>
      <c r="H903" s="12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12"/>
      <c r="G904" s="4"/>
      <c r="H904" s="12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12"/>
      <c r="G905" s="4"/>
      <c r="H905" s="12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12"/>
      <c r="G906" s="4"/>
      <c r="H906" s="12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12"/>
      <c r="G907" s="4"/>
      <c r="H907" s="12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12"/>
      <c r="G908" s="4"/>
      <c r="H908" s="12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12"/>
      <c r="G909" s="4"/>
      <c r="H909" s="12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12"/>
      <c r="G910" s="4"/>
      <c r="H910" s="12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12"/>
      <c r="G911" s="4"/>
      <c r="H911" s="12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12"/>
      <c r="G912" s="4"/>
      <c r="H912" s="12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12"/>
      <c r="G913" s="4"/>
      <c r="H913" s="12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12"/>
      <c r="G914" s="4"/>
      <c r="H914" s="12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12"/>
      <c r="G915" s="4"/>
      <c r="H915" s="12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12"/>
      <c r="G916" s="4"/>
      <c r="H916" s="12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12"/>
      <c r="G917" s="4"/>
      <c r="H917" s="12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12"/>
      <c r="G918" s="4"/>
      <c r="H918" s="12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12"/>
      <c r="G919" s="4"/>
      <c r="H919" s="12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12"/>
      <c r="G920" s="4"/>
      <c r="H920" s="12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12"/>
      <c r="G921" s="4"/>
      <c r="H921" s="12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12"/>
      <c r="G922" s="4"/>
      <c r="H922" s="12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12"/>
      <c r="G923" s="4"/>
      <c r="H923" s="12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12"/>
      <c r="G924" s="4"/>
      <c r="H924" s="12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12"/>
      <c r="G925" s="4"/>
      <c r="H925" s="12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12"/>
      <c r="G926" s="4"/>
      <c r="H926" s="12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12"/>
      <c r="G927" s="4"/>
      <c r="H927" s="12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12"/>
      <c r="G928" s="4"/>
      <c r="H928" s="12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12"/>
      <c r="G929" s="4"/>
      <c r="H929" s="12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12"/>
      <c r="G930" s="4"/>
      <c r="H930" s="12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12"/>
      <c r="G931" s="4"/>
      <c r="H931" s="12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12"/>
      <c r="G932" s="4"/>
      <c r="H932" s="12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12"/>
      <c r="G933" s="4"/>
      <c r="H933" s="12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12"/>
      <c r="G934" s="4"/>
      <c r="H934" s="12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12"/>
      <c r="G935" s="4"/>
      <c r="H935" s="12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12"/>
      <c r="G936" s="4"/>
      <c r="H936" s="12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12"/>
      <c r="G937" s="4"/>
      <c r="H937" s="12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12"/>
      <c r="G938" s="4"/>
      <c r="H938" s="12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12"/>
      <c r="G939" s="4"/>
      <c r="H939" s="12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12"/>
      <c r="G940" s="4"/>
      <c r="H940" s="12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12"/>
      <c r="G941" s="4"/>
      <c r="H941" s="12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12"/>
      <c r="G942" s="4"/>
      <c r="H942" s="12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12"/>
      <c r="G943" s="4"/>
      <c r="H943" s="12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12"/>
      <c r="G944" s="4"/>
      <c r="H944" s="12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12"/>
      <c r="G945" s="4"/>
      <c r="H945" s="12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12"/>
      <c r="G946" s="4"/>
      <c r="H946" s="12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12"/>
      <c r="G947" s="4"/>
      <c r="H947" s="12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12"/>
      <c r="G948" s="4"/>
      <c r="H948" s="12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12"/>
      <c r="G949" s="4"/>
      <c r="H949" s="12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12"/>
      <c r="G950" s="4"/>
      <c r="H950" s="12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12"/>
      <c r="G951" s="4"/>
      <c r="H951" s="12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12"/>
      <c r="G952" s="4"/>
      <c r="H952" s="12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12"/>
      <c r="G953" s="4"/>
      <c r="H953" s="12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12"/>
      <c r="G954" s="4"/>
      <c r="H954" s="12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12"/>
      <c r="G955" s="4"/>
      <c r="H955" s="12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12"/>
      <c r="G956" s="4"/>
      <c r="H956" s="12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12"/>
      <c r="G957" s="4"/>
      <c r="H957" s="12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12"/>
      <c r="G958" s="4"/>
      <c r="H958" s="12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12"/>
      <c r="G959" s="4"/>
      <c r="H959" s="12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12"/>
      <c r="G960" s="4"/>
      <c r="H960" s="12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12"/>
      <c r="G961" s="4"/>
      <c r="H961" s="12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12"/>
      <c r="G962" s="4"/>
      <c r="H962" s="12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12"/>
      <c r="G963" s="4"/>
      <c r="H963" s="12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12"/>
      <c r="G964" s="4"/>
      <c r="H964" s="12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12"/>
      <c r="G965" s="4"/>
      <c r="H965" s="12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12"/>
      <c r="G966" s="4"/>
      <c r="H966" s="12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12"/>
      <c r="G967" s="4"/>
      <c r="H967" s="12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12"/>
      <c r="G968" s="4"/>
      <c r="H968" s="12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12"/>
      <c r="G969" s="4"/>
      <c r="H969" s="12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12"/>
      <c r="G970" s="4"/>
      <c r="H970" s="12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12"/>
      <c r="G971" s="4"/>
      <c r="H971" s="12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12"/>
      <c r="G972" s="4"/>
      <c r="H972" s="12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12"/>
      <c r="G973" s="4"/>
      <c r="H973" s="12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12"/>
      <c r="G974" s="4"/>
      <c r="H974" s="12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12"/>
      <c r="G975" s="4"/>
      <c r="H975" s="12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12"/>
      <c r="G976" s="4"/>
      <c r="H976" s="12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12"/>
      <c r="G977" s="4"/>
      <c r="H977" s="12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12"/>
      <c r="G978" s="4"/>
      <c r="H978" s="12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12"/>
      <c r="G979" s="4"/>
      <c r="H979" s="12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12"/>
      <c r="G980" s="4"/>
      <c r="H980" s="12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12"/>
      <c r="G981" s="4"/>
      <c r="H981" s="12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12"/>
      <c r="G982" s="4"/>
      <c r="H982" s="12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12"/>
      <c r="G983" s="4"/>
      <c r="H983" s="12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12"/>
      <c r="G984" s="4"/>
      <c r="H984" s="12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12"/>
      <c r="G985" s="4"/>
      <c r="H985" s="12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12"/>
      <c r="G986" s="4"/>
      <c r="H986" s="12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12"/>
      <c r="G987" s="4"/>
      <c r="H987" s="12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12"/>
      <c r="G988" s="4"/>
      <c r="H988" s="12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12"/>
      <c r="G989" s="4"/>
      <c r="H989" s="12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12"/>
      <c r="G990" s="4"/>
      <c r="H990" s="12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12"/>
      <c r="G991" s="4"/>
      <c r="H991" s="12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12"/>
      <c r="G992" s="4"/>
      <c r="H992" s="12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12"/>
      <c r="G993" s="4"/>
      <c r="H993" s="12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12"/>
      <c r="G994" s="4"/>
      <c r="H994" s="12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12"/>
      <c r="G995" s="4"/>
      <c r="H995" s="12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12"/>
      <c r="G996" s="4"/>
      <c r="H996" s="12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12"/>
      <c r="G997" s="4"/>
      <c r="H997" s="12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12"/>
      <c r="G998" s="4"/>
      <c r="H998" s="12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12"/>
      <c r="G999" s="4"/>
      <c r="H999" s="12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12"/>
      <c r="G1000" s="4"/>
      <c r="H1000" s="12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6"/>
  <phoneticPr fontId="9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322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8</v>
      </c>
      <c r="B2" s="6" t="s">
        <v>15</v>
      </c>
      <c r="C2" s="6" t="s">
        <v>16</v>
      </c>
      <c r="D2" s="9">
        <v>2006</v>
      </c>
      <c r="E2" s="7" t="s">
        <v>291</v>
      </c>
      <c r="F2" s="8">
        <v>8.4722222222222213E-2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8</v>
      </c>
      <c r="B3" s="6" t="s">
        <v>11</v>
      </c>
      <c r="C3" s="6" t="s">
        <v>67</v>
      </c>
      <c r="D3" s="9">
        <v>2006</v>
      </c>
      <c r="E3" s="7" t="s">
        <v>292</v>
      </c>
      <c r="F3" s="8">
        <v>8.9583333333333334E-2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8</v>
      </c>
      <c r="B4" s="6" t="s">
        <v>17</v>
      </c>
      <c r="C4" s="6" t="s">
        <v>274</v>
      </c>
      <c r="D4" s="9">
        <v>2007</v>
      </c>
      <c r="E4" s="7" t="s">
        <v>293</v>
      </c>
      <c r="F4" s="8">
        <v>9.0972222222222218E-2</v>
      </c>
      <c r="G4" s="11">
        <v>381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 t="s">
        <v>8</v>
      </c>
      <c r="B5" s="6" t="s">
        <v>15</v>
      </c>
      <c r="C5" s="6" t="s">
        <v>21</v>
      </c>
      <c r="D5" s="9">
        <v>2007</v>
      </c>
      <c r="E5" s="7" t="s">
        <v>22</v>
      </c>
      <c r="F5" s="8">
        <v>9.1666666666666674E-2</v>
      </c>
      <c r="G5" s="11">
        <v>373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 t="s">
        <v>8</v>
      </c>
      <c r="B6" s="6" t="s">
        <v>294</v>
      </c>
      <c r="C6" s="6" t="s">
        <v>295</v>
      </c>
      <c r="D6" s="9">
        <v>2007</v>
      </c>
      <c r="E6" s="7" t="s">
        <v>296</v>
      </c>
      <c r="F6" s="8">
        <v>9.3055555555555558E-2</v>
      </c>
      <c r="G6" s="11">
        <v>366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/>
      <c r="B7" s="6"/>
      <c r="C7" s="6"/>
      <c r="D7" s="6"/>
      <c r="E7" s="7"/>
      <c r="F7" s="8"/>
      <c r="G7" s="5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5"/>
      <c r="B8" s="6"/>
      <c r="C8" s="6"/>
      <c r="D8" s="6"/>
      <c r="E8" s="7"/>
      <c r="F8" s="8"/>
      <c r="G8" s="5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4"/>
      <c r="D9" s="4"/>
      <c r="E9" s="4"/>
      <c r="F9" s="4"/>
      <c r="G9" s="4"/>
      <c r="H9" s="1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4"/>
      <c r="E10" s="4"/>
      <c r="F10" s="4"/>
      <c r="G10" s="4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8"/>
  <phoneticPr fontId="9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322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9</v>
      </c>
      <c r="B2" s="6" t="s">
        <v>15</v>
      </c>
      <c r="C2" s="6" t="s">
        <v>30</v>
      </c>
      <c r="D2" s="9">
        <v>2004</v>
      </c>
      <c r="E2" s="7" t="str">
        <f>B2&amp;" "&amp;C2&amp;", "&amp;D2</f>
        <v>Adam Trojan, 2004</v>
      </c>
      <c r="F2" s="8">
        <v>0.1277777777777778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9</v>
      </c>
      <c r="B3" s="6" t="s">
        <v>58</v>
      </c>
      <c r="C3" s="6" t="s">
        <v>64</v>
      </c>
      <c r="D3" s="9">
        <v>2005</v>
      </c>
      <c r="E3" s="7" t="str">
        <f>B3&amp;" "&amp;C3&amp;", "&amp;D3</f>
        <v>Jiří Vrzal, 2005</v>
      </c>
      <c r="F3" s="8">
        <v>0.15625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/>
      <c r="B4" s="6"/>
      <c r="C4" s="6"/>
      <c r="D4" s="6"/>
      <c r="E4" s="7"/>
      <c r="F4" s="8"/>
      <c r="G4" s="5"/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/>
      <c r="B5" s="6"/>
      <c r="C5" s="6"/>
      <c r="D5" s="6"/>
      <c r="E5" s="7"/>
      <c r="F5" s="8"/>
      <c r="G5" s="5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/>
      <c r="B6" s="6"/>
      <c r="C6" s="6"/>
      <c r="D6" s="6"/>
      <c r="E6" s="7"/>
      <c r="F6" s="8"/>
      <c r="G6" s="5"/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/>
      <c r="B7" s="6"/>
      <c r="C7" s="6"/>
      <c r="D7" s="6"/>
      <c r="E7" s="7"/>
      <c r="F7" s="8"/>
      <c r="G7" s="5"/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4"/>
      <c r="D9" s="4"/>
      <c r="E9" s="4"/>
      <c r="F9" s="4"/>
      <c r="G9" s="4"/>
      <c r="H9" s="1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4"/>
      <c r="E10" s="4"/>
      <c r="F10" s="4"/>
      <c r="G10" s="4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7"/>
  <phoneticPr fontId="9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322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27</v>
      </c>
      <c r="B2" s="6" t="s">
        <v>23</v>
      </c>
      <c r="C2" s="6" t="s">
        <v>297</v>
      </c>
      <c r="D2" s="9">
        <v>2003</v>
      </c>
      <c r="E2" s="7" t="s">
        <v>298</v>
      </c>
      <c r="F2" s="8">
        <v>0.11527777777777777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27</v>
      </c>
      <c r="B3" s="6" t="s">
        <v>299</v>
      </c>
      <c r="C3" s="6" t="s">
        <v>281</v>
      </c>
      <c r="D3" s="9">
        <v>2003</v>
      </c>
      <c r="E3" s="7" t="s">
        <v>300</v>
      </c>
      <c r="F3" s="8">
        <v>0.11597222222222221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/>
      <c r="B4" s="6"/>
      <c r="C4" s="6"/>
      <c r="D4" s="9"/>
      <c r="E4" s="7"/>
      <c r="F4" s="8"/>
      <c r="G4" s="11"/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4"/>
  <phoneticPr fontId="9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36" activePane="bottomLeft" state="frozen"/>
      <selection pane="bottomLeft" activeCell="E61" sqref="E61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31</v>
      </c>
      <c r="B2" s="6" t="s">
        <v>26</v>
      </c>
      <c r="C2" s="6" t="s">
        <v>33</v>
      </c>
      <c r="D2" s="9">
        <v>1984</v>
      </c>
      <c r="E2" s="7" t="s">
        <v>34</v>
      </c>
      <c r="F2" s="8">
        <v>6.0810185185185182E-2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31</v>
      </c>
      <c r="B3" s="6" t="s">
        <v>119</v>
      </c>
      <c r="C3" s="6" t="s">
        <v>120</v>
      </c>
      <c r="D3" s="9">
        <v>1982</v>
      </c>
      <c r="E3" s="7" t="s">
        <v>121</v>
      </c>
      <c r="F3" s="8">
        <v>6.1412037037037036E-2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31</v>
      </c>
      <c r="B4" s="6" t="s">
        <v>17</v>
      </c>
      <c r="C4" s="6" t="s">
        <v>122</v>
      </c>
      <c r="D4" s="9">
        <v>1978</v>
      </c>
      <c r="E4" s="7" t="s">
        <v>123</v>
      </c>
      <c r="F4" s="8">
        <v>6.1886574074074073E-2</v>
      </c>
      <c r="G4" s="11">
        <v>381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 t="s">
        <v>31</v>
      </c>
      <c r="B5" s="6" t="s">
        <v>13</v>
      </c>
      <c r="C5" s="6" t="s">
        <v>36</v>
      </c>
      <c r="D5" s="9">
        <v>1988</v>
      </c>
      <c r="E5" s="7" t="s">
        <v>37</v>
      </c>
      <c r="F5" s="8">
        <v>6.4687499999999995E-2</v>
      </c>
      <c r="G5" s="11">
        <v>373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 t="s">
        <v>31</v>
      </c>
      <c r="B6" s="6" t="s">
        <v>19</v>
      </c>
      <c r="C6" s="6" t="s">
        <v>39</v>
      </c>
      <c r="D6" s="9">
        <v>1979</v>
      </c>
      <c r="E6" s="7" t="s">
        <v>40</v>
      </c>
      <c r="F6" s="8">
        <v>6.5949074074074077E-2</v>
      </c>
      <c r="G6" s="11">
        <v>366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 t="s">
        <v>31</v>
      </c>
      <c r="B7" s="6" t="s">
        <v>69</v>
      </c>
      <c r="C7" s="6" t="s">
        <v>124</v>
      </c>
      <c r="D7" s="9">
        <v>1978</v>
      </c>
      <c r="E7" s="7" t="s">
        <v>125</v>
      </c>
      <c r="F7" s="8">
        <v>6.6111111111111107E-2</v>
      </c>
      <c r="G7" s="11">
        <v>360</v>
      </c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5" t="s">
        <v>31</v>
      </c>
      <c r="B8" s="6" t="s">
        <v>126</v>
      </c>
      <c r="C8" s="6" t="s">
        <v>127</v>
      </c>
      <c r="D8" s="9">
        <v>1986</v>
      </c>
      <c r="E8" s="7" t="s">
        <v>128</v>
      </c>
      <c r="F8" s="8">
        <v>6.6134259259259254E-2</v>
      </c>
      <c r="G8" s="11">
        <v>355</v>
      </c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5" t="s">
        <v>31</v>
      </c>
      <c r="B9" s="6" t="s">
        <v>26</v>
      </c>
      <c r="C9" s="6" t="s">
        <v>129</v>
      </c>
      <c r="D9" s="9">
        <v>1982</v>
      </c>
      <c r="E9" s="7" t="s">
        <v>130</v>
      </c>
      <c r="F9" s="8">
        <v>6.9039351851851852E-2</v>
      </c>
      <c r="G9" s="11">
        <v>351</v>
      </c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5" t="s">
        <v>31</v>
      </c>
      <c r="B10" s="6" t="s">
        <v>41</v>
      </c>
      <c r="C10" s="6" t="s">
        <v>131</v>
      </c>
      <c r="D10" s="9">
        <v>1983</v>
      </c>
      <c r="E10" s="7" t="s">
        <v>132</v>
      </c>
      <c r="F10" s="8">
        <v>6.9826388888888882E-2</v>
      </c>
      <c r="G10" s="11">
        <v>348</v>
      </c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5" t="s">
        <v>31</v>
      </c>
      <c r="B11" s="6" t="s">
        <v>48</v>
      </c>
      <c r="C11" s="6" t="s">
        <v>133</v>
      </c>
      <c r="D11" s="9">
        <v>1980</v>
      </c>
      <c r="E11" s="7" t="s">
        <v>134</v>
      </c>
      <c r="F11" s="8">
        <v>6.9918981481481471E-2</v>
      </c>
      <c r="G11" s="11">
        <v>346</v>
      </c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5" t="s">
        <v>31</v>
      </c>
      <c r="B12" s="6" t="s">
        <v>17</v>
      </c>
      <c r="C12" s="6" t="s">
        <v>135</v>
      </c>
      <c r="D12" s="9">
        <v>1979</v>
      </c>
      <c r="E12" s="7" t="s">
        <v>136</v>
      </c>
      <c r="F12" s="8">
        <v>6.9988425925925926E-2</v>
      </c>
      <c r="G12" s="11">
        <v>345</v>
      </c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5" t="s">
        <v>31</v>
      </c>
      <c r="B13" s="6" t="s">
        <v>23</v>
      </c>
      <c r="C13" s="6" t="s">
        <v>137</v>
      </c>
      <c r="D13" s="9">
        <v>1980</v>
      </c>
      <c r="E13" s="7" t="s">
        <v>138</v>
      </c>
      <c r="F13" s="8">
        <v>7.0023148148148154E-2</v>
      </c>
      <c r="G13" s="11">
        <v>344</v>
      </c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5" t="s">
        <v>31</v>
      </c>
      <c r="B14" s="6" t="s">
        <v>13</v>
      </c>
      <c r="C14" s="6" t="s">
        <v>30</v>
      </c>
      <c r="D14" s="9">
        <v>1981</v>
      </c>
      <c r="E14" s="7" t="s">
        <v>139</v>
      </c>
      <c r="F14" s="8">
        <v>7.1770833333333339E-2</v>
      </c>
      <c r="G14" s="11">
        <v>343</v>
      </c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5" t="s">
        <v>31</v>
      </c>
      <c r="B15" s="6" t="s">
        <v>69</v>
      </c>
      <c r="C15" s="6" t="s">
        <v>140</v>
      </c>
      <c r="D15" s="9">
        <v>1993</v>
      </c>
      <c r="E15" s="7" t="s">
        <v>141</v>
      </c>
      <c r="F15" s="8">
        <v>7.2719907407407414E-2</v>
      </c>
      <c r="G15" s="11">
        <v>342</v>
      </c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5" t="s">
        <v>31</v>
      </c>
      <c r="B16" s="6" t="s">
        <v>29</v>
      </c>
      <c r="C16" s="6" t="s">
        <v>142</v>
      </c>
      <c r="D16" s="9">
        <v>1992</v>
      </c>
      <c r="E16" s="7" t="s">
        <v>143</v>
      </c>
      <c r="F16" s="8">
        <v>7.4016203703703709E-2</v>
      </c>
      <c r="G16" s="11">
        <v>341</v>
      </c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5" t="s">
        <v>31</v>
      </c>
      <c r="B17" s="6" t="s">
        <v>38</v>
      </c>
      <c r="C17" s="6" t="s">
        <v>144</v>
      </c>
      <c r="D17" s="9">
        <v>1987</v>
      </c>
      <c r="E17" s="7" t="s">
        <v>145</v>
      </c>
      <c r="F17" s="8">
        <v>7.5995370370370366E-2</v>
      </c>
      <c r="G17" s="11">
        <v>340</v>
      </c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5" t="s">
        <v>31</v>
      </c>
      <c r="B18" s="6" t="s">
        <v>19</v>
      </c>
      <c r="C18" s="6" t="s">
        <v>146</v>
      </c>
      <c r="D18" s="9">
        <v>1995</v>
      </c>
      <c r="E18" s="7" t="s">
        <v>147</v>
      </c>
      <c r="F18" s="8">
        <v>7.6180555555555557E-2</v>
      </c>
      <c r="G18" s="11">
        <v>339</v>
      </c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5" t="s">
        <v>31</v>
      </c>
      <c r="B19" s="6" t="s">
        <v>58</v>
      </c>
      <c r="C19" s="6" t="s">
        <v>148</v>
      </c>
      <c r="D19" s="9">
        <v>1982</v>
      </c>
      <c r="E19" s="7" t="s">
        <v>149</v>
      </c>
      <c r="F19" s="8">
        <v>7.6354166666666667E-2</v>
      </c>
      <c r="G19" s="11">
        <v>338</v>
      </c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5" t="s">
        <v>31</v>
      </c>
      <c r="B20" s="6" t="s">
        <v>48</v>
      </c>
      <c r="C20" s="6" t="s">
        <v>150</v>
      </c>
      <c r="D20" s="9">
        <v>1988</v>
      </c>
      <c r="E20" s="7" t="s">
        <v>151</v>
      </c>
      <c r="F20" s="8">
        <v>7.7268518518518514E-2</v>
      </c>
      <c r="G20" s="11">
        <v>337</v>
      </c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5" t="s">
        <v>31</v>
      </c>
      <c r="B21" s="6" t="s">
        <v>24</v>
      </c>
      <c r="C21" s="6" t="s">
        <v>42</v>
      </c>
      <c r="D21" s="9">
        <v>1979</v>
      </c>
      <c r="E21" s="7" t="s">
        <v>43</v>
      </c>
      <c r="F21" s="8">
        <v>7.8715277777777773E-2</v>
      </c>
      <c r="G21" s="11">
        <v>336</v>
      </c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5" t="s">
        <v>31</v>
      </c>
      <c r="B22" s="6" t="s">
        <v>48</v>
      </c>
      <c r="C22" s="6" t="s">
        <v>152</v>
      </c>
      <c r="D22" s="9">
        <v>1984</v>
      </c>
      <c r="E22" s="7" t="s">
        <v>153</v>
      </c>
      <c r="F22" s="8">
        <v>7.8969907407407405E-2</v>
      </c>
      <c r="G22" s="11">
        <v>335</v>
      </c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13" t="s">
        <v>27</v>
      </c>
      <c r="B23" s="6" t="s">
        <v>154</v>
      </c>
      <c r="C23" s="6" t="s">
        <v>155</v>
      </c>
      <c r="D23" s="9">
        <v>2002</v>
      </c>
      <c r="E23" s="7" t="s">
        <v>156</v>
      </c>
      <c r="F23" s="8">
        <v>7.9386574074074082E-2</v>
      </c>
      <c r="G23" s="11">
        <v>334</v>
      </c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5" t="s">
        <v>31</v>
      </c>
      <c r="B24" s="6" t="s">
        <v>23</v>
      </c>
      <c r="C24" s="6" t="s">
        <v>157</v>
      </c>
      <c r="D24" s="9">
        <v>1990</v>
      </c>
      <c r="E24" s="7" t="s">
        <v>158</v>
      </c>
      <c r="F24" s="8">
        <v>8.1307870370370364E-2</v>
      </c>
      <c r="G24" s="11">
        <v>333</v>
      </c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5" t="s">
        <v>31</v>
      </c>
      <c r="B25" s="6" t="s">
        <v>29</v>
      </c>
      <c r="C25" s="6" t="s">
        <v>42</v>
      </c>
      <c r="D25" s="9">
        <v>1985</v>
      </c>
      <c r="E25" s="7" t="s">
        <v>45</v>
      </c>
      <c r="F25" s="8">
        <v>8.1701388888888893E-2</v>
      </c>
      <c r="G25" s="11">
        <v>332</v>
      </c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5" t="s">
        <v>31</v>
      </c>
      <c r="B26" s="6" t="s">
        <v>159</v>
      </c>
      <c r="C26" s="6" t="s">
        <v>160</v>
      </c>
      <c r="D26" s="9">
        <v>1982</v>
      </c>
      <c r="E26" s="7" t="s">
        <v>161</v>
      </c>
      <c r="F26" s="8">
        <v>8.1944444444444445E-2</v>
      </c>
      <c r="G26" s="11">
        <v>331</v>
      </c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5" t="s">
        <v>31</v>
      </c>
      <c r="B27" s="6" t="s">
        <v>41</v>
      </c>
      <c r="C27" s="6" t="s">
        <v>162</v>
      </c>
      <c r="D27" s="9">
        <v>1982</v>
      </c>
      <c r="E27" s="7" t="s">
        <v>163</v>
      </c>
      <c r="F27" s="8">
        <v>8.261574074074074E-2</v>
      </c>
      <c r="G27" s="11">
        <v>330</v>
      </c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5" t="s">
        <v>31</v>
      </c>
      <c r="B28" s="6" t="s">
        <v>17</v>
      </c>
      <c r="C28" s="6" t="s">
        <v>164</v>
      </c>
      <c r="D28" s="9">
        <v>1983</v>
      </c>
      <c r="E28" s="7" t="s">
        <v>165</v>
      </c>
      <c r="F28" s="8">
        <v>8.4629629629629624E-2</v>
      </c>
      <c r="G28" s="11">
        <v>329</v>
      </c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5" t="s">
        <v>31</v>
      </c>
      <c r="B29" s="6" t="s">
        <v>58</v>
      </c>
      <c r="C29" s="6" t="s">
        <v>166</v>
      </c>
      <c r="D29" s="9">
        <v>1984</v>
      </c>
      <c r="E29" s="7" t="s">
        <v>167</v>
      </c>
      <c r="F29" s="8">
        <v>8.4641203703703705E-2</v>
      </c>
      <c r="G29" s="11">
        <v>328</v>
      </c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5" t="s">
        <v>31</v>
      </c>
      <c r="B30" s="6" t="s">
        <v>19</v>
      </c>
      <c r="C30" s="6" t="s">
        <v>168</v>
      </c>
      <c r="D30" s="9">
        <v>1994</v>
      </c>
      <c r="E30" s="7" t="s">
        <v>169</v>
      </c>
      <c r="F30" s="8">
        <v>8.4884259259259257E-2</v>
      </c>
      <c r="G30" s="11">
        <v>327</v>
      </c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5" t="s">
        <v>31</v>
      </c>
      <c r="B31" s="6" t="s">
        <v>170</v>
      </c>
      <c r="C31" s="6" t="s">
        <v>171</v>
      </c>
      <c r="D31" s="9">
        <v>1978</v>
      </c>
      <c r="E31" s="7" t="s">
        <v>172</v>
      </c>
      <c r="F31" s="8">
        <v>8.6249999999999993E-2</v>
      </c>
      <c r="G31" s="11">
        <v>326</v>
      </c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5" t="s">
        <v>31</v>
      </c>
      <c r="B32" s="6" t="s">
        <v>11</v>
      </c>
      <c r="C32" s="6" t="s">
        <v>173</v>
      </c>
      <c r="D32" s="9">
        <v>1983</v>
      </c>
      <c r="E32" s="7" t="s">
        <v>174</v>
      </c>
      <c r="F32" s="8">
        <v>8.8159722222222223E-2</v>
      </c>
      <c r="G32" s="11">
        <v>325</v>
      </c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5" t="s">
        <v>31</v>
      </c>
      <c r="B33" s="6" t="s">
        <v>19</v>
      </c>
      <c r="C33" s="6" t="s">
        <v>175</v>
      </c>
      <c r="D33" s="9">
        <v>1988</v>
      </c>
      <c r="E33" s="7" t="s">
        <v>176</v>
      </c>
      <c r="F33" s="8">
        <v>8.998842592592593E-2</v>
      </c>
      <c r="G33" s="11">
        <v>324</v>
      </c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5" t="s">
        <v>31</v>
      </c>
      <c r="B34" s="6" t="s">
        <v>177</v>
      </c>
      <c r="C34" s="6" t="s">
        <v>178</v>
      </c>
      <c r="D34" s="9">
        <v>1979</v>
      </c>
      <c r="E34" s="7" t="s">
        <v>179</v>
      </c>
      <c r="F34" s="8">
        <v>9.1435185185185189E-2</v>
      </c>
      <c r="G34" s="11">
        <v>323</v>
      </c>
      <c r="H34" s="1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5" t="s">
        <v>31</v>
      </c>
      <c r="B35" s="6" t="s">
        <v>180</v>
      </c>
      <c r="C35" s="6" t="s">
        <v>181</v>
      </c>
      <c r="D35" s="9">
        <v>1982</v>
      </c>
      <c r="E35" s="7" t="s">
        <v>182</v>
      </c>
      <c r="F35" s="8">
        <v>9.1689814814814807E-2</v>
      </c>
      <c r="G35" s="11">
        <v>322</v>
      </c>
      <c r="H35" s="1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5" t="s">
        <v>31</v>
      </c>
      <c r="B36" s="6" t="s">
        <v>19</v>
      </c>
      <c r="C36" s="6" t="s">
        <v>183</v>
      </c>
      <c r="D36" s="9">
        <v>1994</v>
      </c>
      <c r="E36" s="7" t="s">
        <v>184</v>
      </c>
      <c r="F36" s="8">
        <v>9.2650462962962962E-2</v>
      </c>
      <c r="G36" s="11">
        <v>321</v>
      </c>
      <c r="H36" s="1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5" t="s">
        <v>31</v>
      </c>
      <c r="B37" s="6" t="s">
        <v>185</v>
      </c>
      <c r="C37" s="6" t="s">
        <v>186</v>
      </c>
      <c r="D37" s="9">
        <v>1981</v>
      </c>
      <c r="E37" s="7" t="s">
        <v>187</v>
      </c>
      <c r="F37" s="8">
        <v>0.10856481481481482</v>
      </c>
      <c r="G37" s="11">
        <v>320</v>
      </c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23"/>
  <phoneticPr fontId="9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sqref="A1:G1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46</v>
      </c>
      <c r="B2" s="6" t="s">
        <v>56</v>
      </c>
      <c r="C2" s="6" t="s">
        <v>54</v>
      </c>
      <c r="D2" s="9">
        <v>1974</v>
      </c>
      <c r="E2" s="7" t="s">
        <v>57</v>
      </c>
      <c r="F2" s="8">
        <v>6.1562499999999999E-2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46</v>
      </c>
      <c r="B3" s="6" t="s">
        <v>44</v>
      </c>
      <c r="C3" s="6" t="s">
        <v>54</v>
      </c>
      <c r="D3" s="9">
        <v>1974</v>
      </c>
      <c r="E3" s="7" t="s">
        <v>55</v>
      </c>
      <c r="F3" s="8">
        <v>6.2476851851851846E-2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46</v>
      </c>
      <c r="B4" s="6" t="s">
        <v>17</v>
      </c>
      <c r="C4" s="6" t="s">
        <v>21</v>
      </c>
      <c r="D4" s="9">
        <v>1973</v>
      </c>
      <c r="E4" s="7" t="s">
        <v>188</v>
      </c>
      <c r="F4" s="8">
        <v>6.5428240740740731E-2</v>
      </c>
      <c r="G4" s="11">
        <v>381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 t="s">
        <v>46</v>
      </c>
      <c r="B5" s="6" t="s">
        <v>48</v>
      </c>
      <c r="C5" s="6" t="s">
        <v>49</v>
      </c>
      <c r="D5" s="9">
        <v>1972</v>
      </c>
      <c r="E5" s="7" t="s">
        <v>50</v>
      </c>
      <c r="F5" s="8">
        <v>6.6921296296296298E-2</v>
      </c>
      <c r="G5" s="11">
        <v>373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 t="s">
        <v>46</v>
      </c>
      <c r="B6" s="6" t="s">
        <v>48</v>
      </c>
      <c r="C6" s="6" t="s">
        <v>189</v>
      </c>
      <c r="D6" s="9">
        <v>1975</v>
      </c>
      <c r="E6" s="7" t="s">
        <v>190</v>
      </c>
      <c r="F6" s="8">
        <v>7.0902777777777773E-2</v>
      </c>
      <c r="G6" s="11">
        <v>366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 t="s">
        <v>46</v>
      </c>
      <c r="B7" s="6" t="s">
        <v>13</v>
      </c>
      <c r="C7" s="6" t="s">
        <v>191</v>
      </c>
      <c r="D7" s="9">
        <v>1975</v>
      </c>
      <c r="E7" s="7" t="s">
        <v>192</v>
      </c>
      <c r="F7" s="8">
        <v>7.3761574074074077E-2</v>
      </c>
      <c r="G7" s="11">
        <v>360</v>
      </c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5" t="s">
        <v>46</v>
      </c>
      <c r="B8" s="6" t="s">
        <v>58</v>
      </c>
      <c r="C8" s="6" t="s">
        <v>59</v>
      </c>
      <c r="D8" s="9">
        <v>1969</v>
      </c>
      <c r="E8" s="7" t="s">
        <v>60</v>
      </c>
      <c r="F8" s="8">
        <v>7.5023148148148144E-2</v>
      </c>
      <c r="G8" s="11">
        <v>355</v>
      </c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5" t="s">
        <v>46</v>
      </c>
      <c r="B9" s="6" t="s">
        <v>51</v>
      </c>
      <c r="C9" s="6" t="s">
        <v>52</v>
      </c>
      <c r="D9" s="9">
        <v>1974</v>
      </c>
      <c r="E9" s="7" t="s">
        <v>53</v>
      </c>
      <c r="F9" s="8">
        <v>7.6099537037037035E-2</v>
      </c>
      <c r="G9" s="11">
        <v>351</v>
      </c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5" t="s">
        <v>46</v>
      </c>
      <c r="B10" s="6" t="s">
        <v>28</v>
      </c>
      <c r="C10" s="6" t="s">
        <v>193</v>
      </c>
      <c r="D10" s="9">
        <v>1972</v>
      </c>
      <c r="E10" s="7" t="s">
        <v>194</v>
      </c>
      <c r="F10" s="8">
        <v>7.6516203703703697E-2</v>
      </c>
      <c r="G10" s="11">
        <v>348</v>
      </c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5" t="s">
        <v>46</v>
      </c>
      <c r="B11" s="6" t="s">
        <v>58</v>
      </c>
      <c r="C11" s="6" t="s">
        <v>64</v>
      </c>
      <c r="D11" s="9">
        <v>1975</v>
      </c>
      <c r="E11" s="7" t="s">
        <v>65</v>
      </c>
      <c r="F11" s="8">
        <v>7.9143518518518516E-2</v>
      </c>
      <c r="G11" s="11">
        <v>346</v>
      </c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5" t="s">
        <v>46</v>
      </c>
      <c r="B12" s="6" t="s">
        <v>13</v>
      </c>
      <c r="C12" s="6" t="s">
        <v>35</v>
      </c>
      <c r="D12" s="9">
        <v>1974</v>
      </c>
      <c r="E12" s="7" t="s">
        <v>195</v>
      </c>
      <c r="F12" s="8">
        <v>7.9293981481481479E-2</v>
      </c>
      <c r="G12" s="11">
        <v>345</v>
      </c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5" t="s">
        <v>46</v>
      </c>
      <c r="B13" s="6" t="s">
        <v>61</v>
      </c>
      <c r="C13" s="6" t="s">
        <v>62</v>
      </c>
      <c r="D13" s="9">
        <v>1975</v>
      </c>
      <c r="E13" s="7" t="s">
        <v>63</v>
      </c>
      <c r="F13" s="8">
        <v>7.947916666666667E-2</v>
      </c>
      <c r="G13" s="11">
        <v>344</v>
      </c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5" t="s">
        <v>46</v>
      </c>
      <c r="B14" s="6" t="s">
        <v>23</v>
      </c>
      <c r="C14" s="6" t="s">
        <v>196</v>
      </c>
      <c r="D14" s="9">
        <v>1970</v>
      </c>
      <c r="E14" s="7" t="s">
        <v>197</v>
      </c>
      <c r="F14" s="8">
        <v>8.2048611111111114E-2</v>
      </c>
      <c r="G14" s="11">
        <v>343</v>
      </c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5" t="s">
        <v>46</v>
      </c>
      <c r="B15" s="6" t="s">
        <v>47</v>
      </c>
      <c r="C15" s="6" t="s">
        <v>198</v>
      </c>
      <c r="D15" s="9">
        <v>1975</v>
      </c>
      <c r="E15" s="7" t="s">
        <v>199</v>
      </c>
      <c r="F15" s="8">
        <v>8.324074074074074E-2</v>
      </c>
      <c r="G15" s="11">
        <v>342</v>
      </c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5" t="s">
        <v>46</v>
      </c>
      <c r="B16" s="6" t="s">
        <v>23</v>
      </c>
      <c r="C16" s="6" t="s">
        <v>200</v>
      </c>
      <c r="D16" s="9">
        <v>1975</v>
      </c>
      <c r="E16" s="7" t="s">
        <v>201</v>
      </c>
      <c r="F16" s="8">
        <v>8.6064814814814816E-2</v>
      </c>
      <c r="G16" s="11">
        <v>341</v>
      </c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5" t="s">
        <v>46</v>
      </c>
      <c r="B17" s="6" t="s">
        <v>58</v>
      </c>
      <c r="C17" s="6" t="s">
        <v>202</v>
      </c>
      <c r="D17" s="9">
        <v>1975</v>
      </c>
      <c r="E17" s="7" t="s">
        <v>203</v>
      </c>
      <c r="F17" s="8">
        <v>9.0740740740740733E-2</v>
      </c>
      <c r="G17" s="11">
        <v>340</v>
      </c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5" t="s">
        <v>46</v>
      </c>
      <c r="B18" s="6" t="s">
        <v>13</v>
      </c>
      <c r="C18" s="6" t="s">
        <v>204</v>
      </c>
      <c r="D18" s="9">
        <v>1976</v>
      </c>
      <c r="E18" s="7" t="s">
        <v>205</v>
      </c>
      <c r="F18" s="8">
        <v>0.10043981481481483</v>
      </c>
      <c r="G18" s="11">
        <v>339</v>
      </c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5"/>
      <c r="B19" s="6"/>
      <c r="C19" s="6"/>
      <c r="D19" s="9"/>
      <c r="E19" s="7"/>
      <c r="F19" s="8"/>
      <c r="G19" s="11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5"/>
      <c r="B20" s="6"/>
      <c r="C20" s="6"/>
      <c r="D20" s="9"/>
      <c r="E20" s="7"/>
      <c r="F20" s="8"/>
      <c r="G20" s="11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5"/>
      <c r="B21" s="6"/>
      <c r="C21" s="6"/>
      <c r="D21" s="9"/>
      <c r="E21" s="7"/>
      <c r="F21" s="8"/>
      <c r="G21" s="11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5"/>
      <c r="B22" s="6"/>
      <c r="C22" s="6"/>
      <c r="D22" s="9"/>
      <c r="E22" s="7"/>
      <c r="F22" s="8"/>
      <c r="G22" s="11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5"/>
      <c r="B23" s="6"/>
      <c r="C23" s="6"/>
      <c r="D23" s="9"/>
      <c r="E23" s="7"/>
      <c r="F23" s="8"/>
      <c r="G23" s="11"/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5"/>
      <c r="B24" s="6"/>
      <c r="C24" s="6"/>
      <c r="D24" s="9"/>
      <c r="E24" s="7"/>
      <c r="F24" s="8"/>
      <c r="G24" s="11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24"/>
  <phoneticPr fontId="9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A2" sqref="A2:G13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66</v>
      </c>
      <c r="B2" s="6" t="s">
        <v>51</v>
      </c>
      <c r="C2" s="6" t="s">
        <v>67</v>
      </c>
      <c r="D2" s="9">
        <v>1966</v>
      </c>
      <c r="E2" s="7" t="s">
        <v>68</v>
      </c>
      <c r="F2" s="8">
        <v>6.1238425925925925E-2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66</v>
      </c>
      <c r="B3" s="6" t="s">
        <v>56</v>
      </c>
      <c r="C3" s="6" t="s">
        <v>206</v>
      </c>
      <c r="D3" s="9">
        <v>1965</v>
      </c>
      <c r="E3" s="7" t="s">
        <v>207</v>
      </c>
      <c r="F3" s="8">
        <v>6.9687499999999999E-2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66</v>
      </c>
      <c r="B4" s="6" t="s">
        <v>32</v>
      </c>
      <c r="C4" s="6" t="s">
        <v>70</v>
      </c>
      <c r="D4" s="9">
        <v>1958</v>
      </c>
      <c r="E4" s="7" t="s">
        <v>71</v>
      </c>
      <c r="F4" s="8">
        <v>7.1423611111111118E-2</v>
      </c>
      <c r="G4" s="11">
        <v>381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 t="s">
        <v>66</v>
      </c>
      <c r="B5" s="6" t="s">
        <v>77</v>
      </c>
      <c r="C5" s="6" t="s">
        <v>18</v>
      </c>
      <c r="D5" s="9">
        <v>1967</v>
      </c>
      <c r="E5" s="7" t="s">
        <v>208</v>
      </c>
      <c r="F5" s="8">
        <v>7.3761574074074077E-2</v>
      </c>
      <c r="G5" s="11">
        <v>373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 t="s">
        <v>66</v>
      </c>
      <c r="B6" s="6" t="s">
        <v>69</v>
      </c>
      <c r="C6" s="6" t="s">
        <v>148</v>
      </c>
      <c r="D6" s="9">
        <v>1958</v>
      </c>
      <c r="E6" s="7" t="s">
        <v>209</v>
      </c>
      <c r="F6" s="8">
        <v>7.3761574074074077E-2</v>
      </c>
      <c r="G6" s="11">
        <v>373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5" t="s">
        <v>66</v>
      </c>
      <c r="B7" s="6" t="s">
        <v>44</v>
      </c>
      <c r="C7" s="6" t="s">
        <v>12</v>
      </c>
      <c r="D7" s="9">
        <v>1964</v>
      </c>
      <c r="E7" s="7" t="s">
        <v>210</v>
      </c>
      <c r="F7" s="8">
        <v>7.4282407407407408E-2</v>
      </c>
      <c r="G7" s="11">
        <v>360</v>
      </c>
      <c r="H7" s="1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5" t="s">
        <v>66</v>
      </c>
      <c r="B8" s="6" t="s">
        <v>48</v>
      </c>
      <c r="C8" s="6" t="s">
        <v>211</v>
      </c>
      <c r="D8" s="9">
        <v>1967</v>
      </c>
      <c r="E8" s="7" t="s">
        <v>212</v>
      </c>
      <c r="F8" s="8">
        <v>7.7291666666666661E-2</v>
      </c>
      <c r="G8" s="11">
        <v>355</v>
      </c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5" t="s">
        <v>66</v>
      </c>
      <c r="B9" s="6" t="s">
        <v>69</v>
      </c>
      <c r="C9" s="6" t="s">
        <v>213</v>
      </c>
      <c r="D9" s="9">
        <v>1963</v>
      </c>
      <c r="E9" s="7" t="s">
        <v>214</v>
      </c>
      <c r="F9" s="8">
        <v>7.856481481481481E-2</v>
      </c>
      <c r="G9" s="11">
        <v>351</v>
      </c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5" t="s">
        <v>66</v>
      </c>
      <c r="B10" s="6" t="s">
        <v>25</v>
      </c>
      <c r="C10" s="6" t="s">
        <v>215</v>
      </c>
      <c r="D10" s="9">
        <v>1963</v>
      </c>
      <c r="E10" s="7" t="s">
        <v>216</v>
      </c>
      <c r="F10" s="8">
        <v>8.2731481481481475E-2</v>
      </c>
      <c r="G10" s="11">
        <v>348</v>
      </c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5" t="s">
        <v>66</v>
      </c>
      <c r="B11" s="6" t="s">
        <v>58</v>
      </c>
      <c r="C11" s="6" t="s">
        <v>217</v>
      </c>
      <c r="D11" s="9">
        <v>1966</v>
      </c>
      <c r="E11" s="7" t="s">
        <v>218</v>
      </c>
      <c r="F11" s="8">
        <v>8.2835648148148144E-2</v>
      </c>
      <c r="G11" s="11">
        <v>346</v>
      </c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5" t="s">
        <v>66</v>
      </c>
      <c r="B12" s="6" t="s">
        <v>47</v>
      </c>
      <c r="C12" s="6" t="s">
        <v>219</v>
      </c>
      <c r="D12" s="9">
        <v>1960</v>
      </c>
      <c r="E12" s="7" t="s">
        <v>220</v>
      </c>
      <c r="F12" s="8">
        <v>8.413194444444444E-2</v>
      </c>
      <c r="G12" s="11">
        <v>345</v>
      </c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5" t="s">
        <v>66</v>
      </c>
      <c r="B13" s="6" t="s">
        <v>14</v>
      </c>
      <c r="C13" s="6" t="s">
        <v>221</v>
      </c>
      <c r="D13" s="9">
        <v>1966</v>
      </c>
      <c r="E13" s="7" t="s">
        <v>222</v>
      </c>
      <c r="F13" s="8">
        <v>8.9907407407407394E-2</v>
      </c>
      <c r="G13" s="11">
        <v>344</v>
      </c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10"/>
  <phoneticPr fontId="9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A2" sqref="A2:G6"/>
    </sheetView>
  </sheetViews>
  <sheetFormatPr defaultColWidth="17.28515625" defaultRowHeight="15" customHeight="1"/>
  <cols>
    <col min="1" max="26" width="14.4257812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72</v>
      </c>
      <c r="B2" s="6" t="s">
        <v>223</v>
      </c>
      <c r="C2" s="6" t="s">
        <v>224</v>
      </c>
      <c r="D2" s="9">
        <v>1955</v>
      </c>
      <c r="E2" s="7" t="s">
        <v>225</v>
      </c>
      <c r="F2" s="8">
        <v>7.2430555555555554E-2</v>
      </c>
      <c r="G2" s="11">
        <v>400</v>
      </c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72</v>
      </c>
      <c r="B3" s="6" t="s">
        <v>48</v>
      </c>
      <c r="C3" s="6" t="s">
        <v>73</v>
      </c>
      <c r="D3" s="9">
        <v>1956</v>
      </c>
      <c r="E3" s="7" t="s">
        <v>74</v>
      </c>
      <c r="F3" s="8">
        <v>7.5069444444444453E-2</v>
      </c>
      <c r="G3" s="11">
        <v>390</v>
      </c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5" t="s">
        <v>72</v>
      </c>
      <c r="B4" s="6" t="s">
        <v>226</v>
      </c>
      <c r="C4" s="6" t="s">
        <v>227</v>
      </c>
      <c r="D4" s="9">
        <v>1954</v>
      </c>
      <c r="E4" s="7" t="s">
        <v>228</v>
      </c>
      <c r="F4" s="8">
        <v>8.0486111111111105E-2</v>
      </c>
      <c r="G4" s="11">
        <v>381</v>
      </c>
      <c r="H4" s="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5" t="s">
        <v>72</v>
      </c>
      <c r="B5" s="6" t="s">
        <v>41</v>
      </c>
      <c r="C5" s="6" t="s">
        <v>75</v>
      </c>
      <c r="D5" s="9">
        <v>1956</v>
      </c>
      <c r="E5" s="7" t="s">
        <v>76</v>
      </c>
      <c r="F5" s="8">
        <v>8.5636574074074087E-2</v>
      </c>
      <c r="G5" s="11">
        <v>373</v>
      </c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5" t="s">
        <v>72</v>
      </c>
      <c r="B6" s="6" t="s">
        <v>48</v>
      </c>
      <c r="C6" s="6" t="s">
        <v>229</v>
      </c>
      <c r="D6" s="9">
        <v>1954</v>
      </c>
      <c r="E6" s="7" t="s">
        <v>230</v>
      </c>
      <c r="F6" s="8">
        <v>9.3333333333333338E-2</v>
      </c>
      <c r="G6" s="11">
        <v>366</v>
      </c>
      <c r="H6" s="1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autoFilter ref="A1:H4"/>
  <phoneticPr fontId="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HalfM VM-2017</vt:lpstr>
      <vt:lpstr>M7-9</vt:lpstr>
      <vt:lpstr>M10-11</vt:lpstr>
      <vt:lpstr>M12-13</vt:lpstr>
      <vt:lpstr>M14-15</vt:lpstr>
      <vt:lpstr>M18-39</vt:lpstr>
      <vt:lpstr>M40-49</vt:lpstr>
      <vt:lpstr>M50-59</vt:lpstr>
      <vt:lpstr>M60-69</vt:lpstr>
      <vt:lpstr>Ž7-9</vt:lpstr>
      <vt:lpstr>Ž10-11</vt:lpstr>
      <vt:lpstr>Ž12-13</vt:lpstr>
      <vt:lpstr>Ž14-15</vt:lpstr>
      <vt:lpstr>Ž18-34</vt:lpstr>
      <vt:lpstr>Ž35-44</vt:lpstr>
      <vt:lpstr>Ž45-99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2017-06-15T09:07:08Z</dcterms:created>
  <dcterms:modified xsi:type="dcterms:W3CDTF">2017-06-15T09:40:07Z</dcterms:modified>
</cp:coreProperties>
</file>