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VFS\99_others\SOKOL Lupenice\RUN LUPENICE 2017\2018\"/>
    </mc:Choice>
  </mc:AlternateContent>
  <bookViews>
    <workbookView xWindow="0" yWindow="0" windowWidth="20490" windowHeight="7755" tabRatio="834"/>
  </bookViews>
  <sheets>
    <sheet name="STARTOVNÍ-LISTINA" sheetId="3" r:id="rId1"/>
    <sheet name="Výsledky L21" sheetId="4" r:id="rId2"/>
    <sheet name="Výsledky L12" sheetId="5" r:id="rId3"/>
  </sheets>
  <definedNames>
    <definedName name="_xlnm._FilterDatabase" localSheetId="0" hidden="1">'STARTOVNÍ-LISTINA'!$A$1:$L$201</definedName>
    <definedName name="_xlnm._FilterDatabase" localSheetId="2" hidden="1">'Výsledky L12'!$A$2:$N$289</definedName>
    <definedName name="_xlnm._FilterDatabase" localSheetId="1" hidden="1">'Výsledky L21'!$A$2:$K$404</definedName>
  </definedNames>
  <calcPr calcId="162913"/>
</workbook>
</file>

<file path=xl/calcChain.xml><?xml version="1.0" encoding="utf-8"?>
<calcChain xmlns="http://schemas.openxmlformats.org/spreadsheetml/2006/main">
  <c r="I2" i="3" l="1"/>
  <c r="H3" i="3" l="1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" i="3"/>
  <c r="I4" i="3"/>
  <c r="I5" i="3"/>
  <c r="I6" i="3"/>
  <c r="I8" i="3"/>
  <c r="I9" i="3"/>
  <c r="I10" i="3"/>
  <c r="I11" i="3"/>
  <c r="I13" i="3"/>
  <c r="I14" i="3"/>
  <c r="I17" i="3"/>
  <c r="I18" i="3"/>
  <c r="I19" i="3"/>
  <c r="I20" i="3"/>
  <c r="I21" i="3"/>
  <c r="I22" i="3"/>
  <c r="I24" i="3"/>
  <c r="I25" i="3"/>
  <c r="I26" i="3"/>
  <c r="I27" i="3"/>
  <c r="I28" i="3"/>
  <c r="I29" i="3"/>
  <c r="I30" i="3"/>
  <c r="I32" i="3"/>
  <c r="I33" i="3"/>
  <c r="I34" i="3"/>
  <c r="I36" i="3"/>
  <c r="I37" i="3"/>
  <c r="I38" i="3"/>
  <c r="I39" i="3"/>
  <c r="I40" i="3"/>
  <c r="I41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K32" i="5"/>
  <c r="K36" i="5"/>
  <c r="K43" i="5"/>
  <c r="K44" i="5"/>
  <c r="K53" i="5"/>
  <c r="K59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110" i="5"/>
  <c r="K111" i="5"/>
  <c r="K112" i="5"/>
  <c r="K113" i="5"/>
  <c r="K114" i="5"/>
  <c r="K115" i="5"/>
  <c r="K116" i="5"/>
  <c r="K117" i="5"/>
  <c r="K118" i="5"/>
  <c r="K119" i="5"/>
  <c r="K120" i="5"/>
  <c r="K121" i="5"/>
  <c r="K122" i="5"/>
  <c r="K123" i="5"/>
  <c r="K124" i="5"/>
  <c r="K125" i="5"/>
  <c r="K126" i="5"/>
  <c r="K127" i="5"/>
  <c r="K128" i="5"/>
  <c r="K129" i="5"/>
  <c r="K130" i="5"/>
  <c r="K131" i="5"/>
  <c r="K132" i="5"/>
  <c r="K133" i="5"/>
  <c r="K134" i="5"/>
  <c r="K135" i="5"/>
  <c r="K136" i="5"/>
  <c r="K137" i="5"/>
  <c r="K138" i="5"/>
  <c r="K139" i="5"/>
  <c r="K140" i="5"/>
  <c r="K141" i="5"/>
  <c r="K142" i="5"/>
  <c r="K143" i="5"/>
  <c r="K144" i="5"/>
  <c r="K145" i="5"/>
  <c r="K146" i="5"/>
  <c r="K147" i="5"/>
  <c r="K148" i="5"/>
  <c r="K149" i="5"/>
  <c r="K150" i="5"/>
  <c r="K151" i="5"/>
  <c r="K152" i="5"/>
  <c r="K153" i="5"/>
  <c r="K154" i="5"/>
  <c r="K155" i="5"/>
  <c r="K156" i="5"/>
  <c r="K157" i="5"/>
  <c r="K158" i="5"/>
  <c r="K159" i="5"/>
  <c r="K160" i="5"/>
  <c r="K161" i="5"/>
  <c r="K162" i="5"/>
  <c r="K163" i="5"/>
  <c r="K164" i="5"/>
  <c r="K165" i="5"/>
  <c r="K166" i="5"/>
  <c r="K167" i="5"/>
  <c r="K168" i="5"/>
  <c r="K169" i="5"/>
  <c r="K170" i="5"/>
  <c r="K171" i="5"/>
  <c r="K172" i="5"/>
  <c r="K173" i="5"/>
  <c r="K174" i="5"/>
  <c r="K175" i="5"/>
  <c r="K176" i="5"/>
  <c r="K177" i="5"/>
  <c r="K178" i="5"/>
  <c r="K179" i="5"/>
  <c r="K180" i="5"/>
  <c r="K181" i="5"/>
  <c r="K182" i="5"/>
  <c r="K183" i="5"/>
  <c r="K184" i="5"/>
  <c r="K185" i="5"/>
  <c r="K186" i="5"/>
  <c r="K187" i="5"/>
  <c r="K188" i="5"/>
  <c r="K189" i="5"/>
  <c r="K190" i="5"/>
  <c r="K191" i="5"/>
  <c r="K192" i="5"/>
  <c r="K193" i="5"/>
  <c r="K194" i="5"/>
  <c r="K195" i="5"/>
  <c r="K196" i="5"/>
  <c r="K197" i="5"/>
  <c r="K198" i="5"/>
  <c r="K199" i="5"/>
  <c r="K200" i="5"/>
  <c r="K201" i="5"/>
  <c r="K202" i="5"/>
  <c r="K203" i="5"/>
  <c r="K204" i="5"/>
  <c r="K205" i="5"/>
  <c r="K206" i="5"/>
  <c r="K207" i="5"/>
  <c r="K208" i="5"/>
  <c r="K209" i="5"/>
  <c r="K210" i="5"/>
  <c r="K211" i="5"/>
  <c r="K212" i="5"/>
  <c r="K213" i="5"/>
  <c r="K214" i="5"/>
  <c r="K215" i="5"/>
  <c r="K216" i="5"/>
  <c r="K217" i="5"/>
  <c r="K218" i="5"/>
  <c r="K219" i="5"/>
  <c r="K220" i="5"/>
  <c r="K221" i="5"/>
  <c r="K222" i="5"/>
  <c r="K223" i="5"/>
  <c r="K224" i="5"/>
  <c r="K225" i="5"/>
  <c r="K226" i="5"/>
  <c r="K227" i="5"/>
  <c r="K228" i="5"/>
  <c r="K229" i="5"/>
  <c r="K230" i="5"/>
  <c r="K231" i="5"/>
  <c r="K232" i="5"/>
  <c r="K233" i="5"/>
  <c r="K234" i="5"/>
  <c r="K235" i="5"/>
  <c r="K236" i="5"/>
  <c r="K237" i="5"/>
  <c r="K238" i="5"/>
  <c r="K239" i="5"/>
  <c r="K240" i="5"/>
  <c r="K241" i="5"/>
  <c r="K242" i="5"/>
  <c r="K243" i="5"/>
  <c r="K244" i="5"/>
  <c r="K245" i="5"/>
  <c r="K246" i="5"/>
  <c r="K247" i="5"/>
  <c r="K248" i="5"/>
  <c r="K249" i="5"/>
  <c r="K250" i="5"/>
  <c r="K251" i="5"/>
  <c r="K252" i="5"/>
  <c r="K253" i="5"/>
  <c r="K254" i="5"/>
  <c r="K255" i="5"/>
  <c r="K256" i="5"/>
  <c r="K257" i="5"/>
  <c r="K258" i="5"/>
  <c r="K259" i="5"/>
  <c r="K260" i="5"/>
  <c r="K261" i="5"/>
  <c r="K262" i="5"/>
  <c r="K263" i="5"/>
  <c r="K264" i="5"/>
  <c r="K265" i="5"/>
  <c r="K266" i="5"/>
  <c r="K267" i="5"/>
  <c r="K268" i="5"/>
  <c r="K269" i="5"/>
  <c r="K270" i="5"/>
  <c r="K271" i="5"/>
  <c r="K272" i="5"/>
  <c r="K273" i="5"/>
  <c r="K274" i="5"/>
  <c r="K275" i="5"/>
  <c r="K276" i="5"/>
  <c r="K277" i="5"/>
  <c r="K278" i="5"/>
  <c r="K279" i="5"/>
  <c r="K280" i="5"/>
  <c r="K281" i="5"/>
  <c r="K282" i="5"/>
  <c r="K283" i="5"/>
  <c r="K284" i="5"/>
  <c r="K285" i="5"/>
  <c r="K286" i="5"/>
  <c r="K287" i="5"/>
  <c r="K288" i="5"/>
  <c r="K289" i="5"/>
  <c r="K5" i="4"/>
  <c r="K6" i="4"/>
  <c r="K7" i="4"/>
  <c r="K9" i="4"/>
  <c r="K10" i="4"/>
  <c r="K11" i="4"/>
  <c r="K12" i="4"/>
  <c r="K18" i="4"/>
  <c r="K19" i="4"/>
  <c r="K20" i="4"/>
  <c r="K21" i="4"/>
  <c r="K22" i="4"/>
  <c r="K23" i="4"/>
  <c r="K26" i="4"/>
  <c r="K27" i="4"/>
  <c r="K28" i="4"/>
  <c r="K29" i="4"/>
  <c r="K30" i="4"/>
  <c r="K31" i="4"/>
  <c r="K45" i="4"/>
  <c r="K46" i="4"/>
  <c r="K47" i="4"/>
  <c r="K48" i="4"/>
  <c r="K49" i="4"/>
  <c r="K50" i="4"/>
  <c r="K51" i="4"/>
  <c r="K52" i="4"/>
  <c r="K54" i="4"/>
  <c r="K55" i="4"/>
  <c r="K56" i="4"/>
  <c r="K57" i="4"/>
  <c r="K58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H3" i="5" l="1"/>
  <c r="G14" i="5" l="1"/>
  <c r="H35" i="5"/>
  <c r="H64" i="5"/>
  <c r="H24" i="5"/>
  <c r="H29" i="5"/>
  <c r="H27" i="5"/>
  <c r="H50" i="5"/>
  <c r="H51" i="5"/>
  <c r="H46" i="5"/>
  <c r="H33" i="5"/>
  <c r="H36" i="4"/>
  <c r="H33" i="4"/>
  <c r="H35" i="4"/>
  <c r="H15" i="4"/>
  <c r="H37" i="4"/>
  <c r="H38" i="4"/>
  <c r="H40" i="4"/>
  <c r="H42" i="4"/>
  <c r="H8" i="4"/>
  <c r="H4" i="4"/>
  <c r="H30" i="5"/>
  <c r="H7" i="5"/>
  <c r="H8" i="5"/>
  <c r="H31" i="5"/>
  <c r="H60" i="5"/>
  <c r="H11" i="5"/>
  <c r="H57" i="5"/>
  <c r="H13" i="5"/>
  <c r="H14" i="5"/>
  <c r="H15" i="5"/>
  <c r="H16" i="5"/>
  <c r="H17" i="5"/>
  <c r="H47" i="5"/>
  <c r="H19" i="5"/>
  <c r="H21" i="5"/>
  <c r="H41" i="4"/>
  <c r="H39" i="4"/>
  <c r="H20" i="5"/>
  <c r="I5" i="4"/>
  <c r="I6" i="4"/>
  <c r="I7" i="4"/>
  <c r="I9" i="4"/>
  <c r="I10" i="4"/>
  <c r="I11" i="4"/>
  <c r="I12" i="4"/>
  <c r="I18" i="4"/>
  <c r="I19" i="4"/>
  <c r="I20" i="4"/>
  <c r="I21" i="4"/>
  <c r="I22" i="4"/>
  <c r="I23" i="4"/>
  <c r="I25" i="4"/>
  <c r="I26" i="4"/>
  <c r="I27" i="4"/>
  <c r="I28" i="4"/>
  <c r="I29" i="4"/>
  <c r="I30" i="4"/>
  <c r="I31" i="4"/>
  <c r="I45" i="4"/>
  <c r="I46" i="4"/>
  <c r="I47" i="4"/>
  <c r="I48" i="4"/>
  <c r="I49" i="4"/>
  <c r="I50" i="4"/>
  <c r="I51" i="4"/>
  <c r="I52" i="4"/>
  <c r="I24" i="4"/>
  <c r="I54" i="4"/>
  <c r="I55" i="4"/>
  <c r="I56" i="4"/>
  <c r="I57" i="4"/>
  <c r="I58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I76" i="4"/>
  <c r="I77" i="4"/>
  <c r="I78" i="4"/>
  <c r="I79" i="4"/>
  <c r="I80" i="4"/>
  <c r="I81" i="4"/>
  <c r="I82" i="4"/>
  <c r="I83" i="4"/>
  <c r="I84" i="4"/>
  <c r="I85" i="4"/>
  <c r="I86" i="4"/>
  <c r="I87" i="4"/>
  <c r="I88" i="4"/>
  <c r="I89" i="4"/>
  <c r="I90" i="4"/>
  <c r="I91" i="4"/>
  <c r="I92" i="4"/>
  <c r="I93" i="4"/>
  <c r="I94" i="4"/>
  <c r="I95" i="4"/>
  <c r="I96" i="4"/>
  <c r="I97" i="4"/>
  <c r="I98" i="4"/>
  <c r="I99" i="4"/>
  <c r="I100" i="4"/>
  <c r="I101" i="4"/>
  <c r="I102" i="4"/>
  <c r="I103" i="4"/>
  <c r="I104" i="4"/>
  <c r="I105" i="4"/>
  <c r="I106" i="4"/>
  <c r="I107" i="4"/>
  <c r="I108" i="4"/>
  <c r="I109" i="4"/>
  <c r="I110" i="4"/>
  <c r="I111" i="4"/>
  <c r="I112" i="4"/>
  <c r="I113" i="4"/>
  <c r="I114" i="4"/>
  <c r="I115" i="4"/>
  <c r="I116" i="4"/>
  <c r="I117" i="4"/>
  <c r="I118" i="4"/>
  <c r="I119" i="4"/>
  <c r="I120" i="4"/>
  <c r="I121" i="4"/>
  <c r="I122" i="4"/>
  <c r="I123" i="4"/>
  <c r="I124" i="4"/>
  <c r="I125" i="4"/>
  <c r="I126" i="4"/>
  <c r="I127" i="4"/>
  <c r="I128" i="4"/>
  <c r="I129" i="4"/>
  <c r="I130" i="4"/>
  <c r="I131" i="4"/>
  <c r="I132" i="4"/>
  <c r="I133" i="4"/>
  <c r="I134" i="4"/>
  <c r="I135" i="4"/>
  <c r="I136" i="4"/>
  <c r="I137" i="4"/>
  <c r="I138" i="4"/>
  <c r="I139" i="4"/>
  <c r="I140" i="4"/>
  <c r="I141" i="4"/>
  <c r="I142" i="4"/>
  <c r="I143" i="4"/>
  <c r="I144" i="4"/>
  <c r="I145" i="4"/>
  <c r="I146" i="4"/>
  <c r="I147" i="4"/>
  <c r="I148" i="4"/>
  <c r="I149" i="4"/>
  <c r="I150" i="4"/>
  <c r="I151" i="4"/>
  <c r="I152" i="4"/>
  <c r="I153" i="4"/>
  <c r="I154" i="4"/>
  <c r="I155" i="4"/>
  <c r="I156" i="4"/>
  <c r="I157" i="4"/>
  <c r="I158" i="4"/>
  <c r="I159" i="4"/>
  <c r="I160" i="4"/>
  <c r="I161" i="4"/>
  <c r="I162" i="4"/>
  <c r="I163" i="4"/>
  <c r="I164" i="4"/>
  <c r="I165" i="4"/>
  <c r="I166" i="4"/>
  <c r="I167" i="4"/>
  <c r="I168" i="4"/>
  <c r="I169" i="4"/>
  <c r="I170" i="4"/>
  <c r="I171" i="4"/>
  <c r="I172" i="4"/>
  <c r="I173" i="4"/>
  <c r="I174" i="4"/>
  <c r="I175" i="4"/>
  <c r="I176" i="4"/>
  <c r="I177" i="4"/>
  <c r="I178" i="4"/>
  <c r="I179" i="4"/>
  <c r="I180" i="4"/>
  <c r="I181" i="4"/>
  <c r="I182" i="4"/>
  <c r="I183" i="4"/>
  <c r="I184" i="4"/>
  <c r="I185" i="4"/>
  <c r="I186" i="4"/>
  <c r="I187" i="4"/>
  <c r="I188" i="4"/>
  <c r="I189" i="4"/>
  <c r="I190" i="4"/>
  <c r="I191" i="4"/>
  <c r="I192" i="4"/>
  <c r="I193" i="4"/>
  <c r="I194" i="4"/>
  <c r="I195" i="4"/>
  <c r="I196" i="4"/>
  <c r="I197" i="4"/>
  <c r="I198" i="4"/>
  <c r="I199" i="4"/>
  <c r="I200" i="4"/>
  <c r="I201" i="4"/>
  <c r="I202" i="4"/>
  <c r="I203" i="4"/>
  <c r="I204" i="4"/>
  <c r="I205" i="4"/>
  <c r="I206" i="4"/>
  <c r="I207" i="4"/>
  <c r="I208" i="4"/>
  <c r="I209" i="4"/>
  <c r="I210" i="4"/>
  <c r="I211" i="4"/>
  <c r="I212" i="4"/>
  <c r="I213" i="4"/>
  <c r="I214" i="4"/>
  <c r="I215" i="4"/>
  <c r="I216" i="4"/>
  <c r="I217" i="4"/>
  <c r="I218" i="4"/>
  <c r="I219" i="4"/>
  <c r="I220" i="4"/>
  <c r="I221" i="4"/>
  <c r="I222" i="4"/>
  <c r="I223" i="4"/>
  <c r="I224" i="4"/>
  <c r="I225" i="4"/>
  <c r="I226" i="4"/>
  <c r="I227" i="4"/>
  <c r="I228" i="4"/>
  <c r="I229" i="4"/>
  <c r="I230" i="4"/>
  <c r="I231" i="4"/>
  <c r="I232" i="4"/>
  <c r="I233" i="4"/>
  <c r="I234" i="4"/>
  <c r="I235" i="4"/>
  <c r="I236" i="4"/>
  <c r="I237" i="4"/>
  <c r="I238" i="4"/>
  <c r="I239" i="4"/>
  <c r="I240" i="4"/>
  <c r="I241" i="4"/>
  <c r="I242" i="4"/>
  <c r="I243" i="4"/>
  <c r="I244" i="4"/>
  <c r="I245" i="4"/>
  <c r="I246" i="4"/>
  <c r="I247" i="4"/>
  <c r="I248" i="4"/>
  <c r="I249" i="4"/>
  <c r="I250" i="4"/>
  <c r="I251" i="4"/>
  <c r="I252" i="4"/>
  <c r="I253" i="4"/>
  <c r="I254" i="4"/>
  <c r="I255" i="4"/>
  <c r="I256" i="4"/>
  <c r="I257" i="4"/>
  <c r="I258" i="4"/>
  <c r="I259" i="4"/>
  <c r="I260" i="4"/>
  <c r="I261" i="4"/>
  <c r="I262" i="4"/>
  <c r="I263" i="4"/>
  <c r="I264" i="4"/>
  <c r="I265" i="4"/>
  <c r="I266" i="4"/>
  <c r="I267" i="4"/>
  <c r="I268" i="4"/>
  <c r="I269" i="4"/>
  <c r="I270" i="4"/>
  <c r="I271" i="4"/>
  <c r="I272" i="4"/>
  <c r="I273" i="4"/>
  <c r="I274" i="4"/>
  <c r="I275" i="4"/>
  <c r="I276" i="4"/>
  <c r="I277" i="4"/>
  <c r="I278" i="4"/>
  <c r="I279" i="4"/>
  <c r="I280" i="4"/>
  <c r="I281" i="4"/>
  <c r="I282" i="4"/>
  <c r="I283" i="4"/>
  <c r="I284" i="4"/>
  <c r="I285" i="4"/>
  <c r="I286" i="4"/>
  <c r="I287" i="4"/>
  <c r="I288" i="4"/>
  <c r="I289" i="4"/>
  <c r="I290" i="4"/>
  <c r="I291" i="4"/>
  <c r="I292" i="4"/>
  <c r="I293" i="4"/>
  <c r="I294" i="4"/>
  <c r="I295" i="4"/>
  <c r="I296" i="4"/>
  <c r="I297" i="4"/>
  <c r="I298" i="4"/>
  <c r="I299" i="4"/>
  <c r="I300" i="4"/>
  <c r="I301" i="4"/>
  <c r="I302" i="4"/>
  <c r="I303" i="4"/>
  <c r="I304" i="4"/>
  <c r="I305" i="4"/>
  <c r="I306" i="4"/>
  <c r="I307" i="4"/>
  <c r="I308" i="4"/>
  <c r="I309" i="4"/>
  <c r="I310" i="4"/>
  <c r="I311" i="4"/>
  <c r="I312" i="4"/>
  <c r="I313" i="4"/>
  <c r="I314" i="4"/>
  <c r="I315" i="4"/>
  <c r="I316" i="4"/>
  <c r="I317" i="4"/>
  <c r="I318" i="4"/>
  <c r="I319" i="4"/>
  <c r="I320" i="4"/>
  <c r="I321" i="4"/>
  <c r="I322" i="4"/>
  <c r="I323" i="4"/>
  <c r="I324" i="4"/>
  <c r="I325" i="4"/>
  <c r="I326" i="4"/>
  <c r="I327" i="4"/>
  <c r="I328" i="4"/>
  <c r="I329" i="4"/>
  <c r="I330" i="4"/>
  <c r="I331" i="4"/>
  <c r="I332" i="4"/>
  <c r="I333" i="4"/>
  <c r="I334" i="4"/>
  <c r="I335" i="4"/>
  <c r="I336" i="4"/>
  <c r="I337" i="4"/>
  <c r="I338" i="4"/>
  <c r="I339" i="4"/>
  <c r="I340" i="4"/>
  <c r="I341" i="4"/>
  <c r="I342" i="4"/>
  <c r="I343" i="4"/>
  <c r="I344" i="4"/>
  <c r="I345" i="4"/>
  <c r="I346" i="4"/>
  <c r="I347" i="4"/>
  <c r="I348" i="4"/>
  <c r="I349" i="4"/>
  <c r="I350" i="4"/>
  <c r="I351" i="4"/>
  <c r="I352" i="4"/>
  <c r="I353" i="4"/>
  <c r="I354" i="4"/>
  <c r="I355" i="4"/>
  <c r="I356" i="4"/>
  <c r="I357" i="4"/>
  <c r="I358" i="4"/>
  <c r="I359" i="4"/>
  <c r="I360" i="4"/>
  <c r="I361" i="4"/>
  <c r="I362" i="4"/>
  <c r="I363" i="4"/>
  <c r="I364" i="4"/>
  <c r="I365" i="4"/>
  <c r="I366" i="4"/>
  <c r="I367" i="4"/>
  <c r="I368" i="4"/>
  <c r="I369" i="4"/>
  <c r="I370" i="4"/>
  <c r="I371" i="4"/>
  <c r="I372" i="4"/>
  <c r="I373" i="4"/>
  <c r="I374" i="4"/>
  <c r="I375" i="4"/>
  <c r="I376" i="4"/>
  <c r="I377" i="4"/>
  <c r="I378" i="4"/>
  <c r="I379" i="4"/>
  <c r="I380" i="4"/>
  <c r="I381" i="4"/>
  <c r="I382" i="4"/>
  <c r="I383" i="4"/>
  <c r="I384" i="4"/>
  <c r="I385" i="4"/>
  <c r="I386" i="4"/>
  <c r="I387" i="4"/>
  <c r="I388" i="4"/>
  <c r="I389" i="4"/>
  <c r="I390" i="4"/>
  <c r="I391" i="4"/>
  <c r="I392" i="4"/>
  <c r="I393" i="4"/>
  <c r="I394" i="4"/>
  <c r="I395" i="4"/>
  <c r="I396" i="4"/>
  <c r="I397" i="4"/>
  <c r="I398" i="4"/>
  <c r="I399" i="4"/>
  <c r="I400" i="4"/>
  <c r="I401" i="4"/>
  <c r="I402" i="4"/>
  <c r="I403" i="4"/>
  <c r="I404" i="4"/>
  <c r="C3" i="4"/>
  <c r="D3" i="4"/>
  <c r="E3" i="4"/>
  <c r="F3" i="4"/>
  <c r="G3" i="4"/>
  <c r="H3" i="4"/>
  <c r="C17" i="4"/>
  <c r="D17" i="4"/>
  <c r="E17" i="4"/>
  <c r="F17" i="4"/>
  <c r="G17" i="4"/>
  <c r="H17" i="4"/>
  <c r="C5" i="4"/>
  <c r="D5" i="4"/>
  <c r="E5" i="4"/>
  <c r="F5" i="4"/>
  <c r="G5" i="4"/>
  <c r="H5" i="4"/>
  <c r="C6" i="4"/>
  <c r="D6" i="4"/>
  <c r="E6" i="4"/>
  <c r="F6" i="4"/>
  <c r="G6" i="4"/>
  <c r="H6" i="4"/>
  <c r="C7" i="4"/>
  <c r="D7" i="4"/>
  <c r="E7" i="4"/>
  <c r="F7" i="4"/>
  <c r="G7" i="4"/>
  <c r="H7" i="4"/>
  <c r="C59" i="4"/>
  <c r="D59" i="4"/>
  <c r="E59" i="4"/>
  <c r="F59" i="4"/>
  <c r="G59" i="4"/>
  <c r="H59" i="4"/>
  <c r="C9" i="4"/>
  <c r="D9" i="4"/>
  <c r="E9" i="4"/>
  <c r="F9" i="4"/>
  <c r="G9" i="4"/>
  <c r="H9" i="4"/>
  <c r="C10" i="4"/>
  <c r="D10" i="4"/>
  <c r="E10" i="4"/>
  <c r="F10" i="4"/>
  <c r="G10" i="4"/>
  <c r="H10" i="4"/>
  <c r="C11" i="4"/>
  <c r="D11" i="4"/>
  <c r="E11" i="4"/>
  <c r="F11" i="4"/>
  <c r="G11" i="4"/>
  <c r="H11" i="4"/>
  <c r="C12" i="4"/>
  <c r="D12" i="4"/>
  <c r="E12" i="4"/>
  <c r="F12" i="4"/>
  <c r="G12" i="4"/>
  <c r="H12" i="4"/>
  <c r="C16" i="4"/>
  <c r="D16" i="4"/>
  <c r="E16" i="4"/>
  <c r="F16" i="4"/>
  <c r="G16" i="4"/>
  <c r="H16" i="4"/>
  <c r="C43" i="4"/>
  <c r="D43" i="4"/>
  <c r="E43" i="4"/>
  <c r="F43" i="4"/>
  <c r="G43" i="4"/>
  <c r="H43" i="4"/>
  <c r="C53" i="4"/>
  <c r="D53" i="4"/>
  <c r="E53" i="4"/>
  <c r="F53" i="4"/>
  <c r="G53" i="4"/>
  <c r="H53" i="4"/>
  <c r="C13" i="4"/>
  <c r="D13" i="4"/>
  <c r="E13" i="4"/>
  <c r="F13" i="4"/>
  <c r="G13" i="4"/>
  <c r="H13" i="4"/>
  <c r="C32" i="4"/>
  <c r="D32" i="4"/>
  <c r="E32" i="4"/>
  <c r="F32" i="4"/>
  <c r="G32" i="4"/>
  <c r="H32" i="4"/>
  <c r="C18" i="4"/>
  <c r="D18" i="4"/>
  <c r="E18" i="4"/>
  <c r="F18" i="4"/>
  <c r="G18" i="4"/>
  <c r="H18" i="4"/>
  <c r="C19" i="4"/>
  <c r="D19" i="4"/>
  <c r="E19" i="4"/>
  <c r="F19" i="4"/>
  <c r="G19" i="4"/>
  <c r="H19" i="4"/>
  <c r="C20" i="4"/>
  <c r="D20" i="4"/>
  <c r="E20" i="4"/>
  <c r="F20" i="4"/>
  <c r="G20" i="4"/>
  <c r="H20" i="4"/>
  <c r="C21" i="4"/>
  <c r="D21" i="4"/>
  <c r="E21" i="4"/>
  <c r="F21" i="4"/>
  <c r="G21" i="4"/>
  <c r="H21" i="4"/>
  <c r="C22" i="4"/>
  <c r="D22" i="4"/>
  <c r="E22" i="4"/>
  <c r="F22" i="4"/>
  <c r="G22" i="4"/>
  <c r="H22" i="4"/>
  <c r="C23" i="4"/>
  <c r="D23" i="4"/>
  <c r="E23" i="4"/>
  <c r="F23" i="4"/>
  <c r="G23" i="4"/>
  <c r="H23" i="4"/>
  <c r="C44" i="4"/>
  <c r="D44" i="4"/>
  <c r="E44" i="4"/>
  <c r="F44" i="4"/>
  <c r="G44" i="4"/>
  <c r="H44" i="4"/>
  <c r="C25" i="4"/>
  <c r="D25" i="4"/>
  <c r="E25" i="4"/>
  <c r="F25" i="4"/>
  <c r="G25" i="4"/>
  <c r="H25" i="4"/>
  <c r="C26" i="4"/>
  <c r="D26" i="4"/>
  <c r="E26" i="4"/>
  <c r="F26" i="4"/>
  <c r="G26" i="4"/>
  <c r="H26" i="4"/>
  <c r="C27" i="4"/>
  <c r="D27" i="4"/>
  <c r="E27" i="4"/>
  <c r="F27" i="4"/>
  <c r="G27" i="4"/>
  <c r="H27" i="4"/>
  <c r="C28" i="4"/>
  <c r="D28" i="4"/>
  <c r="E28" i="4"/>
  <c r="F28" i="4"/>
  <c r="G28" i="4"/>
  <c r="H28" i="4"/>
  <c r="C29" i="4"/>
  <c r="D29" i="4"/>
  <c r="E29" i="4"/>
  <c r="F29" i="4"/>
  <c r="G29" i="4"/>
  <c r="H29" i="4"/>
  <c r="C30" i="4"/>
  <c r="D30" i="4"/>
  <c r="E30" i="4"/>
  <c r="F30" i="4"/>
  <c r="G30" i="4"/>
  <c r="H30" i="4"/>
  <c r="C31" i="4"/>
  <c r="D31" i="4"/>
  <c r="E31" i="4"/>
  <c r="F31" i="4"/>
  <c r="G31" i="4"/>
  <c r="H31" i="4"/>
  <c r="C36" i="4"/>
  <c r="D36" i="4"/>
  <c r="E36" i="4"/>
  <c r="F36" i="4"/>
  <c r="G36" i="4"/>
  <c r="C33" i="4"/>
  <c r="D33" i="4"/>
  <c r="E33" i="4"/>
  <c r="F33" i="4"/>
  <c r="G33" i="4"/>
  <c r="C34" i="4"/>
  <c r="D34" i="4"/>
  <c r="E34" i="4"/>
  <c r="F34" i="4"/>
  <c r="G34" i="4"/>
  <c r="C35" i="4"/>
  <c r="D35" i="4"/>
  <c r="E35" i="4"/>
  <c r="F35" i="4"/>
  <c r="G35" i="4"/>
  <c r="C15" i="4"/>
  <c r="D15" i="4"/>
  <c r="E15" i="4"/>
  <c r="F15" i="4"/>
  <c r="G15" i="4"/>
  <c r="C37" i="4"/>
  <c r="D37" i="4"/>
  <c r="E37" i="4"/>
  <c r="F37" i="4"/>
  <c r="G37" i="4"/>
  <c r="C38" i="4"/>
  <c r="D38" i="4"/>
  <c r="E38" i="4"/>
  <c r="F38" i="4"/>
  <c r="G38" i="4"/>
  <c r="C39" i="4"/>
  <c r="D39" i="4"/>
  <c r="E39" i="4"/>
  <c r="F39" i="4"/>
  <c r="G39" i="4"/>
  <c r="C40" i="4"/>
  <c r="D40" i="4"/>
  <c r="E40" i="4"/>
  <c r="F40" i="4"/>
  <c r="G40" i="4"/>
  <c r="C41" i="4"/>
  <c r="D41" i="4"/>
  <c r="E41" i="4"/>
  <c r="F41" i="4"/>
  <c r="G41" i="4"/>
  <c r="C42" i="4"/>
  <c r="D42" i="4"/>
  <c r="E42" i="4"/>
  <c r="F42" i="4"/>
  <c r="G42" i="4"/>
  <c r="C8" i="4"/>
  <c r="D8" i="4"/>
  <c r="E8" i="4"/>
  <c r="F8" i="4"/>
  <c r="G8" i="4"/>
  <c r="C4" i="4"/>
  <c r="D4" i="4"/>
  <c r="E4" i="4"/>
  <c r="F4" i="4"/>
  <c r="G4" i="4"/>
  <c r="C45" i="4"/>
  <c r="D45" i="4"/>
  <c r="E45" i="4"/>
  <c r="F45" i="4"/>
  <c r="G45" i="4"/>
  <c r="H45" i="4"/>
  <c r="C46" i="4"/>
  <c r="D46" i="4"/>
  <c r="E46" i="4"/>
  <c r="F46" i="4"/>
  <c r="G46" i="4"/>
  <c r="H46" i="4"/>
  <c r="C47" i="4"/>
  <c r="D47" i="4"/>
  <c r="E47" i="4"/>
  <c r="F47" i="4"/>
  <c r="G47" i="4"/>
  <c r="H47" i="4"/>
  <c r="C48" i="4"/>
  <c r="D48" i="4"/>
  <c r="E48" i="4"/>
  <c r="F48" i="4"/>
  <c r="G48" i="4"/>
  <c r="H48" i="4"/>
  <c r="C49" i="4"/>
  <c r="D49" i="4"/>
  <c r="E49" i="4"/>
  <c r="F49" i="4"/>
  <c r="G49" i="4"/>
  <c r="H49" i="4"/>
  <c r="C50" i="4"/>
  <c r="D50" i="4"/>
  <c r="E50" i="4"/>
  <c r="F50" i="4"/>
  <c r="G50" i="4"/>
  <c r="H50" i="4"/>
  <c r="C51" i="4"/>
  <c r="D51" i="4"/>
  <c r="E51" i="4"/>
  <c r="F51" i="4"/>
  <c r="G51" i="4"/>
  <c r="H51" i="4"/>
  <c r="C52" i="4"/>
  <c r="D52" i="4"/>
  <c r="E52" i="4"/>
  <c r="F52" i="4"/>
  <c r="G52" i="4"/>
  <c r="H52" i="4"/>
  <c r="C24" i="4"/>
  <c r="D24" i="4"/>
  <c r="E24" i="4"/>
  <c r="F24" i="4"/>
  <c r="G24" i="4"/>
  <c r="H24" i="4"/>
  <c r="C54" i="4"/>
  <c r="D54" i="4"/>
  <c r="E54" i="4"/>
  <c r="F54" i="4"/>
  <c r="G54" i="4"/>
  <c r="H54" i="4"/>
  <c r="C55" i="4"/>
  <c r="D55" i="4"/>
  <c r="E55" i="4"/>
  <c r="F55" i="4"/>
  <c r="G55" i="4"/>
  <c r="H55" i="4"/>
  <c r="C56" i="4"/>
  <c r="D56" i="4"/>
  <c r="E56" i="4"/>
  <c r="F56" i="4"/>
  <c r="G56" i="4"/>
  <c r="H56" i="4"/>
  <c r="C57" i="4"/>
  <c r="D57" i="4"/>
  <c r="E57" i="4"/>
  <c r="F57" i="4"/>
  <c r="G57" i="4"/>
  <c r="H57" i="4"/>
  <c r="C58" i="4"/>
  <c r="D58" i="4"/>
  <c r="E58" i="4"/>
  <c r="F58" i="4"/>
  <c r="G58" i="4"/>
  <c r="H58" i="4"/>
  <c r="C14" i="4"/>
  <c r="D14" i="4"/>
  <c r="E14" i="4"/>
  <c r="F14" i="4"/>
  <c r="G14" i="4"/>
  <c r="H14" i="4"/>
  <c r="C60" i="4"/>
  <c r="D60" i="4"/>
  <c r="E60" i="4"/>
  <c r="F60" i="4"/>
  <c r="G60" i="4"/>
  <c r="H60" i="4"/>
  <c r="C61" i="4"/>
  <c r="D61" i="4"/>
  <c r="E61" i="4"/>
  <c r="F61" i="4"/>
  <c r="G61" i="4"/>
  <c r="H61" i="4"/>
  <c r="C62" i="4"/>
  <c r="D62" i="4"/>
  <c r="E62" i="4"/>
  <c r="F62" i="4"/>
  <c r="G62" i="4"/>
  <c r="H62" i="4"/>
  <c r="C63" i="4"/>
  <c r="D63" i="4"/>
  <c r="E63" i="4"/>
  <c r="F63" i="4"/>
  <c r="G63" i="4"/>
  <c r="H63" i="4"/>
  <c r="C64" i="4"/>
  <c r="D64" i="4"/>
  <c r="E64" i="4"/>
  <c r="F64" i="4"/>
  <c r="G64" i="4"/>
  <c r="H64" i="4"/>
  <c r="C65" i="4"/>
  <c r="D65" i="4"/>
  <c r="E65" i="4"/>
  <c r="F65" i="4"/>
  <c r="G65" i="4"/>
  <c r="H65" i="4"/>
  <c r="C66" i="4"/>
  <c r="D66" i="4"/>
  <c r="E66" i="4"/>
  <c r="F66" i="4"/>
  <c r="G66" i="4"/>
  <c r="H66" i="4"/>
  <c r="C67" i="4"/>
  <c r="D67" i="4"/>
  <c r="E67" i="4"/>
  <c r="F67" i="4"/>
  <c r="G67" i="4"/>
  <c r="H67" i="4"/>
  <c r="C68" i="4"/>
  <c r="D68" i="4"/>
  <c r="E68" i="4"/>
  <c r="F68" i="4"/>
  <c r="G68" i="4"/>
  <c r="H68" i="4"/>
  <c r="C69" i="4"/>
  <c r="D69" i="4"/>
  <c r="E69" i="4"/>
  <c r="F69" i="4"/>
  <c r="G69" i="4"/>
  <c r="H69" i="4"/>
  <c r="C70" i="4"/>
  <c r="D70" i="4"/>
  <c r="E70" i="4"/>
  <c r="F70" i="4"/>
  <c r="G70" i="4"/>
  <c r="H70" i="4"/>
  <c r="C71" i="4"/>
  <c r="D71" i="4"/>
  <c r="E71" i="4"/>
  <c r="F71" i="4"/>
  <c r="G71" i="4"/>
  <c r="H71" i="4"/>
  <c r="C72" i="4"/>
  <c r="D72" i="4"/>
  <c r="E72" i="4"/>
  <c r="F72" i="4"/>
  <c r="G72" i="4"/>
  <c r="H72" i="4"/>
  <c r="C73" i="4"/>
  <c r="D73" i="4"/>
  <c r="E73" i="4"/>
  <c r="F73" i="4"/>
  <c r="G73" i="4"/>
  <c r="H73" i="4"/>
  <c r="C74" i="4"/>
  <c r="D74" i="4"/>
  <c r="E74" i="4"/>
  <c r="F74" i="4"/>
  <c r="G74" i="4"/>
  <c r="H74" i="4"/>
  <c r="C75" i="4"/>
  <c r="D75" i="4"/>
  <c r="E75" i="4"/>
  <c r="F75" i="4"/>
  <c r="G75" i="4"/>
  <c r="H75" i="4"/>
  <c r="C76" i="4"/>
  <c r="D76" i="4"/>
  <c r="E76" i="4"/>
  <c r="F76" i="4"/>
  <c r="G76" i="4"/>
  <c r="H76" i="4"/>
  <c r="C77" i="4"/>
  <c r="D77" i="4"/>
  <c r="E77" i="4"/>
  <c r="F77" i="4"/>
  <c r="G77" i="4"/>
  <c r="H77" i="4"/>
  <c r="C78" i="4"/>
  <c r="D78" i="4"/>
  <c r="E78" i="4"/>
  <c r="F78" i="4"/>
  <c r="G78" i="4"/>
  <c r="H78" i="4"/>
  <c r="C79" i="4"/>
  <c r="D79" i="4"/>
  <c r="E79" i="4"/>
  <c r="F79" i="4"/>
  <c r="G79" i="4"/>
  <c r="H79" i="4"/>
  <c r="C80" i="4"/>
  <c r="D80" i="4"/>
  <c r="E80" i="4"/>
  <c r="F80" i="4"/>
  <c r="G80" i="4"/>
  <c r="H80" i="4"/>
  <c r="C81" i="4"/>
  <c r="D81" i="4"/>
  <c r="E81" i="4"/>
  <c r="F81" i="4"/>
  <c r="G81" i="4"/>
  <c r="H81" i="4"/>
  <c r="C82" i="4"/>
  <c r="D82" i="4"/>
  <c r="E82" i="4"/>
  <c r="F82" i="4"/>
  <c r="G82" i="4"/>
  <c r="H82" i="4"/>
  <c r="C83" i="4"/>
  <c r="D83" i="4"/>
  <c r="E83" i="4"/>
  <c r="F83" i="4"/>
  <c r="G83" i="4"/>
  <c r="H83" i="4"/>
  <c r="C84" i="4"/>
  <c r="D84" i="4"/>
  <c r="E84" i="4"/>
  <c r="F84" i="4"/>
  <c r="G84" i="4"/>
  <c r="H84" i="4"/>
  <c r="C85" i="4"/>
  <c r="D85" i="4"/>
  <c r="E85" i="4"/>
  <c r="F85" i="4"/>
  <c r="G85" i="4"/>
  <c r="H85" i="4"/>
  <c r="C86" i="4"/>
  <c r="D86" i="4"/>
  <c r="E86" i="4"/>
  <c r="F86" i="4"/>
  <c r="G86" i="4"/>
  <c r="H86" i="4"/>
  <c r="C87" i="4"/>
  <c r="D87" i="4"/>
  <c r="E87" i="4"/>
  <c r="F87" i="4"/>
  <c r="G87" i="4"/>
  <c r="H87" i="4"/>
  <c r="C88" i="4"/>
  <c r="D88" i="4"/>
  <c r="E88" i="4"/>
  <c r="F88" i="4"/>
  <c r="G88" i="4"/>
  <c r="H88" i="4"/>
  <c r="C89" i="4"/>
  <c r="D89" i="4"/>
  <c r="E89" i="4"/>
  <c r="F89" i="4"/>
  <c r="G89" i="4"/>
  <c r="H89" i="4"/>
  <c r="C90" i="4"/>
  <c r="D90" i="4"/>
  <c r="E90" i="4"/>
  <c r="F90" i="4"/>
  <c r="G90" i="4"/>
  <c r="H90" i="4"/>
  <c r="C91" i="4"/>
  <c r="D91" i="4"/>
  <c r="E91" i="4"/>
  <c r="F91" i="4"/>
  <c r="G91" i="4"/>
  <c r="H91" i="4"/>
  <c r="C92" i="4"/>
  <c r="D92" i="4"/>
  <c r="E92" i="4"/>
  <c r="F92" i="4"/>
  <c r="G92" i="4"/>
  <c r="H92" i="4"/>
  <c r="C93" i="4"/>
  <c r="D93" i="4"/>
  <c r="E93" i="4"/>
  <c r="F93" i="4"/>
  <c r="G93" i="4"/>
  <c r="H93" i="4"/>
  <c r="C94" i="4"/>
  <c r="D94" i="4"/>
  <c r="E94" i="4"/>
  <c r="F94" i="4"/>
  <c r="G94" i="4"/>
  <c r="H94" i="4"/>
  <c r="C95" i="4"/>
  <c r="D95" i="4"/>
  <c r="E95" i="4"/>
  <c r="F95" i="4"/>
  <c r="G95" i="4"/>
  <c r="H95" i="4"/>
  <c r="C96" i="4"/>
  <c r="D96" i="4"/>
  <c r="E96" i="4"/>
  <c r="F96" i="4"/>
  <c r="G96" i="4"/>
  <c r="H96" i="4"/>
  <c r="C97" i="4"/>
  <c r="D97" i="4"/>
  <c r="E97" i="4"/>
  <c r="F97" i="4"/>
  <c r="G97" i="4"/>
  <c r="H97" i="4"/>
  <c r="C98" i="4"/>
  <c r="D98" i="4"/>
  <c r="E98" i="4"/>
  <c r="F98" i="4"/>
  <c r="G98" i="4"/>
  <c r="H98" i="4"/>
  <c r="C99" i="4"/>
  <c r="D99" i="4"/>
  <c r="E99" i="4"/>
  <c r="F99" i="4"/>
  <c r="G99" i="4"/>
  <c r="H99" i="4"/>
  <c r="C100" i="4"/>
  <c r="D100" i="4"/>
  <c r="E100" i="4"/>
  <c r="F100" i="4"/>
  <c r="G100" i="4"/>
  <c r="H100" i="4"/>
  <c r="C101" i="4"/>
  <c r="D101" i="4"/>
  <c r="E101" i="4"/>
  <c r="F101" i="4"/>
  <c r="G101" i="4"/>
  <c r="H101" i="4"/>
  <c r="C102" i="4"/>
  <c r="D102" i="4"/>
  <c r="E102" i="4"/>
  <c r="F102" i="4"/>
  <c r="G102" i="4"/>
  <c r="H102" i="4"/>
  <c r="C103" i="4"/>
  <c r="D103" i="4"/>
  <c r="E103" i="4"/>
  <c r="F103" i="4"/>
  <c r="G103" i="4"/>
  <c r="H103" i="4"/>
  <c r="C104" i="4"/>
  <c r="D104" i="4"/>
  <c r="E104" i="4"/>
  <c r="F104" i="4"/>
  <c r="G104" i="4"/>
  <c r="H104" i="4"/>
  <c r="C105" i="4"/>
  <c r="D105" i="4"/>
  <c r="E105" i="4"/>
  <c r="F105" i="4"/>
  <c r="G105" i="4"/>
  <c r="H105" i="4"/>
  <c r="C106" i="4"/>
  <c r="D106" i="4"/>
  <c r="E106" i="4"/>
  <c r="F106" i="4"/>
  <c r="G106" i="4"/>
  <c r="H106" i="4"/>
  <c r="C107" i="4"/>
  <c r="D107" i="4"/>
  <c r="E107" i="4"/>
  <c r="F107" i="4"/>
  <c r="G107" i="4"/>
  <c r="H107" i="4"/>
  <c r="C108" i="4"/>
  <c r="D108" i="4"/>
  <c r="E108" i="4"/>
  <c r="F108" i="4"/>
  <c r="G108" i="4"/>
  <c r="H108" i="4"/>
  <c r="C109" i="4"/>
  <c r="D109" i="4"/>
  <c r="E109" i="4"/>
  <c r="F109" i="4"/>
  <c r="G109" i="4"/>
  <c r="H109" i="4"/>
  <c r="C110" i="4"/>
  <c r="D110" i="4"/>
  <c r="E110" i="4"/>
  <c r="F110" i="4"/>
  <c r="G110" i="4"/>
  <c r="H110" i="4"/>
  <c r="C111" i="4"/>
  <c r="D111" i="4"/>
  <c r="E111" i="4"/>
  <c r="F111" i="4"/>
  <c r="G111" i="4"/>
  <c r="H111" i="4"/>
  <c r="C112" i="4"/>
  <c r="D112" i="4"/>
  <c r="E112" i="4"/>
  <c r="F112" i="4"/>
  <c r="G112" i="4"/>
  <c r="H112" i="4"/>
  <c r="C113" i="4"/>
  <c r="D113" i="4"/>
  <c r="E113" i="4"/>
  <c r="F113" i="4"/>
  <c r="G113" i="4"/>
  <c r="H113" i="4"/>
  <c r="C114" i="4"/>
  <c r="D114" i="4"/>
  <c r="E114" i="4"/>
  <c r="F114" i="4"/>
  <c r="G114" i="4"/>
  <c r="H114" i="4"/>
  <c r="C115" i="4"/>
  <c r="D115" i="4"/>
  <c r="E115" i="4"/>
  <c r="F115" i="4"/>
  <c r="G115" i="4"/>
  <c r="H115" i="4"/>
  <c r="C116" i="4"/>
  <c r="D116" i="4"/>
  <c r="E116" i="4"/>
  <c r="F116" i="4"/>
  <c r="G116" i="4"/>
  <c r="H116" i="4"/>
  <c r="C117" i="4"/>
  <c r="D117" i="4"/>
  <c r="E117" i="4"/>
  <c r="F117" i="4"/>
  <c r="G117" i="4"/>
  <c r="H117" i="4"/>
  <c r="C118" i="4"/>
  <c r="D118" i="4"/>
  <c r="E118" i="4"/>
  <c r="F118" i="4"/>
  <c r="G118" i="4"/>
  <c r="H118" i="4"/>
  <c r="C119" i="4"/>
  <c r="D119" i="4"/>
  <c r="E119" i="4"/>
  <c r="F119" i="4"/>
  <c r="G119" i="4"/>
  <c r="H119" i="4"/>
  <c r="C120" i="4"/>
  <c r="D120" i="4"/>
  <c r="E120" i="4"/>
  <c r="F120" i="4"/>
  <c r="G120" i="4"/>
  <c r="H120" i="4"/>
  <c r="C121" i="4"/>
  <c r="D121" i="4"/>
  <c r="E121" i="4"/>
  <c r="F121" i="4"/>
  <c r="G121" i="4"/>
  <c r="H121" i="4"/>
  <c r="C122" i="4"/>
  <c r="D122" i="4"/>
  <c r="E122" i="4"/>
  <c r="F122" i="4"/>
  <c r="G122" i="4"/>
  <c r="H122" i="4"/>
  <c r="C123" i="4"/>
  <c r="D123" i="4"/>
  <c r="E123" i="4"/>
  <c r="F123" i="4"/>
  <c r="G123" i="4"/>
  <c r="H123" i="4"/>
  <c r="C124" i="4"/>
  <c r="D124" i="4"/>
  <c r="E124" i="4"/>
  <c r="F124" i="4"/>
  <c r="G124" i="4"/>
  <c r="H124" i="4"/>
  <c r="C125" i="4"/>
  <c r="D125" i="4"/>
  <c r="E125" i="4"/>
  <c r="F125" i="4"/>
  <c r="G125" i="4"/>
  <c r="H125" i="4"/>
  <c r="C126" i="4"/>
  <c r="D126" i="4"/>
  <c r="E126" i="4"/>
  <c r="F126" i="4"/>
  <c r="G126" i="4"/>
  <c r="H126" i="4"/>
  <c r="C127" i="4"/>
  <c r="D127" i="4"/>
  <c r="E127" i="4"/>
  <c r="F127" i="4"/>
  <c r="G127" i="4"/>
  <c r="H127" i="4"/>
  <c r="C128" i="4"/>
  <c r="D128" i="4"/>
  <c r="E128" i="4"/>
  <c r="F128" i="4"/>
  <c r="G128" i="4"/>
  <c r="H128" i="4"/>
  <c r="C129" i="4"/>
  <c r="D129" i="4"/>
  <c r="E129" i="4"/>
  <c r="F129" i="4"/>
  <c r="G129" i="4"/>
  <c r="H129" i="4"/>
  <c r="C130" i="4"/>
  <c r="D130" i="4"/>
  <c r="E130" i="4"/>
  <c r="F130" i="4"/>
  <c r="G130" i="4"/>
  <c r="H130" i="4"/>
  <c r="C131" i="4"/>
  <c r="D131" i="4"/>
  <c r="E131" i="4"/>
  <c r="F131" i="4"/>
  <c r="G131" i="4"/>
  <c r="H131" i="4"/>
  <c r="C132" i="4"/>
  <c r="D132" i="4"/>
  <c r="E132" i="4"/>
  <c r="F132" i="4"/>
  <c r="G132" i="4"/>
  <c r="H132" i="4"/>
  <c r="C133" i="4"/>
  <c r="D133" i="4"/>
  <c r="E133" i="4"/>
  <c r="F133" i="4"/>
  <c r="G133" i="4"/>
  <c r="H133" i="4"/>
  <c r="C134" i="4"/>
  <c r="D134" i="4"/>
  <c r="E134" i="4"/>
  <c r="F134" i="4"/>
  <c r="G134" i="4"/>
  <c r="H134" i="4"/>
  <c r="C135" i="4"/>
  <c r="D135" i="4"/>
  <c r="E135" i="4"/>
  <c r="F135" i="4"/>
  <c r="G135" i="4"/>
  <c r="H135" i="4"/>
  <c r="C136" i="4"/>
  <c r="D136" i="4"/>
  <c r="E136" i="4"/>
  <c r="F136" i="4"/>
  <c r="G136" i="4"/>
  <c r="H136" i="4"/>
  <c r="C137" i="4"/>
  <c r="D137" i="4"/>
  <c r="E137" i="4"/>
  <c r="F137" i="4"/>
  <c r="G137" i="4"/>
  <c r="H137" i="4"/>
  <c r="C138" i="4"/>
  <c r="D138" i="4"/>
  <c r="E138" i="4"/>
  <c r="F138" i="4"/>
  <c r="G138" i="4"/>
  <c r="H138" i="4"/>
  <c r="C139" i="4"/>
  <c r="D139" i="4"/>
  <c r="E139" i="4"/>
  <c r="F139" i="4"/>
  <c r="G139" i="4"/>
  <c r="H139" i="4"/>
  <c r="C140" i="4"/>
  <c r="D140" i="4"/>
  <c r="E140" i="4"/>
  <c r="F140" i="4"/>
  <c r="G140" i="4"/>
  <c r="H140" i="4"/>
  <c r="C141" i="4"/>
  <c r="D141" i="4"/>
  <c r="E141" i="4"/>
  <c r="F141" i="4"/>
  <c r="G141" i="4"/>
  <c r="H141" i="4"/>
  <c r="C142" i="4"/>
  <c r="D142" i="4"/>
  <c r="E142" i="4"/>
  <c r="F142" i="4"/>
  <c r="G142" i="4"/>
  <c r="H142" i="4"/>
  <c r="C143" i="4"/>
  <c r="D143" i="4"/>
  <c r="E143" i="4"/>
  <c r="F143" i="4"/>
  <c r="G143" i="4"/>
  <c r="H143" i="4"/>
  <c r="C144" i="4"/>
  <c r="D144" i="4"/>
  <c r="E144" i="4"/>
  <c r="F144" i="4"/>
  <c r="G144" i="4"/>
  <c r="H144" i="4"/>
  <c r="C145" i="4"/>
  <c r="D145" i="4"/>
  <c r="E145" i="4"/>
  <c r="F145" i="4"/>
  <c r="G145" i="4"/>
  <c r="H145" i="4"/>
  <c r="C146" i="4"/>
  <c r="D146" i="4"/>
  <c r="E146" i="4"/>
  <c r="F146" i="4"/>
  <c r="G146" i="4"/>
  <c r="H146" i="4"/>
  <c r="C147" i="4"/>
  <c r="D147" i="4"/>
  <c r="E147" i="4"/>
  <c r="F147" i="4"/>
  <c r="G147" i="4"/>
  <c r="H147" i="4"/>
  <c r="C148" i="4"/>
  <c r="D148" i="4"/>
  <c r="E148" i="4"/>
  <c r="F148" i="4"/>
  <c r="G148" i="4"/>
  <c r="H148" i="4"/>
  <c r="C149" i="4"/>
  <c r="D149" i="4"/>
  <c r="E149" i="4"/>
  <c r="F149" i="4"/>
  <c r="G149" i="4"/>
  <c r="H149" i="4"/>
  <c r="C150" i="4"/>
  <c r="D150" i="4"/>
  <c r="E150" i="4"/>
  <c r="F150" i="4"/>
  <c r="G150" i="4"/>
  <c r="H150" i="4"/>
  <c r="C151" i="4"/>
  <c r="D151" i="4"/>
  <c r="E151" i="4"/>
  <c r="F151" i="4"/>
  <c r="G151" i="4"/>
  <c r="H151" i="4"/>
  <c r="C152" i="4"/>
  <c r="D152" i="4"/>
  <c r="E152" i="4"/>
  <c r="F152" i="4"/>
  <c r="G152" i="4"/>
  <c r="H152" i="4"/>
  <c r="C153" i="4"/>
  <c r="D153" i="4"/>
  <c r="E153" i="4"/>
  <c r="F153" i="4"/>
  <c r="G153" i="4"/>
  <c r="H153" i="4"/>
  <c r="C154" i="4"/>
  <c r="D154" i="4"/>
  <c r="E154" i="4"/>
  <c r="F154" i="4"/>
  <c r="G154" i="4"/>
  <c r="H154" i="4"/>
  <c r="C155" i="4"/>
  <c r="D155" i="4"/>
  <c r="E155" i="4"/>
  <c r="F155" i="4"/>
  <c r="G155" i="4"/>
  <c r="H155" i="4"/>
  <c r="C156" i="4"/>
  <c r="D156" i="4"/>
  <c r="E156" i="4"/>
  <c r="F156" i="4"/>
  <c r="G156" i="4"/>
  <c r="H156" i="4"/>
  <c r="C157" i="4"/>
  <c r="D157" i="4"/>
  <c r="E157" i="4"/>
  <c r="F157" i="4"/>
  <c r="G157" i="4"/>
  <c r="H157" i="4"/>
  <c r="C158" i="4"/>
  <c r="D158" i="4"/>
  <c r="E158" i="4"/>
  <c r="F158" i="4"/>
  <c r="G158" i="4"/>
  <c r="H158" i="4"/>
  <c r="C159" i="4"/>
  <c r="D159" i="4"/>
  <c r="E159" i="4"/>
  <c r="F159" i="4"/>
  <c r="G159" i="4"/>
  <c r="H159" i="4"/>
  <c r="C160" i="4"/>
  <c r="D160" i="4"/>
  <c r="E160" i="4"/>
  <c r="F160" i="4"/>
  <c r="G160" i="4"/>
  <c r="H160" i="4"/>
  <c r="C161" i="4"/>
  <c r="D161" i="4"/>
  <c r="E161" i="4"/>
  <c r="F161" i="4"/>
  <c r="G161" i="4"/>
  <c r="H161" i="4"/>
  <c r="C162" i="4"/>
  <c r="D162" i="4"/>
  <c r="E162" i="4"/>
  <c r="F162" i="4"/>
  <c r="G162" i="4"/>
  <c r="H162" i="4"/>
  <c r="C163" i="4"/>
  <c r="D163" i="4"/>
  <c r="E163" i="4"/>
  <c r="F163" i="4"/>
  <c r="G163" i="4"/>
  <c r="H163" i="4"/>
  <c r="C164" i="4"/>
  <c r="D164" i="4"/>
  <c r="E164" i="4"/>
  <c r="F164" i="4"/>
  <c r="G164" i="4"/>
  <c r="H164" i="4"/>
  <c r="C165" i="4"/>
  <c r="D165" i="4"/>
  <c r="E165" i="4"/>
  <c r="F165" i="4"/>
  <c r="G165" i="4"/>
  <c r="H165" i="4"/>
  <c r="C166" i="4"/>
  <c r="D166" i="4"/>
  <c r="E166" i="4"/>
  <c r="F166" i="4"/>
  <c r="G166" i="4"/>
  <c r="H166" i="4"/>
  <c r="C167" i="4"/>
  <c r="D167" i="4"/>
  <c r="E167" i="4"/>
  <c r="F167" i="4"/>
  <c r="G167" i="4"/>
  <c r="H167" i="4"/>
  <c r="C168" i="4"/>
  <c r="D168" i="4"/>
  <c r="E168" i="4"/>
  <c r="F168" i="4"/>
  <c r="G168" i="4"/>
  <c r="H168" i="4"/>
  <c r="C169" i="4"/>
  <c r="D169" i="4"/>
  <c r="E169" i="4"/>
  <c r="F169" i="4"/>
  <c r="G169" i="4"/>
  <c r="H169" i="4"/>
  <c r="C170" i="4"/>
  <c r="D170" i="4"/>
  <c r="E170" i="4"/>
  <c r="F170" i="4"/>
  <c r="G170" i="4"/>
  <c r="H170" i="4"/>
  <c r="C171" i="4"/>
  <c r="D171" i="4"/>
  <c r="E171" i="4"/>
  <c r="F171" i="4"/>
  <c r="G171" i="4"/>
  <c r="H171" i="4"/>
  <c r="C172" i="4"/>
  <c r="D172" i="4"/>
  <c r="E172" i="4"/>
  <c r="F172" i="4"/>
  <c r="G172" i="4"/>
  <c r="H172" i="4"/>
  <c r="C173" i="4"/>
  <c r="D173" i="4"/>
  <c r="E173" i="4"/>
  <c r="F173" i="4"/>
  <c r="G173" i="4"/>
  <c r="H173" i="4"/>
  <c r="C174" i="4"/>
  <c r="D174" i="4"/>
  <c r="E174" i="4"/>
  <c r="F174" i="4"/>
  <c r="G174" i="4"/>
  <c r="H174" i="4"/>
  <c r="C175" i="4"/>
  <c r="D175" i="4"/>
  <c r="E175" i="4"/>
  <c r="F175" i="4"/>
  <c r="G175" i="4"/>
  <c r="H175" i="4"/>
  <c r="C176" i="4"/>
  <c r="D176" i="4"/>
  <c r="E176" i="4"/>
  <c r="F176" i="4"/>
  <c r="G176" i="4"/>
  <c r="H176" i="4"/>
  <c r="C177" i="4"/>
  <c r="D177" i="4"/>
  <c r="E177" i="4"/>
  <c r="F177" i="4"/>
  <c r="G177" i="4"/>
  <c r="H177" i="4"/>
  <c r="C178" i="4"/>
  <c r="D178" i="4"/>
  <c r="E178" i="4"/>
  <c r="F178" i="4"/>
  <c r="G178" i="4"/>
  <c r="H178" i="4"/>
  <c r="C179" i="4"/>
  <c r="D179" i="4"/>
  <c r="E179" i="4"/>
  <c r="F179" i="4"/>
  <c r="G179" i="4"/>
  <c r="H179" i="4"/>
  <c r="C180" i="4"/>
  <c r="D180" i="4"/>
  <c r="E180" i="4"/>
  <c r="F180" i="4"/>
  <c r="G180" i="4"/>
  <c r="H180" i="4"/>
  <c r="C181" i="4"/>
  <c r="D181" i="4"/>
  <c r="E181" i="4"/>
  <c r="F181" i="4"/>
  <c r="G181" i="4"/>
  <c r="H181" i="4"/>
  <c r="C182" i="4"/>
  <c r="D182" i="4"/>
  <c r="E182" i="4"/>
  <c r="F182" i="4"/>
  <c r="G182" i="4"/>
  <c r="H182" i="4"/>
  <c r="C183" i="4"/>
  <c r="D183" i="4"/>
  <c r="E183" i="4"/>
  <c r="F183" i="4"/>
  <c r="G183" i="4"/>
  <c r="H183" i="4"/>
  <c r="C184" i="4"/>
  <c r="D184" i="4"/>
  <c r="E184" i="4"/>
  <c r="F184" i="4"/>
  <c r="G184" i="4"/>
  <c r="H184" i="4"/>
  <c r="C185" i="4"/>
  <c r="D185" i="4"/>
  <c r="E185" i="4"/>
  <c r="F185" i="4"/>
  <c r="G185" i="4"/>
  <c r="H185" i="4"/>
  <c r="C186" i="4"/>
  <c r="D186" i="4"/>
  <c r="E186" i="4"/>
  <c r="F186" i="4"/>
  <c r="G186" i="4"/>
  <c r="H186" i="4"/>
  <c r="C187" i="4"/>
  <c r="D187" i="4"/>
  <c r="E187" i="4"/>
  <c r="F187" i="4"/>
  <c r="G187" i="4"/>
  <c r="H187" i="4"/>
  <c r="C188" i="4"/>
  <c r="D188" i="4"/>
  <c r="E188" i="4"/>
  <c r="F188" i="4"/>
  <c r="G188" i="4"/>
  <c r="H188" i="4"/>
  <c r="C189" i="4"/>
  <c r="D189" i="4"/>
  <c r="E189" i="4"/>
  <c r="F189" i="4"/>
  <c r="G189" i="4"/>
  <c r="H189" i="4"/>
  <c r="C190" i="4"/>
  <c r="D190" i="4"/>
  <c r="E190" i="4"/>
  <c r="F190" i="4"/>
  <c r="G190" i="4"/>
  <c r="H190" i="4"/>
  <c r="C191" i="4"/>
  <c r="D191" i="4"/>
  <c r="E191" i="4"/>
  <c r="F191" i="4"/>
  <c r="G191" i="4"/>
  <c r="H191" i="4"/>
  <c r="C192" i="4"/>
  <c r="D192" i="4"/>
  <c r="E192" i="4"/>
  <c r="F192" i="4"/>
  <c r="G192" i="4"/>
  <c r="H192" i="4"/>
  <c r="C193" i="4"/>
  <c r="D193" i="4"/>
  <c r="E193" i="4"/>
  <c r="F193" i="4"/>
  <c r="G193" i="4"/>
  <c r="H193" i="4"/>
  <c r="C194" i="4"/>
  <c r="D194" i="4"/>
  <c r="E194" i="4"/>
  <c r="F194" i="4"/>
  <c r="G194" i="4"/>
  <c r="H194" i="4"/>
  <c r="C195" i="4"/>
  <c r="D195" i="4"/>
  <c r="E195" i="4"/>
  <c r="F195" i="4"/>
  <c r="G195" i="4"/>
  <c r="H195" i="4"/>
  <c r="C196" i="4"/>
  <c r="D196" i="4"/>
  <c r="E196" i="4"/>
  <c r="F196" i="4"/>
  <c r="G196" i="4"/>
  <c r="H196" i="4"/>
  <c r="C197" i="4"/>
  <c r="D197" i="4"/>
  <c r="E197" i="4"/>
  <c r="F197" i="4"/>
  <c r="G197" i="4"/>
  <c r="H197" i="4"/>
  <c r="C198" i="4"/>
  <c r="D198" i="4"/>
  <c r="E198" i="4"/>
  <c r="F198" i="4"/>
  <c r="G198" i="4"/>
  <c r="H198" i="4"/>
  <c r="C199" i="4"/>
  <c r="D199" i="4"/>
  <c r="E199" i="4"/>
  <c r="F199" i="4"/>
  <c r="G199" i="4"/>
  <c r="H199" i="4"/>
  <c r="C200" i="4"/>
  <c r="D200" i="4"/>
  <c r="E200" i="4"/>
  <c r="F200" i="4"/>
  <c r="G200" i="4"/>
  <c r="H200" i="4"/>
  <c r="C201" i="4"/>
  <c r="D201" i="4"/>
  <c r="E201" i="4"/>
  <c r="F201" i="4"/>
  <c r="G201" i="4"/>
  <c r="H201" i="4"/>
  <c r="C202" i="4"/>
  <c r="D202" i="4"/>
  <c r="E202" i="4"/>
  <c r="F202" i="4"/>
  <c r="G202" i="4"/>
  <c r="H202" i="4"/>
  <c r="C203" i="4"/>
  <c r="D203" i="4"/>
  <c r="E203" i="4"/>
  <c r="F203" i="4"/>
  <c r="G203" i="4"/>
  <c r="H203" i="4"/>
  <c r="C204" i="4"/>
  <c r="D204" i="4"/>
  <c r="E204" i="4"/>
  <c r="F204" i="4"/>
  <c r="G204" i="4"/>
  <c r="H204" i="4"/>
  <c r="C205" i="4"/>
  <c r="D205" i="4"/>
  <c r="E205" i="4"/>
  <c r="F205" i="4"/>
  <c r="G205" i="4"/>
  <c r="H205" i="4"/>
  <c r="C206" i="4"/>
  <c r="D206" i="4"/>
  <c r="E206" i="4"/>
  <c r="F206" i="4"/>
  <c r="G206" i="4"/>
  <c r="H206" i="4"/>
  <c r="C207" i="4"/>
  <c r="D207" i="4"/>
  <c r="E207" i="4"/>
  <c r="F207" i="4"/>
  <c r="G207" i="4"/>
  <c r="H207" i="4"/>
  <c r="C208" i="4"/>
  <c r="D208" i="4"/>
  <c r="E208" i="4"/>
  <c r="F208" i="4"/>
  <c r="G208" i="4"/>
  <c r="H208" i="4"/>
  <c r="C209" i="4"/>
  <c r="D209" i="4"/>
  <c r="E209" i="4"/>
  <c r="F209" i="4"/>
  <c r="G209" i="4"/>
  <c r="H209" i="4"/>
  <c r="C210" i="4"/>
  <c r="D210" i="4"/>
  <c r="E210" i="4"/>
  <c r="F210" i="4"/>
  <c r="G210" i="4"/>
  <c r="H210" i="4"/>
  <c r="C211" i="4"/>
  <c r="D211" i="4"/>
  <c r="E211" i="4"/>
  <c r="F211" i="4"/>
  <c r="G211" i="4"/>
  <c r="H211" i="4"/>
  <c r="C212" i="4"/>
  <c r="D212" i="4"/>
  <c r="E212" i="4"/>
  <c r="F212" i="4"/>
  <c r="G212" i="4"/>
  <c r="H212" i="4"/>
  <c r="C213" i="4"/>
  <c r="D213" i="4"/>
  <c r="E213" i="4"/>
  <c r="F213" i="4"/>
  <c r="G213" i="4"/>
  <c r="H213" i="4"/>
  <c r="C214" i="4"/>
  <c r="D214" i="4"/>
  <c r="E214" i="4"/>
  <c r="F214" i="4"/>
  <c r="G214" i="4"/>
  <c r="H214" i="4"/>
  <c r="C215" i="4"/>
  <c r="D215" i="4"/>
  <c r="E215" i="4"/>
  <c r="F215" i="4"/>
  <c r="G215" i="4"/>
  <c r="H215" i="4"/>
  <c r="C216" i="4"/>
  <c r="D216" i="4"/>
  <c r="E216" i="4"/>
  <c r="F216" i="4"/>
  <c r="G216" i="4"/>
  <c r="H216" i="4"/>
  <c r="C217" i="4"/>
  <c r="D217" i="4"/>
  <c r="E217" i="4"/>
  <c r="F217" i="4"/>
  <c r="G217" i="4"/>
  <c r="H217" i="4"/>
  <c r="C218" i="4"/>
  <c r="D218" i="4"/>
  <c r="E218" i="4"/>
  <c r="F218" i="4"/>
  <c r="G218" i="4"/>
  <c r="H218" i="4"/>
  <c r="C219" i="4"/>
  <c r="D219" i="4"/>
  <c r="E219" i="4"/>
  <c r="F219" i="4"/>
  <c r="G219" i="4"/>
  <c r="H219" i="4"/>
  <c r="C220" i="4"/>
  <c r="D220" i="4"/>
  <c r="E220" i="4"/>
  <c r="F220" i="4"/>
  <c r="G220" i="4"/>
  <c r="H220" i="4"/>
  <c r="C221" i="4"/>
  <c r="D221" i="4"/>
  <c r="E221" i="4"/>
  <c r="F221" i="4"/>
  <c r="G221" i="4"/>
  <c r="H221" i="4"/>
  <c r="C222" i="4"/>
  <c r="D222" i="4"/>
  <c r="E222" i="4"/>
  <c r="F222" i="4"/>
  <c r="G222" i="4"/>
  <c r="H222" i="4"/>
  <c r="C223" i="4"/>
  <c r="D223" i="4"/>
  <c r="E223" i="4"/>
  <c r="F223" i="4"/>
  <c r="G223" i="4"/>
  <c r="H223" i="4"/>
  <c r="C224" i="4"/>
  <c r="D224" i="4"/>
  <c r="E224" i="4"/>
  <c r="F224" i="4"/>
  <c r="G224" i="4"/>
  <c r="H224" i="4"/>
  <c r="C225" i="4"/>
  <c r="D225" i="4"/>
  <c r="E225" i="4"/>
  <c r="F225" i="4"/>
  <c r="G225" i="4"/>
  <c r="H225" i="4"/>
  <c r="C226" i="4"/>
  <c r="D226" i="4"/>
  <c r="E226" i="4"/>
  <c r="F226" i="4"/>
  <c r="G226" i="4"/>
  <c r="H226" i="4"/>
  <c r="C227" i="4"/>
  <c r="D227" i="4"/>
  <c r="E227" i="4"/>
  <c r="F227" i="4"/>
  <c r="G227" i="4"/>
  <c r="H227" i="4"/>
  <c r="C228" i="4"/>
  <c r="D228" i="4"/>
  <c r="E228" i="4"/>
  <c r="F228" i="4"/>
  <c r="G228" i="4"/>
  <c r="H228" i="4"/>
  <c r="C229" i="4"/>
  <c r="D229" i="4"/>
  <c r="E229" i="4"/>
  <c r="F229" i="4"/>
  <c r="G229" i="4"/>
  <c r="H229" i="4"/>
  <c r="C230" i="4"/>
  <c r="D230" i="4"/>
  <c r="E230" i="4"/>
  <c r="F230" i="4"/>
  <c r="G230" i="4"/>
  <c r="H230" i="4"/>
  <c r="C231" i="4"/>
  <c r="D231" i="4"/>
  <c r="E231" i="4"/>
  <c r="F231" i="4"/>
  <c r="G231" i="4"/>
  <c r="H231" i="4"/>
  <c r="C232" i="4"/>
  <c r="D232" i="4"/>
  <c r="E232" i="4"/>
  <c r="F232" i="4"/>
  <c r="G232" i="4"/>
  <c r="H232" i="4"/>
  <c r="C233" i="4"/>
  <c r="D233" i="4"/>
  <c r="E233" i="4"/>
  <c r="F233" i="4"/>
  <c r="G233" i="4"/>
  <c r="H233" i="4"/>
  <c r="C234" i="4"/>
  <c r="D234" i="4"/>
  <c r="E234" i="4"/>
  <c r="F234" i="4"/>
  <c r="G234" i="4"/>
  <c r="H234" i="4"/>
  <c r="C235" i="4"/>
  <c r="D235" i="4"/>
  <c r="E235" i="4"/>
  <c r="F235" i="4"/>
  <c r="G235" i="4"/>
  <c r="H235" i="4"/>
  <c r="C236" i="4"/>
  <c r="D236" i="4"/>
  <c r="E236" i="4"/>
  <c r="F236" i="4"/>
  <c r="G236" i="4"/>
  <c r="H236" i="4"/>
  <c r="C237" i="4"/>
  <c r="D237" i="4"/>
  <c r="E237" i="4"/>
  <c r="F237" i="4"/>
  <c r="G237" i="4"/>
  <c r="H237" i="4"/>
  <c r="C238" i="4"/>
  <c r="D238" i="4"/>
  <c r="E238" i="4"/>
  <c r="F238" i="4"/>
  <c r="G238" i="4"/>
  <c r="H238" i="4"/>
  <c r="C239" i="4"/>
  <c r="D239" i="4"/>
  <c r="E239" i="4"/>
  <c r="F239" i="4"/>
  <c r="G239" i="4"/>
  <c r="H239" i="4"/>
  <c r="C240" i="4"/>
  <c r="D240" i="4"/>
  <c r="E240" i="4"/>
  <c r="F240" i="4"/>
  <c r="G240" i="4"/>
  <c r="H240" i="4"/>
  <c r="C241" i="4"/>
  <c r="D241" i="4"/>
  <c r="E241" i="4"/>
  <c r="F241" i="4"/>
  <c r="G241" i="4"/>
  <c r="H241" i="4"/>
  <c r="C242" i="4"/>
  <c r="D242" i="4"/>
  <c r="E242" i="4"/>
  <c r="F242" i="4"/>
  <c r="G242" i="4"/>
  <c r="H242" i="4"/>
  <c r="C243" i="4"/>
  <c r="D243" i="4"/>
  <c r="E243" i="4"/>
  <c r="F243" i="4"/>
  <c r="G243" i="4"/>
  <c r="H243" i="4"/>
  <c r="C244" i="4"/>
  <c r="D244" i="4"/>
  <c r="E244" i="4"/>
  <c r="F244" i="4"/>
  <c r="G244" i="4"/>
  <c r="H244" i="4"/>
  <c r="C245" i="4"/>
  <c r="D245" i="4"/>
  <c r="E245" i="4"/>
  <c r="F245" i="4"/>
  <c r="G245" i="4"/>
  <c r="H245" i="4"/>
  <c r="C246" i="4"/>
  <c r="D246" i="4"/>
  <c r="E246" i="4"/>
  <c r="F246" i="4"/>
  <c r="G246" i="4"/>
  <c r="H246" i="4"/>
  <c r="C247" i="4"/>
  <c r="D247" i="4"/>
  <c r="E247" i="4"/>
  <c r="F247" i="4"/>
  <c r="G247" i="4"/>
  <c r="H247" i="4"/>
  <c r="C248" i="4"/>
  <c r="D248" i="4"/>
  <c r="E248" i="4"/>
  <c r="F248" i="4"/>
  <c r="G248" i="4"/>
  <c r="H248" i="4"/>
  <c r="C249" i="4"/>
  <c r="D249" i="4"/>
  <c r="E249" i="4"/>
  <c r="F249" i="4"/>
  <c r="G249" i="4"/>
  <c r="H249" i="4"/>
  <c r="C250" i="4"/>
  <c r="D250" i="4"/>
  <c r="E250" i="4"/>
  <c r="F250" i="4"/>
  <c r="G250" i="4"/>
  <c r="H250" i="4"/>
  <c r="C251" i="4"/>
  <c r="D251" i="4"/>
  <c r="E251" i="4"/>
  <c r="F251" i="4"/>
  <c r="G251" i="4"/>
  <c r="H251" i="4"/>
  <c r="C252" i="4"/>
  <c r="D252" i="4"/>
  <c r="E252" i="4"/>
  <c r="F252" i="4"/>
  <c r="G252" i="4"/>
  <c r="H252" i="4"/>
  <c r="C253" i="4"/>
  <c r="D253" i="4"/>
  <c r="E253" i="4"/>
  <c r="F253" i="4"/>
  <c r="G253" i="4"/>
  <c r="H253" i="4"/>
  <c r="C254" i="4"/>
  <c r="D254" i="4"/>
  <c r="E254" i="4"/>
  <c r="F254" i="4"/>
  <c r="G254" i="4"/>
  <c r="H254" i="4"/>
  <c r="C255" i="4"/>
  <c r="D255" i="4"/>
  <c r="E255" i="4"/>
  <c r="F255" i="4"/>
  <c r="G255" i="4"/>
  <c r="H255" i="4"/>
  <c r="C256" i="4"/>
  <c r="D256" i="4"/>
  <c r="E256" i="4"/>
  <c r="F256" i="4"/>
  <c r="G256" i="4"/>
  <c r="H256" i="4"/>
  <c r="C257" i="4"/>
  <c r="D257" i="4"/>
  <c r="E257" i="4"/>
  <c r="F257" i="4"/>
  <c r="G257" i="4"/>
  <c r="H257" i="4"/>
  <c r="C258" i="4"/>
  <c r="D258" i="4"/>
  <c r="E258" i="4"/>
  <c r="F258" i="4"/>
  <c r="G258" i="4"/>
  <c r="H258" i="4"/>
  <c r="C259" i="4"/>
  <c r="D259" i="4"/>
  <c r="E259" i="4"/>
  <c r="F259" i="4"/>
  <c r="G259" i="4"/>
  <c r="H259" i="4"/>
  <c r="C260" i="4"/>
  <c r="D260" i="4"/>
  <c r="E260" i="4"/>
  <c r="F260" i="4"/>
  <c r="G260" i="4"/>
  <c r="H260" i="4"/>
  <c r="C261" i="4"/>
  <c r="D261" i="4"/>
  <c r="E261" i="4"/>
  <c r="F261" i="4"/>
  <c r="G261" i="4"/>
  <c r="H261" i="4"/>
  <c r="C262" i="4"/>
  <c r="D262" i="4"/>
  <c r="E262" i="4"/>
  <c r="F262" i="4"/>
  <c r="G262" i="4"/>
  <c r="H262" i="4"/>
  <c r="C263" i="4"/>
  <c r="D263" i="4"/>
  <c r="E263" i="4"/>
  <c r="F263" i="4"/>
  <c r="G263" i="4"/>
  <c r="H263" i="4"/>
  <c r="C264" i="4"/>
  <c r="D264" i="4"/>
  <c r="E264" i="4"/>
  <c r="F264" i="4"/>
  <c r="G264" i="4"/>
  <c r="H264" i="4"/>
  <c r="C265" i="4"/>
  <c r="D265" i="4"/>
  <c r="E265" i="4"/>
  <c r="F265" i="4"/>
  <c r="G265" i="4"/>
  <c r="H265" i="4"/>
  <c r="C266" i="4"/>
  <c r="D266" i="4"/>
  <c r="E266" i="4"/>
  <c r="F266" i="4"/>
  <c r="G266" i="4"/>
  <c r="H266" i="4"/>
  <c r="C267" i="4"/>
  <c r="D267" i="4"/>
  <c r="E267" i="4"/>
  <c r="F267" i="4"/>
  <c r="G267" i="4"/>
  <c r="H267" i="4"/>
  <c r="C268" i="4"/>
  <c r="D268" i="4"/>
  <c r="E268" i="4"/>
  <c r="F268" i="4"/>
  <c r="G268" i="4"/>
  <c r="H268" i="4"/>
  <c r="C269" i="4"/>
  <c r="D269" i="4"/>
  <c r="E269" i="4"/>
  <c r="F269" i="4"/>
  <c r="G269" i="4"/>
  <c r="H269" i="4"/>
  <c r="C270" i="4"/>
  <c r="D270" i="4"/>
  <c r="E270" i="4"/>
  <c r="F270" i="4"/>
  <c r="G270" i="4"/>
  <c r="H270" i="4"/>
  <c r="C271" i="4"/>
  <c r="D271" i="4"/>
  <c r="E271" i="4"/>
  <c r="F271" i="4"/>
  <c r="G271" i="4"/>
  <c r="H271" i="4"/>
  <c r="C272" i="4"/>
  <c r="D272" i="4"/>
  <c r="E272" i="4"/>
  <c r="F272" i="4"/>
  <c r="G272" i="4"/>
  <c r="H272" i="4"/>
  <c r="C273" i="4"/>
  <c r="D273" i="4"/>
  <c r="E273" i="4"/>
  <c r="F273" i="4"/>
  <c r="G273" i="4"/>
  <c r="H273" i="4"/>
  <c r="C274" i="4"/>
  <c r="D274" i="4"/>
  <c r="E274" i="4"/>
  <c r="F274" i="4"/>
  <c r="G274" i="4"/>
  <c r="H274" i="4"/>
  <c r="C275" i="4"/>
  <c r="D275" i="4"/>
  <c r="E275" i="4"/>
  <c r="F275" i="4"/>
  <c r="G275" i="4"/>
  <c r="H275" i="4"/>
  <c r="C276" i="4"/>
  <c r="D276" i="4"/>
  <c r="E276" i="4"/>
  <c r="F276" i="4"/>
  <c r="G276" i="4"/>
  <c r="H276" i="4"/>
  <c r="C277" i="4"/>
  <c r="D277" i="4"/>
  <c r="E277" i="4"/>
  <c r="F277" i="4"/>
  <c r="G277" i="4"/>
  <c r="H277" i="4"/>
  <c r="C278" i="4"/>
  <c r="D278" i="4"/>
  <c r="E278" i="4"/>
  <c r="F278" i="4"/>
  <c r="G278" i="4"/>
  <c r="H278" i="4"/>
  <c r="C279" i="4"/>
  <c r="D279" i="4"/>
  <c r="E279" i="4"/>
  <c r="F279" i="4"/>
  <c r="G279" i="4"/>
  <c r="H279" i="4"/>
  <c r="C280" i="4"/>
  <c r="D280" i="4"/>
  <c r="E280" i="4"/>
  <c r="F280" i="4"/>
  <c r="G280" i="4"/>
  <c r="H280" i="4"/>
  <c r="C281" i="4"/>
  <c r="D281" i="4"/>
  <c r="E281" i="4"/>
  <c r="F281" i="4"/>
  <c r="G281" i="4"/>
  <c r="H281" i="4"/>
  <c r="C282" i="4"/>
  <c r="D282" i="4"/>
  <c r="E282" i="4"/>
  <c r="F282" i="4"/>
  <c r="G282" i="4"/>
  <c r="H282" i="4"/>
  <c r="C283" i="4"/>
  <c r="D283" i="4"/>
  <c r="E283" i="4"/>
  <c r="F283" i="4"/>
  <c r="G283" i="4"/>
  <c r="H283" i="4"/>
  <c r="C284" i="4"/>
  <c r="D284" i="4"/>
  <c r="E284" i="4"/>
  <c r="F284" i="4"/>
  <c r="G284" i="4"/>
  <c r="H284" i="4"/>
  <c r="C285" i="4"/>
  <c r="D285" i="4"/>
  <c r="E285" i="4"/>
  <c r="F285" i="4"/>
  <c r="G285" i="4"/>
  <c r="H285" i="4"/>
  <c r="C286" i="4"/>
  <c r="D286" i="4"/>
  <c r="E286" i="4"/>
  <c r="F286" i="4"/>
  <c r="G286" i="4"/>
  <c r="H286" i="4"/>
  <c r="C287" i="4"/>
  <c r="D287" i="4"/>
  <c r="E287" i="4"/>
  <c r="F287" i="4"/>
  <c r="G287" i="4"/>
  <c r="H287" i="4"/>
  <c r="C288" i="4"/>
  <c r="D288" i="4"/>
  <c r="E288" i="4"/>
  <c r="F288" i="4"/>
  <c r="G288" i="4"/>
  <c r="H288" i="4"/>
  <c r="C289" i="4"/>
  <c r="D289" i="4"/>
  <c r="E289" i="4"/>
  <c r="F289" i="4"/>
  <c r="G289" i="4"/>
  <c r="H289" i="4"/>
  <c r="C290" i="4"/>
  <c r="D290" i="4"/>
  <c r="E290" i="4"/>
  <c r="F290" i="4"/>
  <c r="G290" i="4"/>
  <c r="H290" i="4"/>
  <c r="C291" i="4"/>
  <c r="D291" i="4"/>
  <c r="E291" i="4"/>
  <c r="F291" i="4"/>
  <c r="G291" i="4"/>
  <c r="H291" i="4"/>
  <c r="C292" i="4"/>
  <c r="D292" i="4"/>
  <c r="E292" i="4"/>
  <c r="F292" i="4"/>
  <c r="G292" i="4"/>
  <c r="H292" i="4"/>
  <c r="C293" i="4"/>
  <c r="D293" i="4"/>
  <c r="E293" i="4"/>
  <c r="F293" i="4"/>
  <c r="G293" i="4"/>
  <c r="H293" i="4"/>
  <c r="C294" i="4"/>
  <c r="D294" i="4"/>
  <c r="E294" i="4"/>
  <c r="F294" i="4"/>
  <c r="G294" i="4"/>
  <c r="H294" i="4"/>
  <c r="C295" i="4"/>
  <c r="D295" i="4"/>
  <c r="E295" i="4"/>
  <c r="F295" i="4"/>
  <c r="G295" i="4"/>
  <c r="H295" i="4"/>
  <c r="C296" i="4"/>
  <c r="D296" i="4"/>
  <c r="E296" i="4"/>
  <c r="F296" i="4"/>
  <c r="G296" i="4"/>
  <c r="H296" i="4"/>
  <c r="C297" i="4"/>
  <c r="D297" i="4"/>
  <c r="E297" i="4"/>
  <c r="F297" i="4"/>
  <c r="G297" i="4"/>
  <c r="H297" i="4"/>
  <c r="C298" i="4"/>
  <c r="D298" i="4"/>
  <c r="E298" i="4"/>
  <c r="F298" i="4"/>
  <c r="G298" i="4"/>
  <c r="H298" i="4"/>
  <c r="C299" i="4"/>
  <c r="D299" i="4"/>
  <c r="E299" i="4"/>
  <c r="F299" i="4"/>
  <c r="G299" i="4"/>
  <c r="H299" i="4"/>
  <c r="C300" i="4"/>
  <c r="D300" i="4"/>
  <c r="E300" i="4"/>
  <c r="F300" i="4"/>
  <c r="G300" i="4"/>
  <c r="H300" i="4"/>
  <c r="C301" i="4"/>
  <c r="D301" i="4"/>
  <c r="E301" i="4"/>
  <c r="F301" i="4"/>
  <c r="G301" i="4"/>
  <c r="H301" i="4"/>
  <c r="C302" i="4"/>
  <c r="D302" i="4"/>
  <c r="E302" i="4"/>
  <c r="F302" i="4"/>
  <c r="G302" i="4"/>
  <c r="H302" i="4"/>
  <c r="C303" i="4"/>
  <c r="D303" i="4"/>
  <c r="E303" i="4"/>
  <c r="F303" i="4"/>
  <c r="G303" i="4"/>
  <c r="H303" i="4"/>
  <c r="C304" i="4"/>
  <c r="D304" i="4"/>
  <c r="E304" i="4"/>
  <c r="F304" i="4"/>
  <c r="G304" i="4"/>
  <c r="H304" i="4"/>
  <c r="C305" i="4"/>
  <c r="D305" i="4"/>
  <c r="E305" i="4"/>
  <c r="F305" i="4"/>
  <c r="G305" i="4"/>
  <c r="H305" i="4"/>
  <c r="C306" i="4"/>
  <c r="D306" i="4"/>
  <c r="E306" i="4"/>
  <c r="F306" i="4"/>
  <c r="G306" i="4"/>
  <c r="H306" i="4"/>
  <c r="C307" i="4"/>
  <c r="D307" i="4"/>
  <c r="E307" i="4"/>
  <c r="F307" i="4"/>
  <c r="G307" i="4"/>
  <c r="H307" i="4"/>
  <c r="C308" i="4"/>
  <c r="D308" i="4"/>
  <c r="E308" i="4"/>
  <c r="F308" i="4"/>
  <c r="G308" i="4"/>
  <c r="H308" i="4"/>
  <c r="C309" i="4"/>
  <c r="D309" i="4"/>
  <c r="E309" i="4"/>
  <c r="F309" i="4"/>
  <c r="G309" i="4"/>
  <c r="H309" i="4"/>
  <c r="C310" i="4"/>
  <c r="D310" i="4"/>
  <c r="E310" i="4"/>
  <c r="F310" i="4"/>
  <c r="G310" i="4"/>
  <c r="H310" i="4"/>
  <c r="C311" i="4"/>
  <c r="D311" i="4"/>
  <c r="E311" i="4"/>
  <c r="F311" i="4"/>
  <c r="G311" i="4"/>
  <c r="H311" i="4"/>
  <c r="C312" i="4"/>
  <c r="D312" i="4"/>
  <c r="E312" i="4"/>
  <c r="F312" i="4"/>
  <c r="G312" i="4"/>
  <c r="H312" i="4"/>
  <c r="C313" i="4"/>
  <c r="D313" i="4"/>
  <c r="E313" i="4"/>
  <c r="F313" i="4"/>
  <c r="G313" i="4"/>
  <c r="H313" i="4"/>
  <c r="C314" i="4"/>
  <c r="D314" i="4"/>
  <c r="E314" i="4"/>
  <c r="F314" i="4"/>
  <c r="G314" i="4"/>
  <c r="H314" i="4"/>
  <c r="C315" i="4"/>
  <c r="D315" i="4"/>
  <c r="E315" i="4"/>
  <c r="F315" i="4"/>
  <c r="G315" i="4"/>
  <c r="H315" i="4"/>
  <c r="C316" i="4"/>
  <c r="D316" i="4"/>
  <c r="E316" i="4"/>
  <c r="F316" i="4"/>
  <c r="G316" i="4"/>
  <c r="H316" i="4"/>
  <c r="C317" i="4"/>
  <c r="D317" i="4"/>
  <c r="E317" i="4"/>
  <c r="F317" i="4"/>
  <c r="G317" i="4"/>
  <c r="H317" i="4"/>
  <c r="C318" i="4"/>
  <c r="D318" i="4"/>
  <c r="E318" i="4"/>
  <c r="F318" i="4"/>
  <c r="G318" i="4"/>
  <c r="H318" i="4"/>
  <c r="C319" i="4"/>
  <c r="D319" i="4"/>
  <c r="E319" i="4"/>
  <c r="F319" i="4"/>
  <c r="G319" i="4"/>
  <c r="H319" i="4"/>
  <c r="C320" i="4"/>
  <c r="D320" i="4"/>
  <c r="E320" i="4"/>
  <c r="F320" i="4"/>
  <c r="G320" i="4"/>
  <c r="H320" i="4"/>
  <c r="C321" i="4"/>
  <c r="D321" i="4"/>
  <c r="E321" i="4"/>
  <c r="F321" i="4"/>
  <c r="G321" i="4"/>
  <c r="H321" i="4"/>
  <c r="C322" i="4"/>
  <c r="D322" i="4"/>
  <c r="E322" i="4"/>
  <c r="F322" i="4"/>
  <c r="G322" i="4"/>
  <c r="H322" i="4"/>
  <c r="C323" i="4"/>
  <c r="D323" i="4"/>
  <c r="E323" i="4"/>
  <c r="F323" i="4"/>
  <c r="G323" i="4"/>
  <c r="H323" i="4"/>
  <c r="C324" i="4"/>
  <c r="D324" i="4"/>
  <c r="E324" i="4"/>
  <c r="F324" i="4"/>
  <c r="G324" i="4"/>
  <c r="H324" i="4"/>
  <c r="C325" i="4"/>
  <c r="D325" i="4"/>
  <c r="E325" i="4"/>
  <c r="F325" i="4"/>
  <c r="G325" i="4"/>
  <c r="H325" i="4"/>
  <c r="C326" i="4"/>
  <c r="D326" i="4"/>
  <c r="E326" i="4"/>
  <c r="F326" i="4"/>
  <c r="G326" i="4"/>
  <c r="H326" i="4"/>
  <c r="C327" i="4"/>
  <c r="D327" i="4"/>
  <c r="E327" i="4"/>
  <c r="F327" i="4"/>
  <c r="G327" i="4"/>
  <c r="H327" i="4"/>
  <c r="C328" i="4"/>
  <c r="D328" i="4"/>
  <c r="E328" i="4"/>
  <c r="F328" i="4"/>
  <c r="G328" i="4"/>
  <c r="H328" i="4"/>
  <c r="C329" i="4"/>
  <c r="D329" i="4"/>
  <c r="E329" i="4"/>
  <c r="F329" i="4"/>
  <c r="G329" i="4"/>
  <c r="H329" i="4"/>
  <c r="C330" i="4"/>
  <c r="D330" i="4"/>
  <c r="E330" i="4"/>
  <c r="F330" i="4"/>
  <c r="G330" i="4"/>
  <c r="H330" i="4"/>
  <c r="C331" i="4"/>
  <c r="D331" i="4"/>
  <c r="E331" i="4"/>
  <c r="F331" i="4"/>
  <c r="G331" i="4"/>
  <c r="H331" i="4"/>
  <c r="C332" i="4"/>
  <c r="D332" i="4"/>
  <c r="E332" i="4"/>
  <c r="F332" i="4"/>
  <c r="G332" i="4"/>
  <c r="H332" i="4"/>
  <c r="C333" i="4"/>
  <c r="D333" i="4"/>
  <c r="E333" i="4"/>
  <c r="F333" i="4"/>
  <c r="G333" i="4"/>
  <c r="H333" i="4"/>
  <c r="C334" i="4"/>
  <c r="D334" i="4"/>
  <c r="E334" i="4"/>
  <c r="F334" i="4"/>
  <c r="G334" i="4"/>
  <c r="H334" i="4"/>
  <c r="C335" i="4"/>
  <c r="D335" i="4"/>
  <c r="E335" i="4"/>
  <c r="F335" i="4"/>
  <c r="G335" i="4"/>
  <c r="H335" i="4"/>
  <c r="C336" i="4"/>
  <c r="D336" i="4"/>
  <c r="E336" i="4"/>
  <c r="F336" i="4"/>
  <c r="G336" i="4"/>
  <c r="H336" i="4"/>
  <c r="C337" i="4"/>
  <c r="D337" i="4"/>
  <c r="E337" i="4"/>
  <c r="F337" i="4"/>
  <c r="G337" i="4"/>
  <c r="H337" i="4"/>
  <c r="C338" i="4"/>
  <c r="D338" i="4"/>
  <c r="E338" i="4"/>
  <c r="F338" i="4"/>
  <c r="G338" i="4"/>
  <c r="H338" i="4"/>
  <c r="C339" i="4"/>
  <c r="D339" i="4"/>
  <c r="E339" i="4"/>
  <c r="F339" i="4"/>
  <c r="G339" i="4"/>
  <c r="H339" i="4"/>
  <c r="C340" i="4"/>
  <c r="D340" i="4"/>
  <c r="E340" i="4"/>
  <c r="F340" i="4"/>
  <c r="G340" i="4"/>
  <c r="H340" i="4"/>
  <c r="C341" i="4"/>
  <c r="D341" i="4"/>
  <c r="E341" i="4"/>
  <c r="F341" i="4"/>
  <c r="G341" i="4"/>
  <c r="H341" i="4"/>
  <c r="C342" i="4"/>
  <c r="D342" i="4"/>
  <c r="E342" i="4"/>
  <c r="F342" i="4"/>
  <c r="G342" i="4"/>
  <c r="H342" i="4"/>
  <c r="C343" i="4"/>
  <c r="D343" i="4"/>
  <c r="E343" i="4"/>
  <c r="F343" i="4"/>
  <c r="G343" i="4"/>
  <c r="H343" i="4"/>
  <c r="C344" i="4"/>
  <c r="D344" i="4"/>
  <c r="E344" i="4"/>
  <c r="F344" i="4"/>
  <c r="G344" i="4"/>
  <c r="H344" i="4"/>
  <c r="C345" i="4"/>
  <c r="D345" i="4"/>
  <c r="E345" i="4"/>
  <c r="F345" i="4"/>
  <c r="G345" i="4"/>
  <c r="H345" i="4"/>
  <c r="C346" i="4"/>
  <c r="D346" i="4"/>
  <c r="E346" i="4"/>
  <c r="F346" i="4"/>
  <c r="G346" i="4"/>
  <c r="H346" i="4"/>
  <c r="C347" i="4"/>
  <c r="D347" i="4"/>
  <c r="E347" i="4"/>
  <c r="F347" i="4"/>
  <c r="G347" i="4"/>
  <c r="H347" i="4"/>
  <c r="C348" i="4"/>
  <c r="D348" i="4"/>
  <c r="E348" i="4"/>
  <c r="F348" i="4"/>
  <c r="G348" i="4"/>
  <c r="H348" i="4"/>
  <c r="C349" i="4"/>
  <c r="D349" i="4"/>
  <c r="E349" i="4"/>
  <c r="F349" i="4"/>
  <c r="G349" i="4"/>
  <c r="H349" i="4"/>
  <c r="C350" i="4"/>
  <c r="D350" i="4"/>
  <c r="E350" i="4"/>
  <c r="F350" i="4"/>
  <c r="G350" i="4"/>
  <c r="H350" i="4"/>
  <c r="C351" i="4"/>
  <c r="D351" i="4"/>
  <c r="E351" i="4"/>
  <c r="F351" i="4"/>
  <c r="G351" i="4"/>
  <c r="H351" i="4"/>
  <c r="C352" i="4"/>
  <c r="D352" i="4"/>
  <c r="E352" i="4"/>
  <c r="F352" i="4"/>
  <c r="G352" i="4"/>
  <c r="H352" i="4"/>
  <c r="C353" i="4"/>
  <c r="D353" i="4"/>
  <c r="E353" i="4"/>
  <c r="F353" i="4"/>
  <c r="G353" i="4"/>
  <c r="H353" i="4"/>
  <c r="C354" i="4"/>
  <c r="D354" i="4"/>
  <c r="E354" i="4"/>
  <c r="F354" i="4"/>
  <c r="G354" i="4"/>
  <c r="H354" i="4"/>
  <c r="C355" i="4"/>
  <c r="D355" i="4"/>
  <c r="E355" i="4"/>
  <c r="F355" i="4"/>
  <c r="G355" i="4"/>
  <c r="H355" i="4"/>
  <c r="C356" i="4"/>
  <c r="D356" i="4"/>
  <c r="E356" i="4"/>
  <c r="F356" i="4"/>
  <c r="G356" i="4"/>
  <c r="H356" i="4"/>
  <c r="C357" i="4"/>
  <c r="D357" i="4"/>
  <c r="E357" i="4"/>
  <c r="F357" i="4"/>
  <c r="G357" i="4"/>
  <c r="H357" i="4"/>
  <c r="C358" i="4"/>
  <c r="D358" i="4"/>
  <c r="E358" i="4"/>
  <c r="F358" i="4"/>
  <c r="G358" i="4"/>
  <c r="H358" i="4"/>
  <c r="C359" i="4"/>
  <c r="D359" i="4"/>
  <c r="E359" i="4"/>
  <c r="F359" i="4"/>
  <c r="G359" i="4"/>
  <c r="H359" i="4"/>
  <c r="C360" i="4"/>
  <c r="D360" i="4"/>
  <c r="E360" i="4"/>
  <c r="F360" i="4"/>
  <c r="G360" i="4"/>
  <c r="H360" i="4"/>
  <c r="C361" i="4"/>
  <c r="D361" i="4"/>
  <c r="E361" i="4"/>
  <c r="F361" i="4"/>
  <c r="G361" i="4"/>
  <c r="H361" i="4"/>
  <c r="C362" i="4"/>
  <c r="D362" i="4"/>
  <c r="E362" i="4"/>
  <c r="F362" i="4"/>
  <c r="G362" i="4"/>
  <c r="H362" i="4"/>
  <c r="C363" i="4"/>
  <c r="D363" i="4"/>
  <c r="E363" i="4"/>
  <c r="F363" i="4"/>
  <c r="G363" i="4"/>
  <c r="H363" i="4"/>
  <c r="C364" i="4"/>
  <c r="D364" i="4"/>
  <c r="E364" i="4"/>
  <c r="F364" i="4"/>
  <c r="G364" i="4"/>
  <c r="H364" i="4"/>
  <c r="C365" i="4"/>
  <c r="D365" i="4"/>
  <c r="E365" i="4"/>
  <c r="F365" i="4"/>
  <c r="G365" i="4"/>
  <c r="H365" i="4"/>
  <c r="C366" i="4"/>
  <c r="D366" i="4"/>
  <c r="E366" i="4"/>
  <c r="F366" i="4"/>
  <c r="G366" i="4"/>
  <c r="H366" i="4"/>
  <c r="C367" i="4"/>
  <c r="D367" i="4"/>
  <c r="E367" i="4"/>
  <c r="F367" i="4"/>
  <c r="G367" i="4"/>
  <c r="H367" i="4"/>
  <c r="C368" i="4"/>
  <c r="D368" i="4"/>
  <c r="E368" i="4"/>
  <c r="F368" i="4"/>
  <c r="G368" i="4"/>
  <c r="H368" i="4"/>
  <c r="C369" i="4"/>
  <c r="D369" i="4"/>
  <c r="E369" i="4"/>
  <c r="F369" i="4"/>
  <c r="G369" i="4"/>
  <c r="H369" i="4"/>
  <c r="C370" i="4"/>
  <c r="D370" i="4"/>
  <c r="E370" i="4"/>
  <c r="F370" i="4"/>
  <c r="G370" i="4"/>
  <c r="H370" i="4"/>
  <c r="C371" i="4"/>
  <c r="D371" i="4"/>
  <c r="E371" i="4"/>
  <c r="F371" i="4"/>
  <c r="G371" i="4"/>
  <c r="H371" i="4"/>
  <c r="C372" i="4"/>
  <c r="D372" i="4"/>
  <c r="E372" i="4"/>
  <c r="F372" i="4"/>
  <c r="G372" i="4"/>
  <c r="H372" i="4"/>
  <c r="C373" i="4"/>
  <c r="D373" i="4"/>
  <c r="E373" i="4"/>
  <c r="F373" i="4"/>
  <c r="G373" i="4"/>
  <c r="H373" i="4"/>
  <c r="C374" i="4"/>
  <c r="D374" i="4"/>
  <c r="E374" i="4"/>
  <c r="F374" i="4"/>
  <c r="G374" i="4"/>
  <c r="H374" i="4"/>
  <c r="C375" i="4"/>
  <c r="D375" i="4"/>
  <c r="E375" i="4"/>
  <c r="F375" i="4"/>
  <c r="G375" i="4"/>
  <c r="H375" i="4"/>
  <c r="C376" i="4"/>
  <c r="D376" i="4"/>
  <c r="E376" i="4"/>
  <c r="F376" i="4"/>
  <c r="G376" i="4"/>
  <c r="H376" i="4"/>
  <c r="C377" i="4"/>
  <c r="D377" i="4"/>
  <c r="E377" i="4"/>
  <c r="F377" i="4"/>
  <c r="G377" i="4"/>
  <c r="H377" i="4"/>
  <c r="C378" i="4"/>
  <c r="D378" i="4"/>
  <c r="E378" i="4"/>
  <c r="F378" i="4"/>
  <c r="G378" i="4"/>
  <c r="H378" i="4"/>
  <c r="C379" i="4"/>
  <c r="D379" i="4"/>
  <c r="E379" i="4"/>
  <c r="F379" i="4"/>
  <c r="G379" i="4"/>
  <c r="H379" i="4"/>
  <c r="C380" i="4"/>
  <c r="D380" i="4"/>
  <c r="E380" i="4"/>
  <c r="F380" i="4"/>
  <c r="G380" i="4"/>
  <c r="H380" i="4"/>
  <c r="C381" i="4"/>
  <c r="D381" i="4"/>
  <c r="E381" i="4"/>
  <c r="F381" i="4"/>
  <c r="G381" i="4"/>
  <c r="H381" i="4"/>
  <c r="C382" i="4"/>
  <c r="D382" i="4"/>
  <c r="E382" i="4"/>
  <c r="F382" i="4"/>
  <c r="G382" i="4"/>
  <c r="H382" i="4"/>
  <c r="C383" i="4"/>
  <c r="D383" i="4"/>
  <c r="E383" i="4"/>
  <c r="F383" i="4"/>
  <c r="G383" i="4"/>
  <c r="H383" i="4"/>
  <c r="C384" i="4"/>
  <c r="D384" i="4"/>
  <c r="E384" i="4"/>
  <c r="F384" i="4"/>
  <c r="G384" i="4"/>
  <c r="H384" i="4"/>
  <c r="C385" i="4"/>
  <c r="D385" i="4"/>
  <c r="E385" i="4"/>
  <c r="F385" i="4"/>
  <c r="G385" i="4"/>
  <c r="H385" i="4"/>
  <c r="C386" i="4"/>
  <c r="D386" i="4"/>
  <c r="E386" i="4"/>
  <c r="F386" i="4"/>
  <c r="G386" i="4"/>
  <c r="H386" i="4"/>
  <c r="C387" i="4"/>
  <c r="D387" i="4"/>
  <c r="E387" i="4"/>
  <c r="F387" i="4"/>
  <c r="G387" i="4"/>
  <c r="H387" i="4"/>
  <c r="C388" i="4"/>
  <c r="D388" i="4"/>
  <c r="E388" i="4"/>
  <c r="F388" i="4"/>
  <c r="G388" i="4"/>
  <c r="H388" i="4"/>
  <c r="C389" i="4"/>
  <c r="D389" i="4"/>
  <c r="E389" i="4"/>
  <c r="F389" i="4"/>
  <c r="G389" i="4"/>
  <c r="H389" i="4"/>
  <c r="C390" i="4"/>
  <c r="D390" i="4"/>
  <c r="E390" i="4"/>
  <c r="F390" i="4"/>
  <c r="G390" i="4"/>
  <c r="H390" i="4"/>
  <c r="C391" i="4"/>
  <c r="D391" i="4"/>
  <c r="E391" i="4"/>
  <c r="F391" i="4"/>
  <c r="G391" i="4"/>
  <c r="H391" i="4"/>
  <c r="C392" i="4"/>
  <c r="D392" i="4"/>
  <c r="E392" i="4"/>
  <c r="F392" i="4"/>
  <c r="G392" i="4"/>
  <c r="H392" i="4"/>
  <c r="C393" i="4"/>
  <c r="D393" i="4"/>
  <c r="E393" i="4"/>
  <c r="F393" i="4"/>
  <c r="G393" i="4"/>
  <c r="H393" i="4"/>
  <c r="C394" i="4"/>
  <c r="D394" i="4"/>
  <c r="E394" i="4"/>
  <c r="F394" i="4"/>
  <c r="G394" i="4"/>
  <c r="H394" i="4"/>
  <c r="C395" i="4"/>
  <c r="D395" i="4"/>
  <c r="E395" i="4"/>
  <c r="F395" i="4"/>
  <c r="G395" i="4"/>
  <c r="H395" i="4"/>
  <c r="C396" i="4"/>
  <c r="D396" i="4"/>
  <c r="E396" i="4"/>
  <c r="F396" i="4"/>
  <c r="G396" i="4"/>
  <c r="H396" i="4"/>
  <c r="C397" i="4"/>
  <c r="D397" i="4"/>
  <c r="E397" i="4"/>
  <c r="F397" i="4"/>
  <c r="G397" i="4"/>
  <c r="H397" i="4"/>
  <c r="C398" i="4"/>
  <c r="D398" i="4"/>
  <c r="E398" i="4"/>
  <c r="F398" i="4"/>
  <c r="G398" i="4"/>
  <c r="H398" i="4"/>
  <c r="C399" i="4"/>
  <c r="D399" i="4"/>
  <c r="E399" i="4"/>
  <c r="F399" i="4"/>
  <c r="G399" i="4"/>
  <c r="H399" i="4"/>
  <c r="C400" i="4"/>
  <c r="D400" i="4"/>
  <c r="E400" i="4"/>
  <c r="F400" i="4"/>
  <c r="G400" i="4"/>
  <c r="H400" i="4"/>
  <c r="C401" i="4"/>
  <c r="D401" i="4"/>
  <c r="E401" i="4"/>
  <c r="F401" i="4"/>
  <c r="G401" i="4"/>
  <c r="H401" i="4"/>
  <c r="C402" i="4"/>
  <c r="D402" i="4"/>
  <c r="E402" i="4"/>
  <c r="F402" i="4"/>
  <c r="G402" i="4"/>
  <c r="H402" i="4"/>
  <c r="C403" i="4"/>
  <c r="D403" i="4"/>
  <c r="E403" i="4"/>
  <c r="F403" i="4"/>
  <c r="G403" i="4"/>
  <c r="H403" i="4"/>
  <c r="C404" i="4"/>
  <c r="D404" i="4"/>
  <c r="E404" i="4"/>
  <c r="F404" i="4"/>
  <c r="G404" i="4"/>
  <c r="H404" i="4"/>
  <c r="B17" i="4"/>
  <c r="B5" i="4"/>
  <c r="B6" i="4"/>
  <c r="B7" i="4"/>
  <c r="B59" i="4"/>
  <c r="B9" i="4"/>
  <c r="B10" i="4"/>
  <c r="B11" i="4"/>
  <c r="B12" i="4"/>
  <c r="B16" i="4"/>
  <c r="B43" i="4"/>
  <c r="B53" i="4"/>
  <c r="B13" i="4"/>
  <c r="B32" i="4"/>
  <c r="B18" i="4"/>
  <c r="B19" i="4"/>
  <c r="B20" i="4"/>
  <c r="B21" i="4"/>
  <c r="B22" i="4"/>
  <c r="B23" i="4"/>
  <c r="B44" i="4"/>
  <c r="B25" i="4"/>
  <c r="B26" i="4"/>
  <c r="B27" i="4"/>
  <c r="B28" i="4"/>
  <c r="B29" i="4"/>
  <c r="B30" i="4"/>
  <c r="B31" i="4"/>
  <c r="B36" i="4"/>
  <c r="B33" i="4"/>
  <c r="B34" i="4"/>
  <c r="B35" i="4"/>
  <c r="B15" i="4"/>
  <c r="B37" i="4"/>
  <c r="B38" i="4"/>
  <c r="B39" i="4"/>
  <c r="B40" i="4"/>
  <c r="B41" i="4"/>
  <c r="B42" i="4"/>
  <c r="B8" i="4"/>
  <c r="B4" i="4"/>
  <c r="B45" i="4"/>
  <c r="B46" i="4"/>
  <c r="B47" i="4"/>
  <c r="B48" i="4"/>
  <c r="B49" i="4"/>
  <c r="B50" i="4"/>
  <c r="B51" i="4"/>
  <c r="B52" i="4"/>
  <c r="B24" i="4"/>
  <c r="B54" i="4"/>
  <c r="B55" i="4"/>
  <c r="B56" i="4"/>
  <c r="B57" i="4"/>
  <c r="B58" i="4"/>
  <c r="B14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3" i="4"/>
  <c r="B4" i="5"/>
  <c r="C4" i="5"/>
  <c r="D4" i="5"/>
  <c r="E4" i="5"/>
  <c r="F4" i="5"/>
  <c r="G4" i="5"/>
  <c r="B30" i="5"/>
  <c r="C30" i="5"/>
  <c r="D30" i="5"/>
  <c r="E30" i="5"/>
  <c r="F30" i="5"/>
  <c r="G30" i="5"/>
  <c r="B6" i="5"/>
  <c r="C6" i="5"/>
  <c r="D6" i="5"/>
  <c r="E6" i="5"/>
  <c r="F6" i="5"/>
  <c r="G6" i="5"/>
  <c r="B7" i="5"/>
  <c r="C7" i="5"/>
  <c r="D7" i="5"/>
  <c r="E7" i="5"/>
  <c r="F7" i="5"/>
  <c r="G7" i="5"/>
  <c r="B8" i="5"/>
  <c r="C8" i="5"/>
  <c r="D8" i="5"/>
  <c r="E8" i="5"/>
  <c r="F8" i="5"/>
  <c r="G8" i="5"/>
  <c r="B31" i="5"/>
  <c r="C31" i="5"/>
  <c r="D31" i="5"/>
  <c r="E31" i="5"/>
  <c r="F31" i="5"/>
  <c r="G31" i="5"/>
  <c r="B60" i="5"/>
  <c r="C60" i="5"/>
  <c r="D60" i="5"/>
  <c r="E60" i="5"/>
  <c r="F60" i="5"/>
  <c r="G60" i="5"/>
  <c r="B11" i="5"/>
  <c r="C11" i="5"/>
  <c r="D11" i="5"/>
  <c r="E11" i="5"/>
  <c r="F11" i="5"/>
  <c r="G11" i="5"/>
  <c r="B57" i="5"/>
  <c r="C57" i="5"/>
  <c r="D57" i="5"/>
  <c r="E57" i="5"/>
  <c r="F57" i="5"/>
  <c r="G57" i="5"/>
  <c r="B13" i="5"/>
  <c r="C13" i="5"/>
  <c r="D13" i="5"/>
  <c r="E13" i="5"/>
  <c r="F13" i="5"/>
  <c r="G13" i="5"/>
  <c r="B14" i="5"/>
  <c r="C14" i="5"/>
  <c r="D14" i="5"/>
  <c r="E14" i="5"/>
  <c r="F14" i="5"/>
  <c r="B15" i="5"/>
  <c r="C15" i="5"/>
  <c r="D15" i="5"/>
  <c r="E15" i="5"/>
  <c r="F15" i="5"/>
  <c r="G15" i="5"/>
  <c r="B16" i="5"/>
  <c r="C16" i="5"/>
  <c r="D16" i="5"/>
  <c r="E16" i="5"/>
  <c r="F16" i="5"/>
  <c r="G16" i="5"/>
  <c r="B17" i="5"/>
  <c r="C17" i="5"/>
  <c r="D17" i="5"/>
  <c r="E17" i="5"/>
  <c r="F17" i="5"/>
  <c r="G17" i="5"/>
  <c r="B47" i="5"/>
  <c r="C47" i="5"/>
  <c r="D47" i="5"/>
  <c r="E47" i="5"/>
  <c r="F47" i="5"/>
  <c r="G47" i="5"/>
  <c r="B19" i="5"/>
  <c r="C19" i="5"/>
  <c r="D19" i="5"/>
  <c r="E19" i="5"/>
  <c r="F19" i="5"/>
  <c r="G19" i="5"/>
  <c r="B20" i="5"/>
  <c r="C20" i="5"/>
  <c r="D20" i="5"/>
  <c r="E20" i="5"/>
  <c r="F20" i="5"/>
  <c r="G20" i="5"/>
  <c r="B21" i="5"/>
  <c r="C21" i="5"/>
  <c r="D21" i="5"/>
  <c r="E21" i="5"/>
  <c r="F21" i="5"/>
  <c r="G21" i="5"/>
  <c r="B35" i="5"/>
  <c r="C35" i="5"/>
  <c r="D35" i="5"/>
  <c r="E35" i="5"/>
  <c r="F35" i="5"/>
  <c r="G35" i="5"/>
  <c r="B64" i="5"/>
  <c r="C64" i="5"/>
  <c r="D64" i="5"/>
  <c r="E64" i="5"/>
  <c r="F64" i="5"/>
  <c r="G64" i="5"/>
  <c r="B24" i="5"/>
  <c r="C24" i="5"/>
  <c r="D24" i="5"/>
  <c r="E24" i="5"/>
  <c r="F24" i="5"/>
  <c r="G24" i="5"/>
  <c r="B25" i="5"/>
  <c r="C25" i="5"/>
  <c r="D25" i="5"/>
  <c r="E25" i="5"/>
  <c r="F25" i="5"/>
  <c r="G25" i="5"/>
  <c r="B29" i="5"/>
  <c r="C29" i="5"/>
  <c r="D29" i="5"/>
  <c r="E29" i="5"/>
  <c r="F29" i="5"/>
  <c r="G29" i="5"/>
  <c r="B27" i="5"/>
  <c r="C27" i="5"/>
  <c r="D27" i="5"/>
  <c r="E27" i="5"/>
  <c r="F27" i="5"/>
  <c r="G27" i="5"/>
  <c r="B50" i="5"/>
  <c r="C50" i="5"/>
  <c r="D50" i="5"/>
  <c r="E50" i="5"/>
  <c r="F50" i="5"/>
  <c r="G50" i="5"/>
  <c r="B51" i="5"/>
  <c r="C51" i="5"/>
  <c r="D51" i="5"/>
  <c r="E51" i="5"/>
  <c r="F51" i="5"/>
  <c r="G51" i="5"/>
  <c r="B46" i="5"/>
  <c r="C46" i="5"/>
  <c r="D46" i="5"/>
  <c r="E46" i="5"/>
  <c r="F46" i="5"/>
  <c r="G46" i="5"/>
  <c r="B33" i="5"/>
  <c r="C33" i="5"/>
  <c r="D33" i="5"/>
  <c r="E33" i="5"/>
  <c r="F33" i="5"/>
  <c r="G33" i="5"/>
  <c r="B32" i="5"/>
  <c r="C32" i="5"/>
  <c r="D32" i="5"/>
  <c r="E32" i="5"/>
  <c r="F32" i="5"/>
  <c r="G32" i="5"/>
  <c r="H32" i="5"/>
  <c r="I32" i="5"/>
  <c r="B54" i="5"/>
  <c r="C54" i="5"/>
  <c r="D54" i="5"/>
  <c r="E54" i="5"/>
  <c r="F54" i="5"/>
  <c r="G54" i="5"/>
  <c r="H54" i="5"/>
  <c r="B52" i="5"/>
  <c r="C52" i="5"/>
  <c r="D52" i="5"/>
  <c r="E52" i="5"/>
  <c r="F52" i="5"/>
  <c r="G52" i="5"/>
  <c r="H52" i="5"/>
  <c r="B41" i="5"/>
  <c r="C41" i="5"/>
  <c r="D41" i="5"/>
  <c r="E41" i="5"/>
  <c r="F41" i="5"/>
  <c r="G41" i="5"/>
  <c r="H41" i="5"/>
  <c r="B36" i="5"/>
  <c r="C36" i="5"/>
  <c r="D36" i="5"/>
  <c r="E36" i="5"/>
  <c r="F36" i="5"/>
  <c r="G36" i="5"/>
  <c r="H36" i="5"/>
  <c r="I36" i="5"/>
  <c r="B39" i="5"/>
  <c r="C39" i="5"/>
  <c r="D39" i="5"/>
  <c r="E39" i="5"/>
  <c r="F39" i="5"/>
  <c r="G39" i="5"/>
  <c r="H39" i="5"/>
  <c r="B42" i="5"/>
  <c r="C42" i="5"/>
  <c r="D42" i="5"/>
  <c r="E42" i="5"/>
  <c r="F42" i="5"/>
  <c r="G42" i="5"/>
  <c r="H42" i="5"/>
  <c r="B67" i="5"/>
  <c r="C67" i="5"/>
  <c r="D67" i="5"/>
  <c r="E67" i="5"/>
  <c r="F67" i="5"/>
  <c r="G67" i="5"/>
  <c r="H67" i="5"/>
  <c r="B66" i="5"/>
  <c r="C66" i="5"/>
  <c r="D66" i="5"/>
  <c r="E66" i="5"/>
  <c r="F66" i="5"/>
  <c r="G66" i="5"/>
  <c r="H66" i="5"/>
  <c r="B61" i="5"/>
  <c r="C61" i="5"/>
  <c r="D61" i="5"/>
  <c r="E61" i="5"/>
  <c r="F61" i="5"/>
  <c r="G61" i="5"/>
  <c r="H61" i="5"/>
  <c r="B37" i="5"/>
  <c r="C37" i="5"/>
  <c r="D37" i="5"/>
  <c r="E37" i="5"/>
  <c r="F37" i="5"/>
  <c r="G37" i="5"/>
  <c r="H37" i="5"/>
  <c r="B43" i="5"/>
  <c r="C43" i="5"/>
  <c r="D43" i="5"/>
  <c r="E43" i="5"/>
  <c r="F43" i="5"/>
  <c r="G43" i="5"/>
  <c r="H43" i="5"/>
  <c r="I43" i="5"/>
  <c r="B44" i="5"/>
  <c r="C44" i="5"/>
  <c r="D44" i="5"/>
  <c r="E44" i="5"/>
  <c r="F44" i="5"/>
  <c r="G44" i="5"/>
  <c r="H44" i="5"/>
  <c r="I44" i="5"/>
  <c r="B22" i="5"/>
  <c r="C22" i="5"/>
  <c r="D22" i="5"/>
  <c r="E22" i="5"/>
  <c r="F22" i="5"/>
  <c r="G22" i="5"/>
  <c r="H22" i="5"/>
  <c r="B9" i="5"/>
  <c r="C9" i="5"/>
  <c r="D9" i="5"/>
  <c r="E9" i="5"/>
  <c r="F9" i="5"/>
  <c r="G9" i="5"/>
  <c r="H9" i="5"/>
  <c r="B55" i="5"/>
  <c r="C55" i="5"/>
  <c r="D55" i="5"/>
  <c r="E55" i="5"/>
  <c r="F55" i="5"/>
  <c r="G55" i="5"/>
  <c r="H55" i="5"/>
  <c r="B23" i="5"/>
  <c r="C23" i="5"/>
  <c r="D23" i="5"/>
  <c r="E23" i="5"/>
  <c r="F23" i="5"/>
  <c r="G23" i="5"/>
  <c r="H23" i="5"/>
  <c r="B62" i="5"/>
  <c r="C62" i="5"/>
  <c r="D62" i="5"/>
  <c r="E62" i="5"/>
  <c r="F62" i="5"/>
  <c r="G62" i="5"/>
  <c r="H62" i="5"/>
  <c r="B56" i="5"/>
  <c r="C56" i="5"/>
  <c r="D56" i="5"/>
  <c r="E56" i="5"/>
  <c r="F56" i="5"/>
  <c r="G56" i="5"/>
  <c r="H56" i="5"/>
  <c r="B49" i="5"/>
  <c r="C49" i="5"/>
  <c r="D49" i="5"/>
  <c r="E49" i="5"/>
  <c r="F49" i="5"/>
  <c r="G49" i="5"/>
  <c r="H49" i="5"/>
  <c r="I49" i="5"/>
  <c r="B48" i="5"/>
  <c r="C48" i="5"/>
  <c r="D48" i="5"/>
  <c r="E48" i="5"/>
  <c r="F48" i="5"/>
  <c r="G48" i="5"/>
  <c r="H48" i="5"/>
  <c r="I48" i="5"/>
  <c r="B53" i="5"/>
  <c r="C53" i="5"/>
  <c r="D53" i="5"/>
  <c r="E53" i="5"/>
  <c r="F53" i="5"/>
  <c r="G53" i="5"/>
  <c r="H53" i="5"/>
  <c r="I53" i="5"/>
  <c r="B65" i="5"/>
  <c r="C65" i="5"/>
  <c r="D65" i="5"/>
  <c r="E65" i="5"/>
  <c r="F65" i="5"/>
  <c r="G65" i="5"/>
  <c r="H65" i="5"/>
  <c r="B26" i="5"/>
  <c r="C26" i="5"/>
  <c r="D26" i="5"/>
  <c r="E26" i="5"/>
  <c r="F26" i="5"/>
  <c r="G26" i="5"/>
  <c r="H26" i="5"/>
  <c r="B28" i="5"/>
  <c r="C28" i="5"/>
  <c r="D28" i="5"/>
  <c r="E28" i="5"/>
  <c r="F28" i="5"/>
  <c r="G28" i="5"/>
  <c r="H28" i="5"/>
  <c r="B12" i="5"/>
  <c r="C12" i="5"/>
  <c r="D12" i="5"/>
  <c r="E12" i="5"/>
  <c r="F12" i="5"/>
  <c r="G12" i="5"/>
  <c r="H12" i="5"/>
  <c r="I12" i="5"/>
  <c r="B38" i="5"/>
  <c r="C38" i="5"/>
  <c r="D38" i="5"/>
  <c r="E38" i="5"/>
  <c r="F38" i="5"/>
  <c r="G38" i="5"/>
  <c r="H38" i="5"/>
  <c r="B59" i="5"/>
  <c r="C59" i="5"/>
  <c r="D59" i="5"/>
  <c r="E59" i="5"/>
  <c r="F59" i="5"/>
  <c r="G59" i="5"/>
  <c r="H59" i="5"/>
  <c r="I59" i="5"/>
  <c r="B68" i="5"/>
  <c r="C68" i="5"/>
  <c r="D68" i="5"/>
  <c r="E68" i="5"/>
  <c r="F68" i="5"/>
  <c r="G68" i="5"/>
  <c r="H68" i="5"/>
  <c r="I68" i="5"/>
  <c r="B10" i="5"/>
  <c r="C10" i="5"/>
  <c r="D10" i="5"/>
  <c r="E10" i="5"/>
  <c r="F10" i="5"/>
  <c r="G10" i="5"/>
  <c r="H10" i="5"/>
  <c r="I10" i="5"/>
  <c r="B63" i="5"/>
  <c r="C63" i="5"/>
  <c r="D63" i="5"/>
  <c r="E63" i="5"/>
  <c r="F63" i="5"/>
  <c r="G63" i="5"/>
  <c r="H63" i="5"/>
  <c r="B40" i="5"/>
  <c r="C40" i="5"/>
  <c r="D40" i="5"/>
  <c r="E40" i="5"/>
  <c r="F40" i="5"/>
  <c r="G40" i="5"/>
  <c r="H40" i="5"/>
  <c r="B34" i="5"/>
  <c r="C34" i="5"/>
  <c r="D34" i="5"/>
  <c r="E34" i="5"/>
  <c r="F34" i="5"/>
  <c r="G34" i="5"/>
  <c r="H34" i="5"/>
  <c r="I34" i="5"/>
  <c r="B18" i="5"/>
  <c r="C18" i="5"/>
  <c r="D18" i="5"/>
  <c r="E18" i="5"/>
  <c r="F18" i="5"/>
  <c r="G18" i="5"/>
  <c r="H18" i="5"/>
  <c r="I18" i="5"/>
  <c r="B45" i="5"/>
  <c r="C45" i="5"/>
  <c r="D45" i="5"/>
  <c r="E45" i="5"/>
  <c r="F45" i="5"/>
  <c r="G45" i="5"/>
  <c r="H45" i="5"/>
  <c r="B5" i="5"/>
  <c r="C5" i="5"/>
  <c r="D5" i="5"/>
  <c r="E5" i="5"/>
  <c r="F5" i="5"/>
  <c r="G5" i="5"/>
  <c r="H5" i="5"/>
  <c r="B58" i="5"/>
  <c r="C58" i="5"/>
  <c r="D58" i="5"/>
  <c r="E58" i="5"/>
  <c r="F58" i="5"/>
  <c r="G58" i="5"/>
  <c r="H58" i="5"/>
  <c r="B69" i="5"/>
  <c r="C69" i="5"/>
  <c r="D69" i="5"/>
  <c r="E69" i="5"/>
  <c r="F69" i="5"/>
  <c r="G69" i="5"/>
  <c r="H69" i="5"/>
  <c r="I69" i="5"/>
  <c r="B70" i="5"/>
  <c r="C70" i="5"/>
  <c r="D70" i="5"/>
  <c r="E70" i="5"/>
  <c r="F70" i="5"/>
  <c r="G70" i="5"/>
  <c r="H70" i="5"/>
  <c r="I70" i="5"/>
  <c r="B71" i="5"/>
  <c r="C71" i="5"/>
  <c r="D71" i="5"/>
  <c r="E71" i="5"/>
  <c r="F71" i="5"/>
  <c r="G71" i="5"/>
  <c r="H71" i="5"/>
  <c r="I71" i="5"/>
  <c r="B72" i="5"/>
  <c r="C72" i="5"/>
  <c r="D72" i="5"/>
  <c r="E72" i="5"/>
  <c r="F72" i="5"/>
  <c r="G72" i="5"/>
  <c r="H72" i="5"/>
  <c r="I72" i="5"/>
  <c r="B73" i="5"/>
  <c r="C73" i="5"/>
  <c r="D73" i="5"/>
  <c r="E73" i="5"/>
  <c r="F73" i="5"/>
  <c r="G73" i="5"/>
  <c r="H73" i="5"/>
  <c r="I73" i="5"/>
  <c r="B74" i="5"/>
  <c r="C74" i="5"/>
  <c r="D74" i="5"/>
  <c r="E74" i="5"/>
  <c r="F74" i="5"/>
  <c r="G74" i="5"/>
  <c r="H74" i="5"/>
  <c r="I74" i="5"/>
  <c r="B75" i="5"/>
  <c r="C75" i="5"/>
  <c r="D75" i="5"/>
  <c r="E75" i="5"/>
  <c r="F75" i="5"/>
  <c r="G75" i="5"/>
  <c r="H75" i="5"/>
  <c r="I75" i="5"/>
  <c r="B76" i="5"/>
  <c r="C76" i="5"/>
  <c r="D76" i="5"/>
  <c r="E76" i="5"/>
  <c r="F76" i="5"/>
  <c r="G76" i="5"/>
  <c r="H76" i="5"/>
  <c r="I76" i="5"/>
  <c r="B77" i="5"/>
  <c r="C77" i="5"/>
  <c r="D77" i="5"/>
  <c r="E77" i="5"/>
  <c r="F77" i="5"/>
  <c r="G77" i="5"/>
  <c r="H77" i="5"/>
  <c r="I77" i="5"/>
  <c r="B78" i="5"/>
  <c r="C78" i="5"/>
  <c r="D78" i="5"/>
  <c r="E78" i="5"/>
  <c r="F78" i="5"/>
  <c r="G78" i="5"/>
  <c r="H78" i="5"/>
  <c r="I78" i="5"/>
  <c r="B79" i="5"/>
  <c r="C79" i="5"/>
  <c r="D79" i="5"/>
  <c r="E79" i="5"/>
  <c r="F79" i="5"/>
  <c r="G79" i="5"/>
  <c r="H79" i="5"/>
  <c r="I79" i="5"/>
  <c r="B80" i="5"/>
  <c r="C80" i="5"/>
  <c r="D80" i="5"/>
  <c r="E80" i="5"/>
  <c r="F80" i="5"/>
  <c r="G80" i="5"/>
  <c r="H80" i="5"/>
  <c r="I80" i="5"/>
  <c r="B81" i="5"/>
  <c r="C81" i="5"/>
  <c r="D81" i="5"/>
  <c r="E81" i="5"/>
  <c r="F81" i="5"/>
  <c r="G81" i="5"/>
  <c r="H81" i="5"/>
  <c r="I81" i="5"/>
  <c r="B82" i="5"/>
  <c r="C82" i="5"/>
  <c r="D82" i="5"/>
  <c r="E82" i="5"/>
  <c r="F82" i="5"/>
  <c r="G82" i="5"/>
  <c r="H82" i="5"/>
  <c r="I82" i="5"/>
  <c r="B83" i="5"/>
  <c r="C83" i="5"/>
  <c r="D83" i="5"/>
  <c r="E83" i="5"/>
  <c r="F83" i="5"/>
  <c r="G83" i="5"/>
  <c r="H83" i="5"/>
  <c r="I83" i="5"/>
  <c r="B84" i="5"/>
  <c r="C84" i="5"/>
  <c r="D84" i="5"/>
  <c r="E84" i="5"/>
  <c r="F84" i="5"/>
  <c r="G84" i="5"/>
  <c r="H84" i="5"/>
  <c r="I84" i="5"/>
  <c r="B85" i="5"/>
  <c r="C85" i="5"/>
  <c r="D85" i="5"/>
  <c r="E85" i="5"/>
  <c r="F85" i="5"/>
  <c r="G85" i="5"/>
  <c r="H85" i="5"/>
  <c r="I85" i="5"/>
  <c r="B86" i="5"/>
  <c r="C86" i="5"/>
  <c r="D86" i="5"/>
  <c r="E86" i="5"/>
  <c r="F86" i="5"/>
  <c r="G86" i="5"/>
  <c r="H86" i="5"/>
  <c r="I86" i="5"/>
  <c r="B87" i="5"/>
  <c r="C87" i="5"/>
  <c r="D87" i="5"/>
  <c r="E87" i="5"/>
  <c r="F87" i="5"/>
  <c r="G87" i="5"/>
  <c r="H87" i="5"/>
  <c r="I87" i="5"/>
  <c r="B88" i="5"/>
  <c r="C88" i="5"/>
  <c r="D88" i="5"/>
  <c r="E88" i="5"/>
  <c r="F88" i="5"/>
  <c r="G88" i="5"/>
  <c r="H88" i="5"/>
  <c r="I88" i="5"/>
  <c r="B89" i="5"/>
  <c r="C89" i="5"/>
  <c r="D89" i="5"/>
  <c r="E89" i="5"/>
  <c r="F89" i="5"/>
  <c r="G89" i="5"/>
  <c r="H89" i="5"/>
  <c r="I89" i="5"/>
  <c r="B90" i="5"/>
  <c r="C90" i="5"/>
  <c r="D90" i="5"/>
  <c r="E90" i="5"/>
  <c r="F90" i="5"/>
  <c r="G90" i="5"/>
  <c r="H90" i="5"/>
  <c r="I90" i="5"/>
  <c r="B91" i="5"/>
  <c r="C91" i="5"/>
  <c r="D91" i="5"/>
  <c r="E91" i="5"/>
  <c r="F91" i="5"/>
  <c r="G91" i="5"/>
  <c r="H91" i="5"/>
  <c r="I91" i="5"/>
  <c r="B92" i="5"/>
  <c r="C92" i="5"/>
  <c r="D92" i="5"/>
  <c r="E92" i="5"/>
  <c r="F92" i="5"/>
  <c r="G92" i="5"/>
  <c r="H92" i="5"/>
  <c r="I92" i="5"/>
  <c r="B93" i="5"/>
  <c r="C93" i="5"/>
  <c r="D93" i="5"/>
  <c r="E93" i="5"/>
  <c r="F93" i="5"/>
  <c r="G93" i="5"/>
  <c r="H93" i="5"/>
  <c r="I93" i="5"/>
  <c r="B94" i="5"/>
  <c r="C94" i="5"/>
  <c r="D94" i="5"/>
  <c r="E94" i="5"/>
  <c r="F94" i="5"/>
  <c r="G94" i="5"/>
  <c r="H94" i="5"/>
  <c r="I94" i="5"/>
  <c r="B95" i="5"/>
  <c r="C95" i="5"/>
  <c r="D95" i="5"/>
  <c r="E95" i="5"/>
  <c r="F95" i="5"/>
  <c r="G95" i="5"/>
  <c r="H95" i="5"/>
  <c r="I95" i="5"/>
  <c r="B96" i="5"/>
  <c r="C96" i="5"/>
  <c r="D96" i="5"/>
  <c r="E96" i="5"/>
  <c r="F96" i="5"/>
  <c r="G96" i="5"/>
  <c r="H96" i="5"/>
  <c r="I96" i="5"/>
  <c r="B97" i="5"/>
  <c r="C97" i="5"/>
  <c r="D97" i="5"/>
  <c r="E97" i="5"/>
  <c r="F97" i="5"/>
  <c r="G97" i="5"/>
  <c r="H97" i="5"/>
  <c r="I97" i="5"/>
  <c r="B98" i="5"/>
  <c r="C98" i="5"/>
  <c r="D98" i="5"/>
  <c r="E98" i="5"/>
  <c r="F98" i="5"/>
  <c r="G98" i="5"/>
  <c r="H98" i="5"/>
  <c r="I98" i="5"/>
  <c r="B99" i="5"/>
  <c r="C99" i="5"/>
  <c r="D99" i="5"/>
  <c r="E99" i="5"/>
  <c r="F99" i="5"/>
  <c r="G99" i="5"/>
  <c r="H99" i="5"/>
  <c r="I99" i="5"/>
  <c r="B100" i="5"/>
  <c r="C100" i="5"/>
  <c r="D100" i="5"/>
  <c r="E100" i="5"/>
  <c r="F100" i="5"/>
  <c r="G100" i="5"/>
  <c r="H100" i="5"/>
  <c r="I100" i="5"/>
  <c r="B101" i="5"/>
  <c r="C101" i="5"/>
  <c r="D101" i="5"/>
  <c r="E101" i="5"/>
  <c r="F101" i="5"/>
  <c r="G101" i="5"/>
  <c r="H101" i="5"/>
  <c r="I101" i="5"/>
  <c r="B102" i="5"/>
  <c r="C102" i="5"/>
  <c r="D102" i="5"/>
  <c r="E102" i="5"/>
  <c r="F102" i="5"/>
  <c r="G102" i="5"/>
  <c r="H102" i="5"/>
  <c r="I102" i="5"/>
  <c r="B103" i="5"/>
  <c r="C103" i="5"/>
  <c r="D103" i="5"/>
  <c r="E103" i="5"/>
  <c r="F103" i="5"/>
  <c r="G103" i="5"/>
  <c r="H103" i="5"/>
  <c r="I103" i="5"/>
  <c r="B104" i="5"/>
  <c r="C104" i="5"/>
  <c r="D104" i="5"/>
  <c r="E104" i="5"/>
  <c r="F104" i="5"/>
  <c r="G104" i="5"/>
  <c r="H104" i="5"/>
  <c r="I104" i="5"/>
  <c r="B105" i="5"/>
  <c r="C105" i="5"/>
  <c r="D105" i="5"/>
  <c r="E105" i="5"/>
  <c r="F105" i="5"/>
  <c r="G105" i="5"/>
  <c r="H105" i="5"/>
  <c r="I105" i="5"/>
  <c r="B106" i="5"/>
  <c r="C106" i="5"/>
  <c r="D106" i="5"/>
  <c r="E106" i="5"/>
  <c r="F106" i="5"/>
  <c r="G106" i="5"/>
  <c r="H106" i="5"/>
  <c r="I106" i="5"/>
  <c r="B107" i="5"/>
  <c r="C107" i="5"/>
  <c r="D107" i="5"/>
  <c r="E107" i="5"/>
  <c r="F107" i="5"/>
  <c r="G107" i="5"/>
  <c r="H107" i="5"/>
  <c r="I107" i="5"/>
  <c r="B108" i="5"/>
  <c r="C108" i="5"/>
  <c r="D108" i="5"/>
  <c r="E108" i="5"/>
  <c r="F108" i="5"/>
  <c r="G108" i="5"/>
  <c r="H108" i="5"/>
  <c r="I108" i="5"/>
  <c r="B109" i="5"/>
  <c r="C109" i="5"/>
  <c r="D109" i="5"/>
  <c r="E109" i="5"/>
  <c r="F109" i="5"/>
  <c r="G109" i="5"/>
  <c r="H109" i="5"/>
  <c r="I109" i="5"/>
  <c r="B110" i="5"/>
  <c r="C110" i="5"/>
  <c r="D110" i="5"/>
  <c r="E110" i="5"/>
  <c r="F110" i="5"/>
  <c r="G110" i="5"/>
  <c r="H110" i="5"/>
  <c r="I110" i="5"/>
  <c r="B111" i="5"/>
  <c r="C111" i="5"/>
  <c r="D111" i="5"/>
  <c r="E111" i="5"/>
  <c r="F111" i="5"/>
  <c r="G111" i="5"/>
  <c r="H111" i="5"/>
  <c r="I111" i="5"/>
  <c r="B112" i="5"/>
  <c r="C112" i="5"/>
  <c r="D112" i="5"/>
  <c r="E112" i="5"/>
  <c r="F112" i="5"/>
  <c r="G112" i="5"/>
  <c r="H112" i="5"/>
  <c r="I112" i="5"/>
  <c r="B113" i="5"/>
  <c r="C113" i="5"/>
  <c r="D113" i="5"/>
  <c r="E113" i="5"/>
  <c r="F113" i="5"/>
  <c r="G113" i="5"/>
  <c r="H113" i="5"/>
  <c r="I113" i="5"/>
  <c r="B114" i="5"/>
  <c r="C114" i="5"/>
  <c r="D114" i="5"/>
  <c r="E114" i="5"/>
  <c r="F114" i="5"/>
  <c r="G114" i="5"/>
  <c r="H114" i="5"/>
  <c r="I114" i="5"/>
  <c r="B115" i="5"/>
  <c r="C115" i="5"/>
  <c r="D115" i="5"/>
  <c r="E115" i="5"/>
  <c r="F115" i="5"/>
  <c r="G115" i="5"/>
  <c r="H115" i="5"/>
  <c r="I115" i="5"/>
  <c r="B116" i="5"/>
  <c r="C116" i="5"/>
  <c r="D116" i="5"/>
  <c r="E116" i="5"/>
  <c r="F116" i="5"/>
  <c r="G116" i="5"/>
  <c r="H116" i="5"/>
  <c r="I116" i="5"/>
  <c r="B117" i="5"/>
  <c r="C117" i="5"/>
  <c r="D117" i="5"/>
  <c r="E117" i="5"/>
  <c r="F117" i="5"/>
  <c r="G117" i="5"/>
  <c r="H117" i="5"/>
  <c r="I117" i="5"/>
  <c r="B118" i="5"/>
  <c r="C118" i="5"/>
  <c r="D118" i="5"/>
  <c r="E118" i="5"/>
  <c r="F118" i="5"/>
  <c r="G118" i="5"/>
  <c r="H118" i="5"/>
  <c r="I118" i="5"/>
  <c r="B119" i="5"/>
  <c r="C119" i="5"/>
  <c r="D119" i="5"/>
  <c r="E119" i="5"/>
  <c r="F119" i="5"/>
  <c r="G119" i="5"/>
  <c r="H119" i="5"/>
  <c r="I119" i="5"/>
  <c r="B120" i="5"/>
  <c r="C120" i="5"/>
  <c r="D120" i="5"/>
  <c r="E120" i="5"/>
  <c r="F120" i="5"/>
  <c r="G120" i="5"/>
  <c r="H120" i="5"/>
  <c r="I120" i="5"/>
  <c r="B121" i="5"/>
  <c r="C121" i="5"/>
  <c r="D121" i="5"/>
  <c r="E121" i="5"/>
  <c r="F121" i="5"/>
  <c r="G121" i="5"/>
  <c r="H121" i="5"/>
  <c r="I121" i="5"/>
  <c r="B122" i="5"/>
  <c r="C122" i="5"/>
  <c r="D122" i="5"/>
  <c r="E122" i="5"/>
  <c r="F122" i="5"/>
  <c r="G122" i="5"/>
  <c r="H122" i="5"/>
  <c r="I122" i="5"/>
  <c r="B123" i="5"/>
  <c r="C123" i="5"/>
  <c r="D123" i="5"/>
  <c r="E123" i="5"/>
  <c r="F123" i="5"/>
  <c r="G123" i="5"/>
  <c r="H123" i="5"/>
  <c r="I123" i="5"/>
  <c r="B124" i="5"/>
  <c r="C124" i="5"/>
  <c r="D124" i="5"/>
  <c r="E124" i="5"/>
  <c r="F124" i="5"/>
  <c r="G124" i="5"/>
  <c r="H124" i="5"/>
  <c r="I124" i="5"/>
  <c r="B125" i="5"/>
  <c r="C125" i="5"/>
  <c r="D125" i="5"/>
  <c r="E125" i="5"/>
  <c r="F125" i="5"/>
  <c r="G125" i="5"/>
  <c r="H125" i="5"/>
  <c r="I125" i="5"/>
  <c r="B126" i="5"/>
  <c r="C126" i="5"/>
  <c r="D126" i="5"/>
  <c r="E126" i="5"/>
  <c r="F126" i="5"/>
  <c r="G126" i="5"/>
  <c r="H126" i="5"/>
  <c r="I126" i="5"/>
  <c r="B127" i="5"/>
  <c r="C127" i="5"/>
  <c r="D127" i="5"/>
  <c r="E127" i="5"/>
  <c r="F127" i="5"/>
  <c r="G127" i="5"/>
  <c r="H127" i="5"/>
  <c r="I127" i="5"/>
  <c r="B128" i="5"/>
  <c r="C128" i="5"/>
  <c r="D128" i="5"/>
  <c r="E128" i="5"/>
  <c r="F128" i="5"/>
  <c r="G128" i="5"/>
  <c r="H128" i="5"/>
  <c r="I128" i="5"/>
  <c r="B129" i="5"/>
  <c r="C129" i="5"/>
  <c r="D129" i="5"/>
  <c r="E129" i="5"/>
  <c r="F129" i="5"/>
  <c r="G129" i="5"/>
  <c r="H129" i="5"/>
  <c r="I129" i="5"/>
  <c r="B130" i="5"/>
  <c r="C130" i="5"/>
  <c r="D130" i="5"/>
  <c r="E130" i="5"/>
  <c r="F130" i="5"/>
  <c r="G130" i="5"/>
  <c r="H130" i="5"/>
  <c r="I130" i="5"/>
  <c r="B131" i="5"/>
  <c r="C131" i="5"/>
  <c r="D131" i="5"/>
  <c r="E131" i="5"/>
  <c r="F131" i="5"/>
  <c r="G131" i="5"/>
  <c r="H131" i="5"/>
  <c r="I131" i="5"/>
  <c r="B132" i="5"/>
  <c r="C132" i="5"/>
  <c r="D132" i="5"/>
  <c r="E132" i="5"/>
  <c r="F132" i="5"/>
  <c r="G132" i="5"/>
  <c r="H132" i="5"/>
  <c r="I132" i="5"/>
  <c r="B133" i="5"/>
  <c r="C133" i="5"/>
  <c r="D133" i="5"/>
  <c r="E133" i="5"/>
  <c r="F133" i="5"/>
  <c r="G133" i="5"/>
  <c r="H133" i="5"/>
  <c r="I133" i="5"/>
  <c r="B134" i="5"/>
  <c r="C134" i="5"/>
  <c r="D134" i="5"/>
  <c r="E134" i="5"/>
  <c r="F134" i="5"/>
  <c r="G134" i="5"/>
  <c r="H134" i="5"/>
  <c r="I134" i="5"/>
  <c r="B135" i="5"/>
  <c r="C135" i="5"/>
  <c r="D135" i="5"/>
  <c r="E135" i="5"/>
  <c r="F135" i="5"/>
  <c r="G135" i="5"/>
  <c r="H135" i="5"/>
  <c r="I135" i="5"/>
  <c r="B136" i="5"/>
  <c r="C136" i="5"/>
  <c r="D136" i="5"/>
  <c r="E136" i="5"/>
  <c r="F136" i="5"/>
  <c r="G136" i="5"/>
  <c r="H136" i="5"/>
  <c r="I136" i="5"/>
  <c r="B137" i="5"/>
  <c r="C137" i="5"/>
  <c r="D137" i="5"/>
  <c r="E137" i="5"/>
  <c r="F137" i="5"/>
  <c r="G137" i="5"/>
  <c r="H137" i="5"/>
  <c r="I137" i="5"/>
  <c r="B138" i="5"/>
  <c r="C138" i="5"/>
  <c r="D138" i="5"/>
  <c r="E138" i="5"/>
  <c r="F138" i="5"/>
  <c r="G138" i="5"/>
  <c r="H138" i="5"/>
  <c r="I138" i="5"/>
  <c r="B139" i="5"/>
  <c r="C139" i="5"/>
  <c r="D139" i="5"/>
  <c r="E139" i="5"/>
  <c r="F139" i="5"/>
  <c r="G139" i="5"/>
  <c r="H139" i="5"/>
  <c r="I139" i="5"/>
  <c r="B140" i="5"/>
  <c r="C140" i="5"/>
  <c r="D140" i="5"/>
  <c r="E140" i="5"/>
  <c r="F140" i="5"/>
  <c r="G140" i="5"/>
  <c r="H140" i="5"/>
  <c r="I140" i="5"/>
  <c r="B141" i="5"/>
  <c r="C141" i="5"/>
  <c r="D141" i="5"/>
  <c r="E141" i="5"/>
  <c r="F141" i="5"/>
  <c r="G141" i="5"/>
  <c r="H141" i="5"/>
  <c r="I141" i="5"/>
  <c r="B142" i="5"/>
  <c r="C142" i="5"/>
  <c r="D142" i="5"/>
  <c r="E142" i="5"/>
  <c r="F142" i="5"/>
  <c r="G142" i="5"/>
  <c r="H142" i="5"/>
  <c r="I142" i="5"/>
  <c r="B143" i="5"/>
  <c r="C143" i="5"/>
  <c r="D143" i="5"/>
  <c r="E143" i="5"/>
  <c r="F143" i="5"/>
  <c r="G143" i="5"/>
  <c r="H143" i="5"/>
  <c r="I143" i="5"/>
  <c r="B144" i="5"/>
  <c r="C144" i="5"/>
  <c r="D144" i="5"/>
  <c r="E144" i="5"/>
  <c r="F144" i="5"/>
  <c r="G144" i="5"/>
  <c r="H144" i="5"/>
  <c r="I144" i="5"/>
  <c r="B145" i="5"/>
  <c r="C145" i="5"/>
  <c r="D145" i="5"/>
  <c r="E145" i="5"/>
  <c r="F145" i="5"/>
  <c r="G145" i="5"/>
  <c r="H145" i="5"/>
  <c r="I145" i="5"/>
  <c r="B146" i="5"/>
  <c r="C146" i="5"/>
  <c r="D146" i="5"/>
  <c r="E146" i="5"/>
  <c r="F146" i="5"/>
  <c r="G146" i="5"/>
  <c r="H146" i="5"/>
  <c r="I146" i="5"/>
  <c r="B147" i="5"/>
  <c r="C147" i="5"/>
  <c r="D147" i="5"/>
  <c r="E147" i="5"/>
  <c r="F147" i="5"/>
  <c r="G147" i="5"/>
  <c r="H147" i="5"/>
  <c r="I147" i="5"/>
  <c r="B148" i="5"/>
  <c r="C148" i="5"/>
  <c r="D148" i="5"/>
  <c r="E148" i="5"/>
  <c r="F148" i="5"/>
  <c r="G148" i="5"/>
  <c r="H148" i="5"/>
  <c r="I148" i="5"/>
  <c r="B149" i="5"/>
  <c r="C149" i="5"/>
  <c r="D149" i="5"/>
  <c r="E149" i="5"/>
  <c r="F149" i="5"/>
  <c r="G149" i="5"/>
  <c r="H149" i="5"/>
  <c r="I149" i="5"/>
  <c r="B150" i="5"/>
  <c r="C150" i="5"/>
  <c r="D150" i="5"/>
  <c r="E150" i="5"/>
  <c r="F150" i="5"/>
  <c r="G150" i="5"/>
  <c r="H150" i="5"/>
  <c r="I150" i="5"/>
  <c r="B151" i="5"/>
  <c r="C151" i="5"/>
  <c r="D151" i="5"/>
  <c r="E151" i="5"/>
  <c r="F151" i="5"/>
  <c r="G151" i="5"/>
  <c r="H151" i="5"/>
  <c r="I151" i="5"/>
  <c r="B152" i="5"/>
  <c r="C152" i="5"/>
  <c r="D152" i="5"/>
  <c r="E152" i="5"/>
  <c r="F152" i="5"/>
  <c r="G152" i="5"/>
  <c r="H152" i="5"/>
  <c r="I152" i="5"/>
  <c r="B153" i="5"/>
  <c r="C153" i="5"/>
  <c r="D153" i="5"/>
  <c r="E153" i="5"/>
  <c r="F153" i="5"/>
  <c r="G153" i="5"/>
  <c r="H153" i="5"/>
  <c r="I153" i="5"/>
  <c r="B154" i="5"/>
  <c r="C154" i="5"/>
  <c r="D154" i="5"/>
  <c r="E154" i="5"/>
  <c r="F154" i="5"/>
  <c r="G154" i="5"/>
  <c r="H154" i="5"/>
  <c r="I154" i="5"/>
  <c r="B155" i="5"/>
  <c r="C155" i="5"/>
  <c r="D155" i="5"/>
  <c r="E155" i="5"/>
  <c r="F155" i="5"/>
  <c r="G155" i="5"/>
  <c r="H155" i="5"/>
  <c r="I155" i="5"/>
  <c r="B156" i="5"/>
  <c r="C156" i="5"/>
  <c r="D156" i="5"/>
  <c r="E156" i="5"/>
  <c r="F156" i="5"/>
  <c r="G156" i="5"/>
  <c r="H156" i="5"/>
  <c r="I156" i="5"/>
  <c r="B157" i="5"/>
  <c r="C157" i="5"/>
  <c r="D157" i="5"/>
  <c r="E157" i="5"/>
  <c r="F157" i="5"/>
  <c r="G157" i="5"/>
  <c r="H157" i="5"/>
  <c r="I157" i="5"/>
  <c r="B158" i="5"/>
  <c r="C158" i="5"/>
  <c r="D158" i="5"/>
  <c r="E158" i="5"/>
  <c r="F158" i="5"/>
  <c r="G158" i="5"/>
  <c r="H158" i="5"/>
  <c r="I158" i="5"/>
  <c r="B159" i="5"/>
  <c r="C159" i="5"/>
  <c r="D159" i="5"/>
  <c r="E159" i="5"/>
  <c r="F159" i="5"/>
  <c r="G159" i="5"/>
  <c r="H159" i="5"/>
  <c r="I159" i="5"/>
  <c r="B160" i="5"/>
  <c r="C160" i="5"/>
  <c r="D160" i="5"/>
  <c r="E160" i="5"/>
  <c r="F160" i="5"/>
  <c r="G160" i="5"/>
  <c r="H160" i="5"/>
  <c r="I160" i="5"/>
  <c r="B161" i="5"/>
  <c r="C161" i="5"/>
  <c r="D161" i="5"/>
  <c r="E161" i="5"/>
  <c r="F161" i="5"/>
  <c r="G161" i="5"/>
  <c r="H161" i="5"/>
  <c r="I161" i="5"/>
  <c r="B162" i="5"/>
  <c r="C162" i="5"/>
  <c r="D162" i="5"/>
  <c r="E162" i="5"/>
  <c r="F162" i="5"/>
  <c r="G162" i="5"/>
  <c r="H162" i="5"/>
  <c r="I162" i="5"/>
  <c r="B163" i="5"/>
  <c r="C163" i="5"/>
  <c r="D163" i="5"/>
  <c r="E163" i="5"/>
  <c r="F163" i="5"/>
  <c r="G163" i="5"/>
  <c r="H163" i="5"/>
  <c r="I163" i="5"/>
  <c r="B164" i="5"/>
  <c r="C164" i="5"/>
  <c r="D164" i="5"/>
  <c r="E164" i="5"/>
  <c r="F164" i="5"/>
  <c r="G164" i="5"/>
  <c r="H164" i="5"/>
  <c r="I164" i="5"/>
  <c r="B165" i="5"/>
  <c r="C165" i="5"/>
  <c r="D165" i="5"/>
  <c r="E165" i="5"/>
  <c r="F165" i="5"/>
  <c r="G165" i="5"/>
  <c r="H165" i="5"/>
  <c r="I165" i="5"/>
  <c r="B166" i="5"/>
  <c r="C166" i="5"/>
  <c r="D166" i="5"/>
  <c r="E166" i="5"/>
  <c r="F166" i="5"/>
  <c r="G166" i="5"/>
  <c r="H166" i="5"/>
  <c r="I166" i="5"/>
  <c r="B167" i="5"/>
  <c r="C167" i="5"/>
  <c r="D167" i="5"/>
  <c r="E167" i="5"/>
  <c r="F167" i="5"/>
  <c r="G167" i="5"/>
  <c r="H167" i="5"/>
  <c r="I167" i="5"/>
  <c r="B168" i="5"/>
  <c r="C168" i="5"/>
  <c r="D168" i="5"/>
  <c r="E168" i="5"/>
  <c r="F168" i="5"/>
  <c r="G168" i="5"/>
  <c r="H168" i="5"/>
  <c r="I168" i="5"/>
  <c r="B169" i="5"/>
  <c r="C169" i="5"/>
  <c r="D169" i="5"/>
  <c r="E169" i="5"/>
  <c r="F169" i="5"/>
  <c r="G169" i="5"/>
  <c r="H169" i="5"/>
  <c r="I169" i="5"/>
  <c r="B170" i="5"/>
  <c r="C170" i="5"/>
  <c r="D170" i="5"/>
  <c r="E170" i="5"/>
  <c r="F170" i="5"/>
  <c r="G170" i="5"/>
  <c r="H170" i="5"/>
  <c r="I170" i="5"/>
  <c r="B171" i="5"/>
  <c r="C171" i="5"/>
  <c r="D171" i="5"/>
  <c r="E171" i="5"/>
  <c r="F171" i="5"/>
  <c r="G171" i="5"/>
  <c r="H171" i="5"/>
  <c r="I171" i="5"/>
  <c r="B172" i="5"/>
  <c r="C172" i="5"/>
  <c r="D172" i="5"/>
  <c r="E172" i="5"/>
  <c r="F172" i="5"/>
  <c r="G172" i="5"/>
  <c r="H172" i="5"/>
  <c r="I172" i="5"/>
  <c r="B173" i="5"/>
  <c r="C173" i="5"/>
  <c r="D173" i="5"/>
  <c r="E173" i="5"/>
  <c r="F173" i="5"/>
  <c r="G173" i="5"/>
  <c r="H173" i="5"/>
  <c r="I173" i="5"/>
  <c r="B174" i="5"/>
  <c r="C174" i="5"/>
  <c r="D174" i="5"/>
  <c r="E174" i="5"/>
  <c r="F174" i="5"/>
  <c r="G174" i="5"/>
  <c r="H174" i="5"/>
  <c r="I174" i="5"/>
  <c r="B175" i="5"/>
  <c r="C175" i="5"/>
  <c r="D175" i="5"/>
  <c r="E175" i="5"/>
  <c r="F175" i="5"/>
  <c r="G175" i="5"/>
  <c r="H175" i="5"/>
  <c r="I175" i="5"/>
  <c r="B176" i="5"/>
  <c r="C176" i="5"/>
  <c r="D176" i="5"/>
  <c r="E176" i="5"/>
  <c r="F176" i="5"/>
  <c r="G176" i="5"/>
  <c r="H176" i="5"/>
  <c r="I176" i="5"/>
  <c r="B177" i="5"/>
  <c r="C177" i="5"/>
  <c r="D177" i="5"/>
  <c r="E177" i="5"/>
  <c r="F177" i="5"/>
  <c r="G177" i="5"/>
  <c r="H177" i="5"/>
  <c r="I177" i="5"/>
  <c r="B178" i="5"/>
  <c r="C178" i="5"/>
  <c r="D178" i="5"/>
  <c r="E178" i="5"/>
  <c r="F178" i="5"/>
  <c r="G178" i="5"/>
  <c r="H178" i="5"/>
  <c r="I178" i="5"/>
  <c r="B179" i="5"/>
  <c r="C179" i="5"/>
  <c r="D179" i="5"/>
  <c r="E179" i="5"/>
  <c r="F179" i="5"/>
  <c r="G179" i="5"/>
  <c r="H179" i="5"/>
  <c r="I179" i="5"/>
  <c r="B180" i="5"/>
  <c r="C180" i="5"/>
  <c r="D180" i="5"/>
  <c r="E180" i="5"/>
  <c r="F180" i="5"/>
  <c r="G180" i="5"/>
  <c r="H180" i="5"/>
  <c r="I180" i="5"/>
  <c r="B181" i="5"/>
  <c r="C181" i="5"/>
  <c r="D181" i="5"/>
  <c r="E181" i="5"/>
  <c r="F181" i="5"/>
  <c r="G181" i="5"/>
  <c r="H181" i="5"/>
  <c r="I181" i="5"/>
  <c r="B182" i="5"/>
  <c r="C182" i="5"/>
  <c r="D182" i="5"/>
  <c r="E182" i="5"/>
  <c r="F182" i="5"/>
  <c r="G182" i="5"/>
  <c r="H182" i="5"/>
  <c r="I182" i="5"/>
  <c r="B183" i="5"/>
  <c r="C183" i="5"/>
  <c r="D183" i="5"/>
  <c r="E183" i="5"/>
  <c r="F183" i="5"/>
  <c r="G183" i="5"/>
  <c r="H183" i="5"/>
  <c r="I183" i="5"/>
  <c r="B184" i="5"/>
  <c r="C184" i="5"/>
  <c r="D184" i="5"/>
  <c r="E184" i="5"/>
  <c r="F184" i="5"/>
  <c r="G184" i="5"/>
  <c r="H184" i="5"/>
  <c r="I184" i="5"/>
  <c r="B185" i="5"/>
  <c r="C185" i="5"/>
  <c r="D185" i="5"/>
  <c r="E185" i="5"/>
  <c r="F185" i="5"/>
  <c r="G185" i="5"/>
  <c r="H185" i="5"/>
  <c r="I185" i="5"/>
  <c r="B186" i="5"/>
  <c r="C186" i="5"/>
  <c r="D186" i="5"/>
  <c r="E186" i="5"/>
  <c r="F186" i="5"/>
  <c r="G186" i="5"/>
  <c r="H186" i="5"/>
  <c r="I186" i="5"/>
  <c r="B187" i="5"/>
  <c r="C187" i="5"/>
  <c r="D187" i="5"/>
  <c r="E187" i="5"/>
  <c r="F187" i="5"/>
  <c r="G187" i="5"/>
  <c r="H187" i="5"/>
  <c r="I187" i="5"/>
  <c r="B188" i="5"/>
  <c r="C188" i="5"/>
  <c r="D188" i="5"/>
  <c r="E188" i="5"/>
  <c r="F188" i="5"/>
  <c r="G188" i="5"/>
  <c r="H188" i="5"/>
  <c r="I188" i="5"/>
  <c r="B189" i="5"/>
  <c r="C189" i="5"/>
  <c r="D189" i="5"/>
  <c r="E189" i="5"/>
  <c r="F189" i="5"/>
  <c r="G189" i="5"/>
  <c r="H189" i="5"/>
  <c r="I189" i="5"/>
  <c r="B190" i="5"/>
  <c r="C190" i="5"/>
  <c r="D190" i="5"/>
  <c r="E190" i="5"/>
  <c r="F190" i="5"/>
  <c r="G190" i="5"/>
  <c r="H190" i="5"/>
  <c r="I190" i="5"/>
  <c r="B191" i="5"/>
  <c r="C191" i="5"/>
  <c r="D191" i="5"/>
  <c r="E191" i="5"/>
  <c r="F191" i="5"/>
  <c r="G191" i="5"/>
  <c r="H191" i="5"/>
  <c r="I191" i="5"/>
  <c r="B192" i="5"/>
  <c r="C192" i="5"/>
  <c r="D192" i="5"/>
  <c r="E192" i="5"/>
  <c r="F192" i="5"/>
  <c r="G192" i="5"/>
  <c r="H192" i="5"/>
  <c r="I192" i="5"/>
  <c r="B193" i="5"/>
  <c r="C193" i="5"/>
  <c r="D193" i="5"/>
  <c r="E193" i="5"/>
  <c r="F193" i="5"/>
  <c r="G193" i="5"/>
  <c r="H193" i="5"/>
  <c r="I193" i="5"/>
  <c r="B194" i="5"/>
  <c r="C194" i="5"/>
  <c r="D194" i="5"/>
  <c r="E194" i="5"/>
  <c r="F194" i="5"/>
  <c r="G194" i="5"/>
  <c r="H194" i="5"/>
  <c r="I194" i="5"/>
  <c r="B195" i="5"/>
  <c r="C195" i="5"/>
  <c r="D195" i="5"/>
  <c r="E195" i="5"/>
  <c r="F195" i="5"/>
  <c r="G195" i="5"/>
  <c r="H195" i="5"/>
  <c r="I195" i="5"/>
  <c r="B196" i="5"/>
  <c r="C196" i="5"/>
  <c r="D196" i="5"/>
  <c r="E196" i="5"/>
  <c r="F196" i="5"/>
  <c r="G196" i="5"/>
  <c r="H196" i="5"/>
  <c r="I196" i="5"/>
  <c r="B197" i="5"/>
  <c r="C197" i="5"/>
  <c r="D197" i="5"/>
  <c r="E197" i="5"/>
  <c r="F197" i="5"/>
  <c r="G197" i="5"/>
  <c r="H197" i="5"/>
  <c r="I197" i="5"/>
  <c r="B198" i="5"/>
  <c r="C198" i="5"/>
  <c r="D198" i="5"/>
  <c r="E198" i="5"/>
  <c r="F198" i="5"/>
  <c r="G198" i="5"/>
  <c r="H198" i="5"/>
  <c r="I198" i="5"/>
  <c r="B199" i="5"/>
  <c r="C199" i="5"/>
  <c r="D199" i="5"/>
  <c r="E199" i="5"/>
  <c r="F199" i="5"/>
  <c r="G199" i="5"/>
  <c r="H199" i="5"/>
  <c r="I199" i="5"/>
  <c r="B200" i="5"/>
  <c r="C200" i="5"/>
  <c r="D200" i="5"/>
  <c r="E200" i="5"/>
  <c r="F200" i="5"/>
  <c r="G200" i="5"/>
  <c r="H200" i="5"/>
  <c r="I200" i="5"/>
  <c r="B201" i="5"/>
  <c r="C201" i="5"/>
  <c r="D201" i="5"/>
  <c r="E201" i="5"/>
  <c r="F201" i="5"/>
  <c r="G201" i="5"/>
  <c r="H201" i="5"/>
  <c r="I201" i="5"/>
  <c r="B202" i="5"/>
  <c r="C202" i="5"/>
  <c r="D202" i="5"/>
  <c r="E202" i="5"/>
  <c r="F202" i="5"/>
  <c r="G202" i="5"/>
  <c r="H202" i="5"/>
  <c r="I202" i="5"/>
  <c r="B203" i="5"/>
  <c r="C203" i="5"/>
  <c r="D203" i="5"/>
  <c r="E203" i="5"/>
  <c r="F203" i="5"/>
  <c r="G203" i="5"/>
  <c r="H203" i="5"/>
  <c r="I203" i="5"/>
  <c r="B204" i="5"/>
  <c r="C204" i="5"/>
  <c r="D204" i="5"/>
  <c r="E204" i="5"/>
  <c r="F204" i="5"/>
  <c r="G204" i="5"/>
  <c r="H204" i="5"/>
  <c r="I204" i="5"/>
  <c r="B205" i="5"/>
  <c r="C205" i="5"/>
  <c r="D205" i="5"/>
  <c r="E205" i="5"/>
  <c r="F205" i="5"/>
  <c r="G205" i="5"/>
  <c r="H205" i="5"/>
  <c r="I205" i="5"/>
  <c r="B206" i="5"/>
  <c r="C206" i="5"/>
  <c r="D206" i="5"/>
  <c r="E206" i="5"/>
  <c r="F206" i="5"/>
  <c r="G206" i="5"/>
  <c r="H206" i="5"/>
  <c r="I206" i="5"/>
  <c r="B207" i="5"/>
  <c r="C207" i="5"/>
  <c r="D207" i="5"/>
  <c r="E207" i="5"/>
  <c r="F207" i="5"/>
  <c r="G207" i="5"/>
  <c r="H207" i="5"/>
  <c r="I207" i="5"/>
  <c r="B208" i="5"/>
  <c r="C208" i="5"/>
  <c r="D208" i="5"/>
  <c r="E208" i="5"/>
  <c r="F208" i="5"/>
  <c r="G208" i="5"/>
  <c r="H208" i="5"/>
  <c r="I208" i="5"/>
  <c r="B209" i="5"/>
  <c r="C209" i="5"/>
  <c r="D209" i="5"/>
  <c r="E209" i="5"/>
  <c r="F209" i="5"/>
  <c r="G209" i="5"/>
  <c r="H209" i="5"/>
  <c r="I209" i="5"/>
  <c r="B210" i="5"/>
  <c r="C210" i="5"/>
  <c r="D210" i="5"/>
  <c r="E210" i="5"/>
  <c r="F210" i="5"/>
  <c r="G210" i="5"/>
  <c r="H210" i="5"/>
  <c r="I210" i="5"/>
  <c r="B211" i="5"/>
  <c r="C211" i="5"/>
  <c r="D211" i="5"/>
  <c r="E211" i="5"/>
  <c r="F211" i="5"/>
  <c r="G211" i="5"/>
  <c r="H211" i="5"/>
  <c r="I211" i="5"/>
  <c r="B212" i="5"/>
  <c r="C212" i="5"/>
  <c r="D212" i="5"/>
  <c r="E212" i="5"/>
  <c r="F212" i="5"/>
  <c r="G212" i="5"/>
  <c r="H212" i="5"/>
  <c r="I212" i="5"/>
  <c r="B213" i="5"/>
  <c r="C213" i="5"/>
  <c r="D213" i="5"/>
  <c r="E213" i="5"/>
  <c r="F213" i="5"/>
  <c r="G213" i="5"/>
  <c r="H213" i="5"/>
  <c r="I213" i="5"/>
  <c r="B214" i="5"/>
  <c r="C214" i="5"/>
  <c r="D214" i="5"/>
  <c r="E214" i="5"/>
  <c r="F214" i="5"/>
  <c r="G214" i="5"/>
  <c r="H214" i="5"/>
  <c r="I214" i="5"/>
  <c r="B215" i="5"/>
  <c r="C215" i="5"/>
  <c r="D215" i="5"/>
  <c r="E215" i="5"/>
  <c r="F215" i="5"/>
  <c r="G215" i="5"/>
  <c r="H215" i="5"/>
  <c r="I215" i="5"/>
  <c r="B216" i="5"/>
  <c r="C216" i="5"/>
  <c r="D216" i="5"/>
  <c r="E216" i="5"/>
  <c r="F216" i="5"/>
  <c r="G216" i="5"/>
  <c r="H216" i="5"/>
  <c r="I216" i="5"/>
  <c r="B217" i="5"/>
  <c r="C217" i="5"/>
  <c r="D217" i="5"/>
  <c r="E217" i="5"/>
  <c r="F217" i="5"/>
  <c r="G217" i="5"/>
  <c r="H217" i="5"/>
  <c r="I217" i="5"/>
  <c r="B218" i="5"/>
  <c r="C218" i="5"/>
  <c r="D218" i="5"/>
  <c r="E218" i="5"/>
  <c r="F218" i="5"/>
  <c r="G218" i="5"/>
  <c r="H218" i="5"/>
  <c r="I218" i="5"/>
  <c r="B219" i="5"/>
  <c r="C219" i="5"/>
  <c r="D219" i="5"/>
  <c r="E219" i="5"/>
  <c r="F219" i="5"/>
  <c r="G219" i="5"/>
  <c r="H219" i="5"/>
  <c r="I219" i="5"/>
  <c r="B220" i="5"/>
  <c r="C220" i="5"/>
  <c r="D220" i="5"/>
  <c r="E220" i="5"/>
  <c r="F220" i="5"/>
  <c r="G220" i="5"/>
  <c r="H220" i="5"/>
  <c r="I220" i="5"/>
  <c r="B221" i="5"/>
  <c r="C221" i="5"/>
  <c r="D221" i="5"/>
  <c r="E221" i="5"/>
  <c r="F221" i="5"/>
  <c r="G221" i="5"/>
  <c r="H221" i="5"/>
  <c r="I221" i="5"/>
  <c r="B222" i="5"/>
  <c r="C222" i="5"/>
  <c r="D222" i="5"/>
  <c r="E222" i="5"/>
  <c r="F222" i="5"/>
  <c r="G222" i="5"/>
  <c r="H222" i="5"/>
  <c r="I222" i="5"/>
  <c r="B223" i="5"/>
  <c r="C223" i="5"/>
  <c r="D223" i="5"/>
  <c r="E223" i="5"/>
  <c r="F223" i="5"/>
  <c r="G223" i="5"/>
  <c r="H223" i="5"/>
  <c r="I223" i="5"/>
  <c r="B224" i="5"/>
  <c r="C224" i="5"/>
  <c r="D224" i="5"/>
  <c r="E224" i="5"/>
  <c r="F224" i="5"/>
  <c r="G224" i="5"/>
  <c r="H224" i="5"/>
  <c r="I224" i="5"/>
  <c r="B225" i="5"/>
  <c r="C225" i="5"/>
  <c r="D225" i="5"/>
  <c r="E225" i="5"/>
  <c r="F225" i="5"/>
  <c r="G225" i="5"/>
  <c r="H225" i="5"/>
  <c r="I225" i="5"/>
  <c r="B226" i="5"/>
  <c r="C226" i="5"/>
  <c r="D226" i="5"/>
  <c r="E226" i="5"/>
  <c r="F226" i="5"/>
  <c r="G226" i="5"/>
  <c r="H226" i="5"/>
  <c r="I226" i="5"/>
  <c r="B227" i="5"/>
  <c r="C227" i="5"/>
  <c r="D227" i="5"/>
  <c r="E227" i="5"/>
  <c r="F227" i="5"/>
  <c r="G227" i="5"/>
  <c r="H227" i="5"/>
  <c r="I227" i="5"/>
  <c r="B228" i="5"/>
  <c r="C228" i="5"/>
  <c r="D228" i="5"/>
  <c r="E228" i="5"/>
  <c r="F228" i="5"/>
  <c r="G228" i="5"/>
  <c r="H228" i="5"/>
  <c r="I228" i="5"/>
  <c r="B229" i="5"/>
  <c r="C229" i="5"/>
  <c r="D229" i="5"/>
  <c r="E229" i="5"/>
  <c r="F229" i="5"/>
  <c r="G229" i="5"/>
  <c r="H229" i="5"/>
  <c r="I229" i="5"/>
  <c r="B230" i="5"/>
  <c r="C230" i="5"/>
  <c r="D230" i="5"/>
  <c r="E230" i="5"/>
  <c r="F230" i="5"/>
  <c r="G230" i="5"/>
  <c r="H230" i="5"/>
  <c r="I230" i="5"/>
  <c r="B231" i="5"/>
  <c r="C231" i="5"/>
  <c r="D231" i="5"/>
  <c r="E231" i="5"/>
  <c r="F231" i="5"/>
  <c r="G231" i="5"/>
  <c r="H231" i="5"/>
  <c r="I231" i="5"/>
  <c r="B232" i="5"/>
  <c r="C232" i="5"/>
  <c r="D232" i="5"/>
  <c r="E232" i="5"/>
  <c r="F232" i="5"/>
  <c r="G232" i="5"/>
  <c r="H232" i="5"/>
  <c r="I232" i="5"/>
  <c r="B233" i="5"/>
  <c r="C233" i="5"/>
  <c r="D233" i="5"/>
  <c r="E233" i="5"/>
  <c r="F233" i="5"/>
  <c r="G233" i="5"/>
  <c r="H233" i="5"/>
  <c r="I233" i="5"/>
  <c r="B234" i="5"/>
  <c r="C234" i="5"/>
  <c r="D234" i="5"/>
  <c r="E234" i="5"/>
  <c r="F234" i="5"/>
  <c r="G234" i="5"/>
  <c r="H234" i="5"/>
  <c r="I234" i="5"/>
  <c r="B235" i="5"/>
  <c r="C235" i="5"/>
  <c r="D235" i="5"/>
  <c r="E235" i="5"/>
  <c r="F235" i="5"/>
  <c r="G235" i="5"/>
  <c r="H235" i="5"/>
  <c r="I235" i="5"/>
  <c r="B236" i="5"/>
  <c r="C236" i="5"/>
  <c r="D236" i="5"/>
  <c r="E236" i="5"/>
  <c r="F236" i="5"/>
  <c r="G236" i="5"/>
  <c r="H236" i="5"/>
  <c r="I236" i="5"/>
  <c r="B237" i="5"/>
  <c r="C237" i="5"/>
  <c r="D237" i="5"/>
  <c r="E237" i="5"/>
  <c r="F237" i="5"/>
  <c r="G237" i="5"/>
  <c r="H237" i="5"/>
  <c r="I237" i="5"/>
  <c r="B238" i="5"/>
  <c r="C238" i="5"/>
  <c r="D238" i="5"/>
  <c r="E238" i="5"/>
  <c r="F238" i="5"/>
  <c r="G238" i="5"/>
  <c r="H238" i="5"/>
  <c r="I238" i="5"/>
  <c r="B239" i="5"/>
  <c r="C239" i="5"/>
  <c r="D239" i="5"/>
  <c r="E239" i="5"/>
  <c r="F239" i="5"/>
  <c r="G239" i="5"/>
  <c r="H239" i="5"/>
  <c r="I239" i="5"/>
  <c r="B240" i="5"/>
  <c r="C240" i="5"/>
  <c r="D240" i="5"/>
  <c r="E240" i="5"/>
  <c r="F240" i="5"/>
  <c r="G240" i="5"/>
  <c r="H240" i="5"/>
  <c r="I240" i="5"/>
  <c r="B241" i="5"/>
  <c r="C241" i="5"/>
  <c r="D241" i="5"/>
  <c r="E241" i="5"/>
  <c r="F241" i="5"/>
  <c r="G241" i="5"/>
  <c r="H241" i="5"/>
  <c r="I241" i="5"/>
  <c r="B242" i="5"/>
  <c r="C242" i="5"/>
  <c r="D242" i="5"/>
  <c r="E242" i="5"/>
  <c r="F242" i="5"/>
  <c r="G242" i="5"/>
  <c r="H242" i="5"/>
  <c r="I242" i="5"/>
  <c r="B243" i="5"/>
  <c r="C243" i="5"/>
  <c r="D243" i="5"/>
  <c r="E243" i="5"/>
  <c r="F243" i="5"/>
  <c r="G243" i="5"/>
  <c r="H243" i="5"/>
  <c r="I243" i="5"/>
  <c r="B244" i="5"/>
  <c r="C244" i="5"/>
  <c r="D244" i="5"/>
  <c r="E244" i="5"/>
  <c r="F244" i="5"/>
  <c r="G244" i="5"/>
  <c r="H244" i="5"/>
  <c r="I244" i="5"/>
  <c r="B245" i="5"/>
  <c r="C245" i="5"/>
  <c r="D245" i="5"/>
  <c r="E245" i="5"/>
  <c r="F245" i="5"/>
  <c r="G245" i="5"/>
  <c r="H245" i="5"/>
  <c r="I245" i="5"/>
  <c r="B246" i="5"/>
  <c r="C246" i="5"/>
  <c r="D246" i="5"/>
  <c r="E246" i="5"/>
  <c r="F246" i="5"/>
  <c r="G246" i="5"/>
  <c r="H246" i="5"/>
  <c r="I246" i="5"/>
  <c r="B247" i="5"/>
  <c r="C247" i="5"/>
  <c r="D247" i="5"/>
  <c r="E247" i="5"/>
  <c r="F247" i="5"/>
  <c r="G247" i="5"/>
  <c r="H247" i="5"/>
  <c r="I247" i="5"/>
  <c r="B248" i="5"/>
  <c r="C248" i="5"/>
  <c r="D248" i="5"/>
  <c r="E248" i="5"/>
  <c r="F248" i="5"/>
  <c r="G248" i="5"/>
  <c r="H248" i="5"/>
  <c r="I248" i="5"/>
  <c r="B249" i="5"/>
  <c r="C249" i="5"/>
  <c r="D249" i="5"/>
  <c r="E249" i="5"/>
  <c r="F249" i="5"/>
  <c r="G249" i="5"/>
  <c r="H249" i="5"/>
  <c r="I249" i="5"/>
  <c r="B250" i="5"/>
  <c r="C250" i="5"/>
  <c r="D250" i="5"/>
  <c r="E250" i="5"/>
  <c r="F250" i="5"/>
  <c r="G250" i="5"/>
  <c r="H250" i="5"/>
  <c r="I250" i="5"/>
  <c r="B251" i="5"/>
  <c r="C251" i="5"/>
  <c r="D251" i="5"/>
  <c r="E251" i="5"/>
  <c r="F251" i="5"/>
  <c r="G251" i="5"/>
  <c r="H251" i="5"/>
  <c r="I251" i="5"/>
  <c r="B252" i="5"/>
  <c r="C252" i="5"/>
  <c r="D252" i="5"/>
  <c r="E252" i="5"/>
  <c r="F252" i="5"/>
  <c r="G252" i="5"/>
  <c r="H252" i="5"/>
  <c r="I252" i="5"/>
  <c r="B253" i="5"/>
  <c r="C253" i="5"/>
  <c r="D253" i="5"/>
  <c r="E253" i="5"/>
  <c r="F253" i="5"/>
  <c r="G253" i="5"/>
  <c r="H253" i="5"/>
  <c r="I253" i="5"/>
  <c r="B254" i="5"/>
  <c r="C254" i="5"/>
  <c r="D254" i="5"/>
  <c r="E254" i="5"/>
  <c r="F254" i="5"/>
  <c r="G254" i="5"/>
  <c r="H254" i="5"/>
  <c r="I254" i="5"/>
  <c r="B255" i="5"/>
  <c r="C255" i="5"/>
  <c r="D255" i="5"/>
  <c r="E255" i="5"/>
  <c r="F255" i="5"/>
  <c r="G255" i="5"/>
  <c r="H255" i="5"/>
  <c r="I255" i="5"/>
  <c r="B256" i="5"/>
  <c r="C256" i="5"/>
  <c r="D256" i="5"/>
  <c r="E256" i="5"/>
  <c r="F256" i="5"/>
  <c r="G256" i="5"/>
  <c r="H256" i="5"/>
  <c r="I256" i="5"/>
  <c r="B257" i="5"/>
  <c r="C257" i="5"/>
  <c r="D257" i="5"/>
  <c r="E257" i="5"/>
  <c r="F257" i="5"/>
  <c r="G257" i="5"/>
  <c r="H257" i="5"/>
  <c r="I257" i="5"/>
  <c r="B258" i="5"/>
  <c r="C258" i="5"/>
  <c r="D258" i="5"/>
  <c r="E258" i="5"/>
  <c r="F258" i="5"/>
  <c r="G258" i="5"/>
  <c r="H258" i="5"/>
  <c r="I258" i="5"/>
  <c r="B259" i="5"/>
  <c r="C259" i="5"/>
  <c r="D259" i="5"/>
  <c r="E259" i="5"/>
  <c r="F259" i="5"/>
  <c r="G259" i="5"/>
  <c r="H259" i="5"/>
  <c r="I259" i="5"/>
  <c r="B260" i="5"/>
  <c r="C260" i="5"/>
  <c r="D260" i="5"/>
  <c r="E260" i="5"/>
  <c r="F260" i="5"/>
  <c r="G260" i="5"/>
  <c r="H260" i="5"/>
  <c r="I260" i="5"/>
  <c r="B261" i="5"/>
  <c r="C261" i="5"/>
  <c r="D261" i="5"/>
  <c r="E261" i="5"/>
  <c r="F261" i="5"/>
  <c r="G261" i="5"/>
  <c r="H261" i="5"/>
  <c r="I261" i="5"/>
  <c r="B262" i="5"/>
  <c r="C262" i="5"/>
  <c r="D262" i="5"/>
  <c r="E262" i="5"/>
  <c r="F262" i="5"/>
  <c r="G262" i="5"/>
  <c r="H262" i="5"/>
  <c r="I262" i="5"/>
  <c r="B263" i="5"/>
  <c r="C263" i="5"/>
  <c r="D263" i="5"/>
  <c r="E263" i="5"/>
  <c r="F263" i="5"/>
  <c r="G263" i="5"/>
  <c r="H263" i="5"/>
  <c r="I263" i="5"/>
  <c r="B264" i="5"/>
  <c r="C264" i="5"/>
  <c r="D264" i="5"/>
  <c r="E264" i="5"/>
  <c r="F264" i="5"/>
  <c r="G264" i="5"/>
  <c r="H264" i="5"/>
  <c r="I264" i="5"/>
  <c r="B265" i="5"/>
  <c r="C265" i="5"/>
  <c r="D265" i="5"/>
  <c r="E265" i="5"/>
  <c r="F265" i="5"/>
  <c r="G265" i="5"/>
  <c r="H265" i="5"/>
  <c r="I265" i="5"/>
  <c r="B266" i="5"/>
  <c r="C266" i="5"/>
  <c r="D266" i="5"/>
  <c r="E266" i="5"/>
  <c r="F266" i="5"/>
  <c r="G266" i="5"/>
  <c r="H266" i="5"/>
  <c r="I266" i="5"/>
  <c r="B267" i="5"/>
  <c r="C267" i="5"/>
  <c r="D267" i="5"/>
  <c r="E267" i="5"/>
  <c r="F267" i="5"/>
  <c r="G267" i="5"/>
  <c r="H267" i="5"/>
  <c r="I267" i="5"/>
  <c r="B268" i="5"/>
  <c r="C268" i="5"/>
  <c r="D268" i="5"/>
  <c r="E268" i="5"/>
  <c r="F268" i="5"/>
  <c r="G268" i="5"/>
  <c r="H268" i="5"/>
  <c r="I268" i="5"/>
  <c r="B269" i="5"/>
  <c r="C269" i="5"/>
  <c r="D269" i="5"/>
  <c r="E269" i="5"/>
  <c r="F269" i="5"/>
  <c r="G269" i="5"/>
  <c r="H269" i="5"/>
  <c r="I269" i="5"/>
  <c r="B270" i="5"/>
  <c r="C270" i="5"/>
  <c r="D270" i="5"/>
  <c r="E270" i="5"/>
  <c r="F270" i="5"/>
  <c r="G270" i="5"/>
  <c r="H270" i="5"/>
  <c r="I270" i="5"/>
  <c r="B271" i="5"/>
  <c r="C271" i="5"/>
  <c r="D271" i="5"/>
  <c r="E271" i="5"/>
  <c r="F271" i="5"/>
  <c r="G271" i="5"/>
  <c r="H271" i="5"/>
  <c r="I271" i="5"/>
  <c r="B272" i="5"/>
  <c r="C272" i="5"/>
  <c r="D272" i="5"/>
  <c r="E272" i="5"/>
  <c r="F272" i="5"/>
  <c r="G272" i="5"/>
  <c r="H272" i="5"/>
  <c r="I272" i="5"/>
  <c r="B273" i="5"/>
  <c r="C273" i="5"/>
  <c r="D273" i="5"/>
  <c r="E273" i="5"/>
  <c r="F273" i="5"/>
  <c r="G273" i="5"/>
  <c r="H273" i="5"/>
  <c r="I273" i="5"/>
  <c r="B274" i="5"/>
  <c r="C274" i="5"/>
  <c r="D274" i="5"/>
  <c r="E274" i="5"/>
  <c r="F274" i="5"/>
  <c r="G274" i="5"/>
  <c r="H274" i="5"/>
  <c r="I274" i="5"/>
  <c r="B275" i="5"/>
  <c r="C275" i="5"/>
  <c r="D275" i="5"/>
  <c r="E275" i="5"/>
  <c r="F275" i="5"/>
  <c r="G275" i="5"/>
  <c r="H275" i="5"/>
  <c r="I275" i="5"/>
  <c r="B276" i="5"/>
  <c r="C276" i="5"/>
  <c r="D276" i="5"/>
  <c r="E276" i="5"/>
  <c r="F276" i="5"/>
  <c r="G276" i="5"/>
  <c r="H276" i="5"/>
  <c r="I276" i="5"/>
  <c r="B277" i="5"/>
  <c r="C277" i="5"/>
  <c r="D277" i="5"/>
  <c r="E277" i="5"/>
  <c r="F277" i="5"/>
  <c r="G277" i="5"/>
  <c r="H277" i="5"/>
  <c r="I277" i="5"/>
  <c r="B278" i="5"/>
  <c r="C278" i="5"/>
  <c r="D278" i="5"/>
  <c r="E278" i="5"/>
  <c r="F278" i="5"/>
  <c r="G278" i="5"/>
  <c r="H278" i="5"/>
  <c r="I278" i="5"/>
  <c r="B279" i="5"/>
  <c r="C279" i="5"/>
  <c r="D279" i="5"/>
  <c r="E279" i="5"/>
  <c r="F279" i="5"/>
  <c r="G279" i="5"/>
  <c r="H279" i="5"/>
  <c r="I279" i="5"/>
  <c r="B280" i="5"/>
  <c r="C280" i="5"/>
  <c r="D280" i="5"/>
  <c r="E280" i="5"/>
  <c r="F280" i="5"/>
  <c r="G280" i="5"/>
  <c r="H280" i="5"/>
  <c r="I280" i="5"/>
  <c r="B281" i="5"/>
  <c r="C281" i="5"/>
  <c r="D281" i="5"/>
  <c r="E281" i="5"/>
  <c r="F281" i="5"/>
  <c r="G281" i="5"/>
  <c r="H281" i="5"/>
  <c r="I281" i="5"/>
  <c r="B282" i="5"/>
  <c r="C282" i="5"/>
  <c r="D282" i="5"/>
  <c r="E282" i="5"/>
  <c r="F282" i="5"/>
  <c r="G282" i="5"/>
  <c r="H282" i="5"/>
  <c r="I282" i="5"/>
  <c r="B283" i="5"/>
  <c r="C283" i="5"/>
  <c r="D283" i="5"/>
  <c r="E283" i="5"/>
  <c r="F283" i="5"/>
  <c r="G283" i="5"/>
  <c r="H283" i="5"/>
  <c r="I283" i="5"/>
  <c r="B284" i="5"/>
  <c r="C284" i="5"/>
  <c r="D284" i="5"/>
  <c r="E284" i="5"/>
  <c r="F284" i="5"/>
  <c r="G284" i="5"/>
  <c r="H284" i="5"/>
  <c r="I284" i="5"/>
  <c r="B285" i="5"/>
  <c r="C285" i="5"/>
  <c r="D285" i="5"/>
  <c r="E285" i="5"/>
  <c r="F285" i="5"/>
  <c r="G285" i="5"/>
  <c r="H285" i="5"/>
  <c r="I285" i="5"/>
  <c r="B286" i="5"/>
  <c r="C286" i="5"/>
  <c r="D286" i="5"/>
  <c r="E286" i="5"/>
  <c r="F286" i="5"/>
  <c r="G286" i="5"/>
  <c r="H286" i="5"/>
  <c r="I286" i="5"/>
  <c r="B287" i="5"/>
  <c r="C287" i="5"/>
  <c r="D287" i="5"/>
  <c r="E287" i="5"/>
  <c r="F287" i="5"/>
  <c r="G287" i="5"/>
  <c r="H287" i="5"/>
  <c r="I287" i="5"/>
  <c r="B288" i="5"/>
  <c r="C288" i="5"/>
  <c r="D288" i="5"/>
  <c r="E288" i="5"/>
  <c r="F288" i="5"/>
  <c r="G288" i="5"/>
  <c r="H288" i="5"/>
  <c r="I288" i="5"/>
  <c r="B289" i="5"/>
  <c r="C289" i="5"/>
  <c r="D289" i="5"/>
  <c r="E289" i="5"/>
  <c r="F289" i="5"/>
  <c r="G289" i="5"/>
  <c r="H289" i="5"/>
  <c r="I289" i="5"/>
  <c r="G3" i="5"/>
  <c r="E3" i="5"/>
  <c r="F3" i="5"/>
  <c r="C3" i="5"/>
  <c r="D3" i="5"/>
  <c r="B3" i="5"/>
  <c r="J44" i="3"/>
  <c r="I22" i="5" s="1"/>
  <c r="J45" i="3"/>
  <c r="I9" i="5" s="1"/>
  <c r="J46" i="3"/>
  <c r="I55" i="5" s="1"/>
  <c r="J47" i="3"/>
  <c r="I23" i="5" s="1"/>
  <c r="J48" i="3"/>
  <c r="I62" i="5" s="1"/>
  <c r="J49" i="3"/>
  <c r="I56" i="5" s="1"/>
  <c r="J50" i="3"/>
  <c r="J51" i="3"/>
  <c r="J52" i="3"/>
  <c r="J53" i="3"/>
  <c r="I65" i="5" s="1"/>
  <c r="J54" i="3"/>
  <c r="I26" i="5" s="1"/>
  <c r="J55" i="3"/>
  <c r="I28" i="5" s="1"/>
  <c r="J56" i="3"/>
  <c r="J57" i="3"/>
  <c r="I38" i="5" s="1"/>
  <c r="J58" i="3"/>
  <c r="I14" i="4" s="1"/>
  <c r="J59" i="3"/>
  <c r="J60" i="3"/>
  <c r="J61" i="3"/>
  <c r="I63" i="5" s="1"/>
  <c r="J62" i="3"/>
  <c r="I40" i="5" s="1"/>
  <c r="J63" i="3"/>
  <c r="J64" i="3"/>
  <c r="J65" i="3"/>
  <c r="I45" i="5" s="1"/>
  <c r="J66" i="3"/>
  <c r="I5" i="5" s="1"/>
  <c r="J67" i="3"/>
  <c r="I58" i="5" s="1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31" i="3"/>
  <c r="J32" i="3"/>
  <c r="I54" i="5" s="1"/>
  <c r="J33" i="3"/>
  <c r="I52" i="5" s="1"/>
  <c r="J34" i="3"/>
  <c r="I41" i="5" s="1"/>
  <c r="J35" i="3"/>
  <c r="J36" i="3"/>
  <c r="I39" i="5" s="1"/>
  <c r="J37" i="3"/>
  <c r="I42" i="5" s="1"/>
  <c r="J38" i="3"/>
  <c r="I67" i="5" s="1"/>
  <c r="J39" i="3"/>
  <c r="I66" i="5" s="1"/>
  <c r="J40" i="3"/>
  <c r="I61" i="5" s="1"/>
  <c r="J41" i="3"/>
  <c r="I37" i="5" s="1"/>
  <c r="J42" i="3"/>
  <c r="J43" i="3"/>
  <c r="J30" i="3"/>
  <c r="J29" i="3"/>
  <c r="J28" i="3"/>
  <c r="J27" i="3"/>
  <c r="J26" i="3"/>
  <c r="J25" i="3"/>
  <c r="J24" i="3"/>
  <c r="J23" i="3"/>
  <c r="I44" i="4" s="1"/>
  <c r="J22" i="3"/>
  <c r="J21" i="3"/>
  <c r="J20" i="3"/>
  <c r="J19" i="3"/>
  <c r="J18" i="3"/>
  <c r="J17" i="3"/>
  <c r="J16" i="3"/>
  <c r="I32" i="4" s="1"/>
  <c r="J15" i="3"/>
  <c r="I13" i="4" s="1"/>
  <c r="J14" i="3"/>
  <c r="I53" i="4" s="1"/>
  <c r="J13" i="3"/>
  <c r="I43" i="4" s="1"/>
  <c r="J12" i="3"/>
  <c r="I16" i="4" s="1"/>
  <c r="J11" i="3"/>
  <c r="J10" i="3"/>
  <c r="J9" i="3"/>
  <c r="J8" i="3"/>
  <c r="J7" i="3"/>
  <c r="I59" i="4" s="1"/>
  <c r="J6" i="3"/>
  <c r="J5" i="3"/>
  <c r="J4" i="3"/>
  <c r="J3" i="3"/>
  <c r="I17" i="4" s="1"/>
  <c r="J2" i="3"/>
  <c r="L2" i="3" l="1"/>
  <c r="I3" i="5"/>
  <c r="M2" i="3"/>
  <c r="I3" i="4"/>
  <c r="I19" i="5"/>
  <c r="M18" i="3"/>
  <c r="K19" i="5" s="1"/>
  <c r="L18" i="3"/>
  <c r="I41" i="4"/>
  <c r="M40" i="3"/>
  <c r="L40" i="3"/>
  <c r="M195" i="3"/>
  <c r="L195" i="3"/>
  <c r="M179" i="3"/>
  <c r="L179" i="3"/>
  <c r="M159" i="3"/>
  <c r="L159" i="3"/>
  <c r="M139" i="3"/>
  <c r="L139" i="3"/>
  <c r="M115" i="3"/>
  <c r="L115" i="3"/>
  <c r="M91" i="3"/>
  <c r="L91" i="3"/>
  <c r="M63" i="3"/>
  <c r="K34" i="5" s="1"/>
  <c r="L63" i="3"/>
  <c r="I57" i="5"/>
  <c r="M11" i="3"/>
  <c r="K57" i="5" s="1"/>
  <c r="L11" i="3"/>
  <c r="I24" i="5"/>
  <c r="M23" i="3"/>
  <c r="L23" i="3"/>
  <c r="I15" i="4"/>
  <c r="M35" i="3"/>
  <c r="K15" i="4" s="1"/>
  <c r="L35" i="3"/>
  <c r="M190" i="3"/>
  <c r="L190" i="3"/>
  <c r="M178" i="3"/>
  <c r="L178" i="3"/>
  <c r="M162" i="3"/>
  <c r="L162" i="3"/>
  <c r="M146" i="3"/>
  <c r="L146" i="3"/>
  <c r="M130" i="3"/>
  <c r="L130" i="3"/>
  <c r="M114" i="3"/>
  <c r="L114" i="3"/>
  <c r="M102" i="3"/>
  <c r="L102" i="3"/>
  <c r="M86" i="3"/>
  <c r="L86" i="3"/>
  <c r="M74" i="3"/>
  <c r="L74" i="3"/>
  <c r="M58" i="3"/>
  <c r="K14" i="4" s="1"/>
  <c r="L58" i="3"/>
  <c r="M46" i="3"/>
  <c r="K55" i="5" s="1"/>
  <c r="L46" i="3"/>
  <c r="I30" i="5"/>
  <c r="M4" i="3"/>
  <c r="K30" i="5" s="1"/>
  <c r="L4" i="3"/>
  <c r="I25" i="5"/>
  <c r="M24" i="3"/>
  <c r="L24" i="3"/>
  <c r="M201" i="3"/>
  <c r="L201" i="3"/>
  <c r="M173" i="3"/>
  <c r="L173" i="3"/>
  <c r="M137" i="3"/>
  <c r="L137" i="3"/>
  <c r="M105" i="3"/>
  <c r="L105" i="3"/>
  <c r="M77" i="3"/>
  <c r="L77" i="3"/>
  <c r="M45" i="3"/>
  <c r="K9" i="5" s="1"/>
  <c r="L45" i="3"/>
  <c r="I7" i="5"/>
  <c r="M6" i="3"/>
  <c r="K7" i="5" s="1"/>
  <c r="L6" i="3"/>
  <c r="I11" i="5"/>
  <c r="M10" i="3"/>
  <c r="K11" i="5" s="1"/>
  <c r="L10" i="3"/>
  <c r="I15" i="5"/>
  <c r="M14" i="3"/>
  <c r="L14" i="3"/>
  <c r="I64" i="5"/>
  <c r="M22" i="3"/>
  <c r="K64" i="5" s="1"/>
  <c r="L22" i="3"/>
  <c r="I27" i="5"/>
  <c r="M26" i="3"/>
  <c r="K27" i="5" s="1"/>
  <c r="L26" i="3"/>
  <c r="I33" i="5"/>
  <c r="M30" i="3"/>
  <c r="K33" i="5" s="1"/>
  <c r="L30" i="3"/>
  <c r="I37" i="4"/>
  <c r="M36" i="3"/>
  <c r="L36" i="3"/>
  <c r="I33" i="4"/>
  <c r="M32" i="3"/>
  <c r="L32" i="3"/>
  <c r="M199" i="3"/>
  <c r="L199" i="3"/>
  <c r="M191" i="3"/>
  <c r="L191" i="3"/>
  <c r="M187" i="3"/>
  <c r="L187" i="3"/>
  <c r="M183" i="3"/>
  <c r="L183" i="3"/>
  <c r="M175" i="3"/>
  <c r="L175" i="3"/>
  <c r="M171" i="3"/>
  <c r="L171" i="3"/>
  <c r="M167" i="3"/>
  <c r="L167" i="3"/>
  <c r="M163" i="3"/>
  <c r="L163" i="3"/>
  <c r="M155" i="3"/>
  <c r="L155" i="3"/>
  <c r="M151" i="3"/>
  <c r="L151" i="3"/>
  <c r="M147" i="3"/>
  <c r="L147" i="3"/>
  <c r="M143" i="3"/>
  <c r="L143" i="3"/>
  <c r="M135" i="3"/>
  <c r="L135" i="3"/>
  <c r="M131" i="3"/>
  <c r="L131" i="3"/>
  <c r="M127" i="3"/>
  <c r="L127" i="3"/>
  <c r="M123" i="3"/>
  <c r="L123" i="3"/>
  <c r="M119" i="3"/>
  <c r="L119" i="3"/>
  <c r="M111" i="3"/>
  <c r="L111" i="3"/>
  <c r="M107" i="3"/>
  <c r="L107" i="3"/>
  <c r="M103" i="3"/>
  <c r="L103" i="3"/>
  <c r="M99" i="3"/>
  <c r="L99" i="3"/>
  <c r="M95" i="3"/>
  <c r="L95" i="3"/>
  <c r="M87" i="3"/>
  <c r="L87" i="3"/>
  <c r="M83" i="3"/>
  <c r="L83" i="3"/>
  <c r="M79" i="3"/>
  <c r="L79" i="3"/>
  <c r="M75" i="3"/>
  <c r="L75" i="3"/>
  <c r="M71" i="3"/>
  <c r="L71" i="3"/>
  <c r="M67" i="3"/>
  <c r="K58" i="5" s="1"/>
  <c r="L67" i="3"/>
  <c r="M59" i="3"/>
  <c r="K68" i="5" s="1"/>
  <c r="L59" i="3"/>
  <c r="M55" i="3"/>
  <c r="K28" i="5" s="1"/>
  <c r="L55" i="3"/>
  <c r="M51" i="3"/>
  <c r="K48" i="5" s="1"/>
  <c r="L51" i="3"/>
  <c r="M47" i="3"/>
  <c r="K23" i="5" s="1"/>
  <c r="L47" i="3"/>
  <c r="I4" i="5"/>
  <c r="M3" i="3"/>
  <c r="L3" i="3"/>
  <c r="I8" i="5"/>
  <c r="M7" i="3"/>
  <c r="L7" i="3"/>
  <c r="I16" i="5"/>
  <c r="M15" i="3"/>
  <c r="L15" i="3"/>
  <c r="I20" i="5"/>
  <c r="M19" i="3"/>
  <c r="K20" i="5" s="1"/>
  <c r="L19" i="3"/>
  <c r="I50" i="5"/>
  <c r="M27" i="3"/>
  <c r="K50" i="5" s="1"/>
  <c r="L27" i="3"/>
  <c r="I4" i="4"/>
  <c r="M43" i="3"/>
  <c r="K4" i="4" s="1"/>
  <c r="L43" i="3"/>
  <c r="I40" i="4"/>
  <c r="M39" i="3"/>
  <c r="L39" i="3"/>
  <c r="I36" i="4"/>
  <c r="M31" i="3"/>
  <c r="K36" i="4" s="1"/>
  <c r="L31" i="3"/>
  <c r="M198" i="3"/>
  <c r="L198" i="3"/>
  <c r="M194" i="3"/>
  <c r="L194" i="3"/>
  <c r="M186" i="3"/>
  <c r="L186" i="3"/>
  <c r="M182" i="3"/>
  <c r="L182" i="3"/>
  <c r="M174" i="3"/>
  <c r="L174" i="3"/>
  <c r="M170" i="3"/>
  <c r="L170" i="3"/>
  <c r="M166" i="3"/>
  <c r="L166" i="3"/>
  <c r="M158" i="3"/>
  <c r="L158" i="3"/>
  <c r="M154" i="3"/>
  <c r="L154" i="3"/>
  <c r="M150" i="3"/>
  <c r="L150" i="3"/>
  <c r="M142" i="3"/>
  <c r="L142" i="3"/>
  <c r="M138" i="3"/>
  <c r="L138" i="3"/>
  <c r="M134" i="3"/>
  <c r="L134" i="3"/>
  <c r="M126" i="3"/>
  <c r="L126" i="3"/>
  <c r="M122" i="3"/>
  <c r="L122" i="3"/>
  <c r="M118" i="3"/>
  <c r="L118" i="3"/>
  <c r="M110" i="3"/>
  <c r="L110" i="3"/>
  <c r="M106" i="3"/>
  <c r="L106" i="3"/>
  <c r="M98" i="3"/>
  <c r="L98" i="3"/>
  <c r="M94" i="3"/>
  <c r="L94" i="3"/>
  <c r="M90" i="3"/>
  <c r="L90" i="3"/>
  <c r="M82" i="3"/>
  <c r="L82" i="3"/>
  <c r="M78" i="3"/>
  <c r="L78" i="3"/>
  <c r="M70" i="3"/>
  <c r="L70" i="3"/>
  <c r="M66" i="3"/>
  <c r="K5" i="5" s="1"/>
  <c r="L66" i="3"/>
  <c r="M62" i="3"/>
  <c r="K40" i="5" s="1"/>
  <c r="L62" i="3"/>
  <c r="M54" i="3"/>
  <c r="K26" i="5" s="1"/>
  <c r="L54" i="3"/>
  <c r="M50" i="3"/>
  <c r="K49" i="5" s="1"/>
  <c r="L50" i="3"/>
  <c r="I31" i="5"/>
  <c r="M8" i="3"/>
  <c r="K31" i="5" s="1"/>
  <c r="L8" i="3"/>
  <c r="I13" i="5"/>
  <c r="M12" i="3"/>
  <c r="L12" i="3"/>
  <c r="I17" i="5"/>
  <c r="M16" i="3"/>
  <c r="L16" i="3"/>
  <c r="I21" i="5"/>
  <c r="M20" i="3"/>
  <c r="K21" i="5" s="1"/>
  <c r="L20" i="3"/>
  <c r="I51" i="5"/>
  <c r="M28" i="3"/>
  <c r="K51" i="5" s="1"/>
  <c r="L28" i="3"/>
  <c r="I8" i="4"/>
  <c r="M42" i="3"/>
  <c r="K8" i="4" s="1"/>
  <c r="L42" i="3"/>
  <c r="I39" i="4"/>
  <c r="M38" i="3"/>
  <c r="L38" i="3"/>
  <c r="I35" i="4"/>
  <c r="M34" i="3"/>
  <c r="L34" i="3"/>
  <c r="M197" i="3"/>
  <c r="L197" i="3"/>
  <c r="M193" i="3"/>
  <c r="L193" i="3"/>
  <c r="M189" i="3"/>
  <c r="L189" i="3"/>
  <c r="M185" i="3"/>
  <c r="L185" i="3"/>
  <c r="M181" i="3"/>
  <c r="L181" i="3"/>
  <c r="M177" i="3"/>
  <c r="L177" i="3"/>
  <c r="M169" i="3"/>
  <c r="L169" i="3"/>
  <c r="M165" i="3"/>
  <c r="L165" i="3"/>
  <c r="M161" i="3"/>
  <c r="L161" i="3"/>
  <c r="M157" i="3"/>
  <c r="L157" i="3"/>
  <c r="M153" i="3"/>
  <c r="L153" i="3"/>
  <c r="M149" i="3"/>
  <c r="L149" i="3"/>
  <c r="M145" i="3"/>
  <c r="L145" i="3"/>
  <c r="M141" i="3"/>
  <c r="L141" i="3"/>
  <c r="M133" i="3"/>
  <c r="L133" i="3"/>
  <c r="M129" i="3"/>
  <c r="L129" i="3"/>
  <c r="M125" i="3"/>
  <c r="L125" i="3"/>
  <c r="M121" i="3"/>
  <c r="L121" i="3"/>
  <c r="M117" i="3"/>
  <c r="L117" i="3"/>
  <c r="M113" i="3"/>
  <c r="L113" i="3"/>
  <c r="M109" i="3"/>
  <c r="L109" i="3"/>
  <c r="M101" i="3"/>
  <c r="L101" i="3"/>
  <c r="M97" i="3"/>
  <c r="L97" i="3"/>
  <c r="M93" i="3"/>
  <c r="L93" i="3"/>
  <c r="M89" i="3"/>
  <c r="L89" i="3"/>
  <c r="M85" i="3"/>
  <c r="L85" i="3"/>
  <c r="M81" i="3"/>
  <c r="L81" i="3"/>
  <c r="M73" i="3"/>
  <c r="L73" i="3"/>
  <c r="M69" i="3"/>
  <c r="L69" i="3"/>
  <c r="M65" i="3"/>
  <c r="K45" i="5" s="1"/>
  <c r="L65" i="3"/>
  <c r="M61" i="3"/>
  <c r="K63" i="5" s="1"/>
  <c r="L61" i="3"/>
  <c r="M57" i="3"/>
  <c r="K38" i="5" s="1"/>
  <c r="L57" i="3"/>
  <c r="M53" i="3"/>
  <c r="K65" i="5" s="1"/>
  <c r="L53" i="3"/>
  <c r="M49" i="3"/>
  <c r="K56" i="5" s="1"/>
  <c r="L49" i="3"/>
  <c r="I6" i="5"/>
  <c r="M5" i="3"/>
  <c r="K6" i="5" s="1"/>
  <c r="L5" i="3"/>
  <c r="I60" i="5"/>
  <c r="M9" i="3"/>
  <c r="K60" i="5" s="1"/>
  <c r="L9" i="3"/>
  <c r="I14" i="5"/>
  <c r="M13" i="3"/>
  <c r="L13" i="3"/>
  <c r="I47" i="5"/>
  <c r="M17" i="3"/>
  <c r="K47" i="5" s="1"/>
  <c r="L17" i="3"/>
  <c r="I35" i="5"/>
  <c r="M21" i="3"/>
  <c r="K35" i="5" s="1"/>
  <c r="L21" i="3"/>
  <c r="I29" i="5"/>
  <c r="M25" i="3"/>
  <c r="K29" i="5" s="1"/>
  <c r="L25" i="3"/>
  <c r="I46" i="5"/>
  <c r="M29" i="3"/>
  <c r="K46" i="5" s="1"/>
  <c r="L29" i="3"/>
  <c r="I42" i="4"/>
  <c r="M41" i="3"/>
  <c r="L41" i="3"/>
  <c r="I38" i="4"/>
  <c r="M37" i="3"/>
  <c r="L37" i="3"/>
  <c r="I34" i="4"/>
  <c r="M33" i="3"/>
  <c r="L33" i="3"/>
  <c r="M200" i="3"/>
  <c r="L200" i="3"/>
  <c r="M196" i="3"/>
  <c r="L196" i="3"/>
  <c r="M192" i="3"/>
  <c r="L192" i="3"/>
  <c r="M188" i="3"/>
  <c r="L188" i="3"/>
  <c r="M184" i="3"/>
  <c r="L184" i="3"/>
  <c r="M180" i="3"/>
  <c r="L180" i="3"/>
  <c r="M176" i="3"/>
  <c r="L176" i="3"/>
  <c r="M172" i="3"/>
  <c r="L172" i="3"/>
  <c r="M168" i="3"/>
  <c r="L168" i="3"/>
  <c r="M164" i="3"/>
  <c r="L164" i="3"/>
  <c r="M160" i="3"/>
  <c r="L160" i="3"/>
  <c r="M156" i="3"/>
  <c r="L156" i="3"/>
  <c r="M152" i="3"/>
  <c r="L152" i="3"/>
  <c r="M148" i="3"/>
  <c r="L148" i="3"/>
  <c r="M144" i="3"/>
  <c r="L144" i="3"/>
  <c r="M140" i="3"/>
  <c r="L140" i="3"/>
  <c r="M136" i="3"/>
  <c r="L136" i="3"/>
  <c r="M132" i="3"/>
  <c r="L132" i="3"/>
  <c r="M128" i="3"/>
  <c r="L128" i="3"/>
  <c r="M124" i="3"/>
  <c r="L124" i="3"/>
  <c r="M120" i="3"/>
  <c r="L120" i="3"/>
  <c r="M116" i="3"/>
  <c r="L116" i="3"/>
  <c r="M112" i="3"/>
  <c r="L112" i="3"/>
  <c r="M108" i="3"/>
  <c r="L108" i="3"/>
  <c r="M104" i="3"/>
  <c r="L104" i="3"/>
  <c r="M100" i="3"/>
  <c r="L100" i="3"/>
  <c r="M96" i="3"/>
  <c r="L96" i="3"/>
  <c r="M92" i="3"/>
  <c r="L92" i="3"/>
  <c r="M88" i="3"/>
  <c r="L88" i="3"/>
  <c r="M84" i="3"/>
  <c r="L84" i="3"/>
  <c r="M80" i="3"/>
  <c r="L80" i="3"/>
  <c r="M76" i="3"/>
  <c r="L76" i="3"/>
  <c r="M72" i="3"/>
  <c r="L72" i="3"/>
  <c r="M68" i="3"/>
  <c r="L68" i="3"/>
  <c r="M64" i="3"/>
  <c r="K18" i="5" s="1"/>
  <c r="L64" i="3"/>
  <c r="M60" i="3"/>
  <c r="K10" i="5" s="1"/>
  <c r="L60" i="3"/>
  <c r="M56" i="3"/>
  <c r="K12" i="5" s="1"/>
  <c r="L56" i="3"/>
  <c r="M52" i="3"/>
  <c r="K24" i="4" s="1"/>
  <c r="L52" i="3"/>
  <c r="M48" i="3"/>
  <c r="K62" i="5" s="1"/>
  <c r="L48" i="3"/>
  <c r="M44" i="3"/>
  <c r="K22" i="5" s="1"/>
  <c r="L44" i="3"/>
  <c r="H6" i="5"/>
  <c r="H34" i="4"/>
  <c r="H25" i="5"/>
  <c r="H4" i="5"/>
  <c r="K42" i="4" l="1"/>
  <c r="K37" i="5"/>
  <c r="K41" i="4"/>
  <c r="K61" i="5"/>
  <c r="K40" i="4"/>
  <c r="K66" i="5"/>
  <c r="K39" i="4"/>
  <c r="K67" i="5"/>
  <c r="K4" i="5"/>
  <c r="K17" i="4"/>
  <c r="K38" i="4"/>
  <c r="K42" i="5"/>
  <c r="K37" i="4"/>
  <c r="K39" i="5"/>
  <c r="K35" i="4"/>
  <c r="K41" i="5"/>
  <c r="K34" i="4"/>
  <c r="K52" i="5"/>
  <c r="K33" i="4"/>
  <c r="K54" i="5"/>
  <c r="K25" i="5"/>
  <c r="K25" i="4"/>
  <c r="K24" i="5"/>
  <c r="K44" i="4"/>
  <c r="K17" i="5"/>
  <c r="K32" i="4"/>
  <c r="K16" i="5"/>
  <c r="K13" i="4"/>
  <c r="K15" i="5"/>
  <c r="K53" i="4"/>
  <c r="K14" i="5"/>
  <c r="K43" i="4"/>
  <c r="K13" i="5"/>
  <c r="K16" i="4"/>
  <c r="K8" i="5"/>
  <c r="K59" i="4"/>
  <c r="J277" i="4"/>
  <c r="K3" i="4"/>
  <c r="K3" i="5"/>
  <c r="J15" i="5"/>
  <c r="J48" i="4"/>
  <c r="J145" i="4"/>
  <c r="J210" i="4"/>
  <c r="J213" i="4"/>
  <c r="J258" i="4"/>
  <c r="J254" i="4"/>
  <c r="J3" i="4"/>
  <c r="J21" i="4"/>
  <c r="J311" i="4"/>
  <c r="J360" i="4"/>
  <c r="J149" i="4"/>
  <c r="J263" i="4"/>
  <c r="J64" i="4"/>
  <c r="J6" i="5"/>
  <c r="J25" i="5"/>
  <c r="J56" i="5"/>
  <c r="J189" i="5"/>
  <c r="J90" i="5"/>
  <c r="J12" i="5"/>
  <c r="J139" i="5"/>
  <c r="J116" i="5"/>
  <c r="J225" i="5"/>
  <c r="J126" i="5"/>
  <c r="J232" i="5"/>
  <c r="J80" i="5"/>
  <c r="J201" i="5"/>
  <c r="J286" i="5"/>
  <c r="J154" i="5"/>
  <c r="J250" i="5"/>
  <c r="J153" i="5"/>
  <c r="J89" i="5"/>
  <c r="J57" i="5"/>
  <c r="J235" i="5"/>
  <c r="J171" i="5"/>
  <c r="J107" i="5"/>
  <c r="J43" i="5"/>
  <c r="J268" i="5"/>
  <c r="J63" i="5"/>
  <c r="J144" i="5"/>
  <c r="J244" i="5"/>
  <c r="J185" i="5"/>
  <c r="J121" i="5"/>
  <c r="J267" i="5"/>
  <c r="J203" i="5"/>
  <c r="J75" i="5"/>
  <c r="J85" i="4"/>
  <c r="J369" i="4"/>
  <c r="J142" i="4"/>
  <c r="J148" i="5"/>
  <c r="J246" i="5"/>
  <c r="J158" i="5"/>
  <c r="J253" i="5"/>
  <c r="J112" i="5"/>
  <c r="J222" i="5"/>
  <c r="J38" i="5"/>
  <c r="J186" i="5"/>
  <c r="J272" i="5"/>
  <c r="J137" i="5"/>
  <c r="J73" i="5"/>
  <c r="J31" i="5"/>
  <c r="J283" i="5"/>
  <c r="J219" i="5"/>
  <c r="J155" i="5"/>
  <c r="J91" i="5"/>
  <c r="J27" i="5"/>
  <c r="J180" i="5"/>
  <c r="J274" i="5"/>
  <c r="J208" i="5"/>
  <c r="J44" i="5"/>
  <c r="J11" i="5"/>
  <c r="J60" i="5"/>
  <c r="J84" i="5"/>
  <c r="J204" i="5"/>
  <c r="J289" i="5"/>
  <c r="J94" i="5"/>
  <c r="J210" i="5"/>
  <c r="J37" i="5"/>
  <c r="J176" i="5"/>
  <c r="J265" i="5"/>
  <c r="J122" i="5"/>
  <c r="J229" i="5"/>
  <c r="J169" i="5"/>
  <c r="J105" i="5"/>
  <c r="J61" i="5"/>
  <c r="J50" i="5"/>
  <c r="J251" i="5"/>
  <c r="J187" i="5"/>
  <c r="J123" i="5"/>
  <c r="J59" i="5"/>
  <c r="J24" i="4"/>
  <c r="J181" i="4"/>
  <c r="J32" i="4"/>
  <c r="J147" i="4"/>
  <c r="J106" i="4"/>
  <c r="J244" i="4"/>
  <c r="J269" i="4"/>
  <c r="J324" i="4"/>
  <c r="J320" i="4"/>
  <c r="J47" i="5"/>
  <c r="J100" i="5"/>
  <c r="J164" i="5"/>
  <c r="J214" i="5"/>
  <c r="J257" i="5"/>
  <c r="J78" i="5"/>
  <c r="J142" i="5"/>
  <c r="J200" i="5"/>
  <c r="J242" i="5"/>
  <c r="J285" i="5"/>
  <c r="J96" i="5"/>
  <c r="J160" i="5"/>
  <c r="J212" i="5"/>
  <c r="J254" i="5"/>
  <c r="J46" i="5"/>
  <c r="J106" i="5"/>
  <c r="J170" i="5"/>
  <c r="J218" i="5"/>
  <c r="J261" i="5"/>
  <c r="J177" i="5"/>
  <c r="J145" i="5"/>
  <c r="J113" i="5"/>
  <c r="J81" i="5"/>
  <c r="J62" i="5"/>
  <c r="J17" i="5"/>
  <c r="J36" i="5"/>
  <c r="J4" i="5"/>
  <c r="J259" i="5"/>
  <c r="J227" i="5"/>
  <c r="J195" i="5"/>
  <c r="J163" i="5"/>
  <c r="J131" i="5"/>
  <c r="J99" i="5"/>
  <c r="J5" i="5"/>
  <c r="J41" i="5"/>
  <c r="J29" i="5"/>
  <c r="J117" i="4"/>
  <c r="J245" i="4"/>
  <c r="J317" i="4"/>
  <c r="J44" i="4"/>
  <c r="J176" i="4"/>
  <c r="J58" i="5"/>
  <c r="J132" i="5"/>
  <c r="J193" i="5"/>
  <c r="J236" i="5"/>
  <c r="J278" i="5"/>
  <c r="J42" i="5"/>
  <c r="J110" i="5"/>
  <c r="J174" i="5"/>
  <c r="J221" i="5"/>
  <c r="J264" i="5"/>
  <c r="J34" i="5"/>
  <c r="J128" i="5"/>
  <c r="J190" i="5"/>
  <c r="J233" i="5"/>
  <c r="J276" i="5"/>
  <c r="J74" i="5"/>
  <c r="J138" i="5"/>
  <c r="J197" i="5"/>
  <c r="J240" i="5"/>
  <c r="J282" i="5"/>
  <c r="J161" i="5"/>
  <c r="J129" i="5"/>
  <c r="J97" i="5"/>
  <c r="J18" i="5"/>
  <c r="J54" i="5"/>
  <c r="J48" i="5"/>
  <c r="J20" i="5"/>
  <c r="J275" i="5"/>
  <c r="J243" i="5"/>
  <c r="J211" i="5"/>
  <c r="J179" i="5"/>
  <c r="J147" i="5"/>
  <c r="J115" i="5"/>
  <c r="J83" i="5"/>
  <c r="J49" i="5"/>
  <c r="J19" i="5"/>
  <c r="J52" i="5"/>
  <c r="J76" i="5"/>
  <c r="J108" i="5"/>
  <c r="J140" i="5"/>
  <c r="J172" i="5"/>
  <c r="J198" i="5"/>
  <c r="J220" i="5"/>
  <c r="J241" i="5"/>
  <c r="J262" i="5"/>
  <c r="J284" i="5"/>
  <c r="J35" i="5"/>
  <c r="J70" i="5"/>
  <c r="J102" i="5"/>
  <c r="J134" i="5"/>
  <c r="J166" i="5"/>
  <c r="J194" i="5"/>
  <c r="J216" i="5"/>
  <c r="J237" i="5"/>
  <c r="J258" i="5"/>
  <c r="J280" i="5"/>
  <c r="J28" i="5"/>
  <c r="J88" i="5"/>
  <c r="J120" i="5"/>
  <c r="J152" i="5"/>
  <c r="J184" i="5"/>
  <c r="J206" i="5"/>
  <c r="J228" i="5"/>
  <c r="J249" i="5"/>
  <c r="J270" i="5"/>
  <c r="J14" i="5"/>
  <c r="J45" i="5"/>
  <c r="J98" i="5"/>
  <c r="J130" i="5"/>
  <c r="J162" i="5"/>
  <c r="J192" i="5"/>
  <c r="J213" i="5"/>
  <c r="J234" i="5"/>
  <c r="J256" i="5"/>
  <c r="J277" i="5"/>
  <c r="J181" i="5"/>
  <c r="J165" i="5"/>
  <c r="J149" i="5"/>
  <c r="J133" i="5"/>
  <c r="J117" i="5"/>
  <c r="J101" i="5"/>
  <c r="J85" i="5"/>
  <c r="J69" i="5"/>
  <c r="J53" i="5"/>
  <c r="J39" i="5"/>
  <c r="J21" i="5"/>
  <c r="J30" i="5"/>
  <c r="J66" i="5"/>
  <c r="J24" i="5"/>
  <c r="J8" i="5"/>
  <c r="J279" i="5"/>
  <c r="J263" i="5"/>
  <c r="J247" i="5"/>
  <c r="J231" i="5"/>
  <c r="J215" i="5"/>
  <c r="J199" i="5"/>
  <c r="J183" i="5"/>
  <c r="J167" i="5"/>
  <c r="J151" i="5"/>
  <c r="J135" i="5"/>
  <c r="J119" i="5"/>
  <c r="J103" i="5"/>
  <c r="J87" i="5"/>
  <c r="J71" i="5"/>
  <c r="J26" i="5"/>
  <c r="J67" i="5"/>
  <c r="J64" i="5"/>
  <c r="J7" i="5"/>
  <c r="J68" i="5"/>
  <c r="J92" i="5"/>
  <c r="J124" i="5"/>
  <c r="J156" i="5"/>
  <c r="J188" i="5"/>
  <c r="J209" i="5"/>
  <c r="J230" i="5"/>
  <c r="J252" i="5"/>
  <c r="J273" i="5"/>
  <c r="J65" i="5"/>
  <c r="J86" i="5"/>
  <c r="J118" i="5"/>
  <c r="J150" i="5"/>
  <c r="J182" i="5"/>
  <c r="J205" i="5"/>
  <c r="J226" i="5"/>
  <c r="J248" i="5"/>
  <c r="J269" i="5"/>
  <c r="J3" i="5"/>
  <c r="J72" i="5"/>
  <c r="J104" i="5"/>
  <c r="J136" i="5"/>
  <c r="J168" i="5"/>
  <c r="J196" i="5"/>
  <c r="J217" i="5"/>
  <c r="J238" i="5"/>
  <c r="J260" i="5"/>
  <c r="J281" i="5"/>
  <c r="J9" i="5"/>
  <c r="J82" i="5"/>
  <c r="J114" i="5"/>
  <c r="J146" i="5"/>
  <c r="J178" i="5"/>
  <c r="J202" i="5"/>
  <c r="J224" i="5"/>
  <c r="J245" i="5"/>
  <c r="J266" i="5"/>
  <c r="J288" i="5"/>
  <c r="J173" i="5"/>
  <c r="J157" i="5"/>
  <c r="J141" i="5"/>
  <c r="J125" i="5"/>
  <c r="J109" i="5"/>
  <c r="J93" i="5"/>
  <c r="J77" i="5"/>
  <c r="J10" i="5"/>
  <c r="J22" i="5"/>
  <c r="J51" i="5"/>
  <c r="J13" i="5"/>
  <c r="J23" i="5"/>
  <c r="J32" i="5"/>
  <c r="J16" i="5"/>
  <c r="J287" i="5"/>
  <c r="J271" i="5"/>
  <c r="J255" i="5"/>
  <c r="J239" i="5"/>
  <c r="J223" i="5"/>
  <c r="J207" i="5"/>
  <c r="J191" i="5"/>
  <c r="J175" i="5"/>
  <c r="J159" i="5"/>
  <c r="J143" i="5"/>
  <c r="J127" i="5"/>
  <c r="J111" i="5"/>
  <c r="J95" i="5"/>
  <c r="J79" i="5"/>
  <c r="J40" i="5"/>
  <c r="J55" i="5"/>
  <c r="J33" i="5"/>
  <c r="J402" i="4"/>
  <c r="J372" i="4"/>
  <c r="J346" i="4"/>
  <c r="J330" i="4"/>
  <c r="J314" i="4"/>
  <c r="J300" i="4"/>
  <c r="J282" i="4"/>
  <c r="J266" i="4"/>
  <c r="J252" i="4"/>
  <c r="J400" i="4"/>
  <c r="J384" i="4"/>
  <c r="J368" i="4"/>
  <c r="J404" i="4"/>
  <c r="J370" i="4"/>
  <c r="J348" i="4"/>
  <c r="J332" i="4"/>
  <c r="J316" i="4"/>
  <c r="J298" i="4"/>
  <c r="J284" i="4"/>
  <c r="J268" i="4"/>
  <c r="J250" i="4"/>
  <c r="J184" i="4"/>
  <c r="J333" i="4"/>
  <c r="J205" i="4"/>
  <c r="J108" i="4"/>
  <c r="J74" i="4"/>
  <c r="J38" i="4"/>
  <c r="J10" i="4"/>
  <c r="J221" i="4"/>
  <c r="J177" i="4"/>
  <c r="J141" i="4"/>
  <c r="J109" i="4"/>
  <c r="J77" i="4"/>
  <c r="J45" i="4"/>
  <c r="J242" i="4"/>
  <c r="J234" i="4"/>
  <c r="J226" i="4"/>
  <c r="J218" i="4"/>
  <c r="J208" i="4"/>
  <c r="J200" i="4"/>
  <c r="J192" i="4"/>
  <c r="J182" i="4"/>
  <c r="J174" i="4"/>
  <c r="J166" i="4"/>
  <c r="J158" i="4"/>
  <c r="J148" i="4"/>
  <c r="J140" i="4"/>
  <c r="J132" i="4"/>
  <c r="J124" i="4"/>
  <c r="J114" i="4"/>
  <c r="J104" i="4"/>
  <c r="J94" i="4"/>
  <c r="J84" i="4"/>
  <c r="J72" i="4"/>
  <c r="J62" i="4"/>
  <c r="J52" i="4"/>
  <c r="J42" i="4"/>
  <c r="J36" i="4"/>
  <c r="J20" i="4"/>
  <c r="J59" i="4"/>
  <c r="J39" i="4"/>
  <c r="J167" i="4"/>
  <c r="J295" i="4"/>
  <c r="J363" i="4"/>
  <c r="J395" i="4"/>
  <c r="J51" i="4"/>
  <c r="J179" i="4"/>
  <c r="J307" i="4"/>
  <c r="J87" i="4"/>
  <c r="J215" i="4"/>
  <c r="J343" i="4"/>
  <c r="J375" i="4"/>
  <c r="J16" i="4"/>
  <c r="J131" i="4"/>
  <c r="J305" i="4"/>
  <c r="J225" i="4"/>
  <c r="J397" i="4"/>
  <c r="J381" i="4"/>
  <c r="J365" i="4"/>
  <c r="J349" i="4"/>
  <c r="J331" i="4"/>
  <c r="J315" i="4"/>
  <c r="J323" i="4"/>
  <c r="J309" i="4"/>
  <c r="J293" i="4"/>
  <c r="J396" i="4"/>
  <c r="J362" i="4"/>
  <c r="J344" i="4"/>
  <c r="J328" i="4"/>
  <c r="J312" i="4"/>
  <c r="J294" i="4"/>
  <c r="J280" i="4"/>
  <c r="J262" i="4"/>
  <c r="J248" i="4"/>
  <c r="J398" i="4"/>
  <c r="J382" i="4"/>
  <c r="J366" i="4"/>
  <c r="J394" i="4"/>
  <c r="J364" i="4"/>
  <c r="J342" i="4"/>
  <c r="J326" i="4"/>
  <c r="J310" i="4"/>
  <c r="J296" i="4"/>
  <c r="J278" i="4"/>
  <c r="J264" i="4"/>
  <c r="J216" i="4"/>
  <c r="J152" i="4"/>
  <c r="J301" i="4"/>
  <c r="J100" i="4"/>
  <c r="J70" i="4"/>
  <c r="J30" i="4"/>
  <c r="J257" i="4"/>
  <c r="J209" i="4"/>
  <c r="J161" i="4"/>
  <c r="J129" i="4"/>
  <c r="J97" i="4"/>
  <c r="J65" i="4"/>
  <c r="J33" i="4"/>
  <c r="J240" i="4"/>
  <c r="J232" i="4"/>
  <c r="J224" i="4"/>
  <c r="J214" i="4"/>
  <c r="J206" i="4"/>
  <c r="J198" i="4"/>
  <c r="J190" i="4"/>
  <c r="J180" i="4"/>
  <c r="J172" i="4"/>
  <c r="J164" i="4"/>
  <c r="J156" i="4"/>
  <c r="J146" i="4"/>
  <c r="J138" i="4"/>
  <c r="J130" i="4"/>
  <c r="J122" i="4"/>
  <c r="J112" i="4"/>
  <c r="J102" i="4"/>
  <c r="J92" i="4"/>
  <c r="J80" i="4"/>
  <c r="J68" i="4"/>
  <c r="J60" i="4"/>
  <c r="J50" i="4"/>
  <c r="J40" i="4"/>
  <c r="J28" i="4"/>
  <c r="J13" i="4"/>
  <c r="J6" i="4"/>
  <c r="J71" i="4"/>
  <c r="J199" i="4"/>
  <c r="J327" i="4"/>
  <c r="J371" i="4"/>
  <c r="J403" i="4"/>
  <c r="J83" i="4"/>
  <c r="J211" i="4"/>
  <c r="J339" i="4"/>
  <c r="J119" i="4"/>
  <c r="J247" i="4"/>
  <c r="J351" i="4"/>
  <c r="J383" i="4"/>
  <c r="J35" i="4"/>
  <c r="J337" i="4"/>
  <c r="J289" i="4"/>
  <c r="J259" i="4"/>
  <c r="J393" i="4"/>
  <c r="J377" i="4"/>
  <c r="J361" i="4"/>
  <c r="J345" i="4"/>
  <c r="J329" i="4"/>
  <c r="J291" i="4"/>
  <c r="J195" i="4"/>
  <c r="J303" i="4"/>
  <c r="J388" i="4"/>
  <c r="J338" i="4"/>
  <c r="J308" i="4"/>
  <c r="J274" i="4"/>
  <c r="J374" i="4"/>
  <c r="J378" i="4"/>
  <c r="J334" i="4"/>
  <c r="J304" i="4"/>
  <c r="J270" i="4"/>
  <c r="J237" i="4"/>
  <c r="J90" i="4"/>
  <c r="J22" i="4"/>
  <c r="J193" i="4"/>
  <c r="J125" i="4"/>
  <c r="J61" i="4"/>
  <c r="J238" i="4"/>
  <c r="J222" i="4"/>
  <c r="J204" i="4"/>
  <c r="J188" i="4"/>
  <c r="J170" i="4"/>
  <c r="J154" i="4"/>
  <c r="J136" i="4"/>
  <c r="J120" i="4"/>
  <c r="J98" i="4"/>
  <c r="J78" i="4"/>
  <c r="J58" i="4"/>
  <c r="J15" i="4"/>
  <c r="J43" i="4"/>
  <c r="J103" i="4"/>
  <c r="J347" i="4"/>
  <c r="J19" i="4"/>
  <c r="J243" i="4"/>
  <c r="J151" i="4"/>
  <c r="J359" i="4"/>
  <c r="J67" i="4"/>
  <c r="J285" i="4"/>
  <c r="J389" i="4"/>
  <c r="J357" i="4"/>
  <c r="J325" i="4"/>
  <c r="J287" i="4"/>
  <c r="J271" i="4"/>
  <c r="J255" i="4"/>
  <c r="J239" i="4"/>
  <c r="J223" i="4"/>
  <c r="J207" i="4"/>
  <c r="J191" i="4"/>
  <c r="J175" i="4"/>
  <c r="J159" i="4"/>
  <c r="J143" i="4"/>
  <c r="J127" i="4"/>
  <c r="J111" i="4"/>
  <c r="J95" i="4"/>
  <c r="J79" i="4"/>
  <c r="J63" i="4"/>
  <c r="J47" i="4"/>
  <c r="J31" i="4"/>
  <c r="J53" i="4"/>
  <c r="J354" i="4"/>
  <c r="J322" i="4"/>
  <c r="J290" i="4"/>
  <c r="J260" i="4"/>
  <c r="J390" i="4"/>
  <c r="J358" i="4"/>
  <c r="J352" i="4"/>
  <c r="J318" i="4"/>
  <c r="J286" i="4"/>
  <c r="J256" i="4"/>
  <c r="J227" i="4"/>
  <c r="J56" i="4"/>
  <c r="J253" i="4"/>
  <c r="J157" i="4"/>
  <c r="J93" i="4"/>
  <c r="J246" i="4"/>
  <c r="J230" i="4"/>
  <c r="J212" i="4"/>
  <c r="J196" i="4"/>
  <c r="J178" i="4"/>
  <c r="J162" i="4"/>
  <c r="J144" i="4"/>
  <c r="J128" i="4"/>
  <c r="J110" i="4"/>
  <c r="J88" i="4"/>
  <c r="J66" i="4"/>
  <c r="J46" i="4"/>
  <c r="J26" i="4"/>
  <c r="J17" i="4"/>
  <c r="J231" i="4"/>
  <c r="J379" i="4"/>
  <c r="J115" i="4"/>
  <c r="J23" i="4"/>
  <c r="J279" i="4"/>
  <c r="J391" i="4"/>
  <c r="J321" i="4"/>
  <c r="J173" i="4"/>
  <c r="J373" i="4"/>
  <c r="J341" i="4"/>
  <c r="J163" i="4"/>
  <c r="J299" i="4"/>
  <c r="J281" i="4"/>
  <c r="J265" i="4"/>
  <c r="J249" i="4"/>
  <c r="J233" i="4"/>
  <c r="J217" i="4"/>
  <c r="J201" i="4"/>
  <c r="J185" i="4"/>
  <c r="J169" i="4"/>
  <c r="J153" i="4"/>
  <c r="J137" i="4"/>
  <c r="J121" i="4"/>
  <c r="J105" i="4"/>
  <c r="J89" i="4"/>
  <c r="J73" i="4"/>
  <c r="J57" i="4"/>
  <c r="J41" i="4"/>
  <c r="J25" i="4"/>
  <c r="J9" i="4"/>
  <c r="J27" i="4"/>
  <c r="J14" i="4"/>
  <c r="J91" i="4"/>
  <c r="J123" i="4"/>
  <c r="J155" i="4"/>
  <c r="J187" i="4"/>
  <c r="J219" i="4"/>
  <c r="J251" i="4"/>
  <c r="J283" i="4"/>
  <c r="J319" i="4"/>
  <c r="J385" i="4"/>
  <c r="J99" i="4"/>
  <c r="J183" i="4"/>
  <c r="J29" i="4"/>
  <c r="J135" i="4"/>
  <c r="J34" i="4"/>
  <c r="J76" i="4"/>
  <c r="J118" i="4"/>
  <c r="J150" i="4"/>
  <c r="J186" i="4"/>
  <c r="J220" i="4"/>
  <c r="J49" i="4"/>
  <c r="J189" i="4"/>
  <c r="J82" i="4"/>
  <c r="J116" i="4"/>
  <c r="J276" i="4"/>
  <c r="J340" i="4"/>
  <c r="J376" i="4"/>
  <c r="J272" i="4"/>
  <c r="J336" i="4"/>
  <c r="J5" i="4"/>
  <c r="J37" i="4"/>
  <c r="J69" i="4"/>
  <c r="J101" i="4"/>
  <c r="J133" i="4"/>
  <c r="J165" i="4"/>
  <c r="J197" i="4"/>
  <c r="J229" i="4"/>
  <c r="J261" i="4"/>
  <c r="J297" i="4"/>
  <c r="J335" i="4"/>
  <c r="J401" i="4"/>
  <c r="J399" i="4"/>
  <c r="J55" i="4"/>
  <c r="J387" i="4"/>
  <c r="J7" i="4"/>
  <c r="J4" i="4"/>
  <c r="J86" i="4"/>
  <c r="J126" i="4"/>
  <c r="J160" i="4"/>
  <c r="J194" i="4"/>
  <c r="J228" i="4"/>
  <c r="J81" i="4"/>
  <c r="J241" i="4"/>
  <c r="J292" i="4"/>
  <c r="J356" i="4"/>
  <c r="J392" i="4"/>
  <c r="J288" i="4"/>
  <c r="J350" i="4"/>
  <c r="J11" i="4"/>
  <c r="J8" i="4"/>
  <c r="J75" i="4"/>
  <c r="J107" i="4"/>
  <c r="J139" i="4"/>
  <c r="J171" i="4"/>
  <c r="J203" i="4"/>
  <c r="J235" i="4"/>
  <c r="J267" i="4"/>
  <c r="J313" i="4"/>
  <c r="J353" i="4"/>
  <c r="J273" i="4"/>
  <c r="J367" i="4"/>
  <c r="J275" i="4"/>
  <c r="J355" i="4"/>
  <c r="J12" i="4"/>
  <c r="J54" i="4"/>
  <c r="J96" i="4"/>
  <c r="J134" i="4"/>
  <c r="J168" i="4"/>
  <c r="J202" i="4"/>
  <c r="J236" i="4"/>
  <c r="J113" i="4"/>
  <c r="J18" i="4"/>
  <c r="J306" i="4"/>
  <c r="J386" i="4"/>
  <c r="J302" i="4"/>
  <c r="J380" i="4"/>
</calcChain>
</file>

<file path=xl/sharedStrings.xml><?xml version="1.0" encoding="utf-8"?>
<sst xmlns="http://schemas.openxmlformats.org/spreadsheetml/2006/main" count="268" uniqueCount="122">
  <si>
    <t>POŘADÍ</t>
  </si>
  <si>
    <t>ČAS</t>
  </si>
  <si>
    <t>STARTOVNÍ ČÍSLO</t>
  </si>
  <si>
    <t>JMÉNO</t>
  </si>
  <si>
    <t>ROČNÍK</t>
  </si>
  <si>
    <t>ODDÍL</t>
  </si>
  <si>
    <t>KATEGORIE</t>
  </si>
  <si>
    <t>POŘADÍ V KATEGORII</t>
  </si>
  <si>
    <t>Lupenická dvanáctka</t>
  </si>
  <si>
    <t>Lupenický 1/2 maraton</t>
  </si>
  <si>
    <t>TYP ZÁVODU (L12/L21)</t>
  </si>
  <si>
    <t>ČAS - PŘEPOČTENÝ</t>
  </si>
  <si>
    <t>TYP ZÁVODU</t>
  </si>
  <si>
    <t>POHLAVÍ (M/Z)</t>
  </si>
  <si>
    <t>PŘEPOČTENÝ ČAS</t>
  </si>
  <si>
    <t>NAŠE KATEGORIE</t>
  </si>
  <si>
    <t>OFICIÁLNÍ KATEGORIE</t>
  </si>
  <si>
    <t>ABSOLUTNÍ POŘADÍ</t>
  </si>
  <si>
    <t>ABSOLUTNÍ POŘADÍ L21/L12</t>
  </si>
  <si>
    <t>Martin Ježek</t>
  </si>
  <si>
    <t>Jaroslav Mazač</t>
  </si>
  <si>
    <t>Stanislav Groh</t>
  </si>
  <si>
    <t>Tomáš Heller</t>
  </si>
  <si>
    <t>Hana Hellerová</t>
  </si>
  <si>
    <t>Jiří Javůrek</t>
  </si>
  <si>
    <t>Tereza Šofrová</t>
  </si>
  <si>
    <t>Ondřej Šofr</t>
  </si>
  <si>
    <t>Kateřina Čápová</t>
  </si>
  <si>
    <t>Kateřina Štaiglová</t>
  </si>
  <si>
    <t>Jindřich Štaigl</t>
  </si>
  <si>
    <t>Marek Žampach</t>
  </si>
  <si>
    <t>Radek Kaška</t>
  </si>
  <si>
    <t>Anna Krátká</t>
  </si>
  <si>
    <t>Josef Krátký</t>
  </si>
  <si>
    <t>Petr Tůma Prokop</t>
  </si>
  <si>
    <t>M</t>
  </si>
  <si>
    <t>Z</t>
  </si>
  <si>
    <t>L12</t>
  </si>
  <si>
    <t>L21</t>
  </si>
  <si>
    <t>Josef Nečas</t>
  </si>
  <si>
    <t>Maraton stav Úpice</t>
  </si>
  <si>
    <t>Lumír Koutník</t>
  </si>
  <si>
    <t>AO Spartak Vrchlabí</t>
  </si>
  <si>
    <t>Miroslav Šimerda</t>
  </si>
  <si>
    <t>Jan Hirš</t>
  </si>
  <si>
    <t>Jana Strnádková</t>
  </si>
  <si>
    <t>Dolní Kalná</t>
  </si>
  <si>
    <t>Josef Vanta</t>
  </si>
  <si>
    <t>TRICLUB Dobruška</t>
  </si>
  <si>
    <t>Josef Metelka</t>
  </si>
  <si>
    <t>SKI POLICE</t>
  </si>
  <si>
    <t>STORM VELT</t>
  </si>
  <si>
    <t>Denisa Světelská</t>
  </si>
  <si>
    <t>Dušan Jirásko</t>
  </si>
  <si>
    <t>SK SRCH</t>
  </si>
  <si>
    <t>Jindřich Bielčik</t>
  </si>
  <si>
    <t>Lichkov</t>
  </si>
  <si>
    <t>Tomáš Junek</t>
  </si>
  <si>
    <t>Slatinští šneci</t>
  </si>
  <si>
    <t>AC Vrchlabí</t>
  </si>
  <si>
    <t>Martin Vašíček</t>
  </si>
  <si>
    <t>TJ Maratonstav Úpice</t>
  </si>
  <si>
    <t>Jiří Soukup</t>
  </si>
  <si>
    <t>TJ Liga 100 HK</t>
  </si>
  <si>
    <t>Milan Vorel</t>
  </si>
  <si>
    <t>Slatiňany</t>
  </si>
  <si>
    <t>Hvězda Pardubice</t>
  </si>
  <si>
    <t>Wikov Hronov</t>
  </si>
  <si>
    <t>Vítězslav Jantsch</t>
  </si>
  <si>
    <t>Eleven Run Team</t>
  </si>
  <si>
    <t>Vladimír Bříza</t>
  </si>
  <si>
    <t>KRB - Chrudim</t>
  </si>
  <si>
    <t>Artur Konieczynski</t>
  </si>
  <si>
    <t>Klodzko</t>
  </si>
  <si>
    <t>Robert Zieterski</t>
  </si>
  <si>
    <t>Kodzko</t>
  </si>
  <si>
    <t>Maciej Cieciuch</t>
  </si>
  <si>
    <t>Olaws Zlotoryja</t>
  </si>
  <si>
    <t>Pavel Jelen</t>
  </si>
  <si>
    <t>Josef Bednář</t>
  </si>
  <si>
    <t>Počaply</t>
  </si>
  <si>
    <t>Ondřej Bek</t>
  </si>
  <si>
    <t>XC Sport Nordic Racing Team</t>
  </si>
  <si>
    <t>Hana Šternerová</t>
  </si>
  <si>
    <t>Hradec Králové</t>
  </si>
  <si>
    <t>Zdeňka Jonášová</t>
  </si>
  <si>
    <t>Hradecký spinning klub</t>
  </si>
  <si>
    <t>Václav Goldbach</t>
  </si>
  <si>
    <t>SK Týniště n.Orl</t>
  </si>
  <si>
    <t>Vítězslav Šolc</t>
  </si>
  <si>
    <t>BKL Machov</t>
  </si>
  <si>
    <t>Marie Ropková</t>
  </si>
  <si>
    <t>BŽB</t>
  </si>
  <si>
    <t>Stanislav Doležal</t>
  </si>
  <si>
    <t>Lukáš Závodní</t>
  </si>
  <si>
    <t>Týniště nad Orl.</t>
  </si>
  <si>
    <t>Pardubice</t>
  </si>
  <si>
    <t>Filip Lán</t>
  </si>
  <si>
    <t>OK Slávia HK</t>
  </si>
  <si>
    <t>Jiří Miřejovský</t>
  </si>
  <si>
    <t>TJ Jiskra Ústí nad Orl</t>
  </si>
  <si>
    <t>Jan Kalousek</t>
  </si>
  <si>
    <t>Martin Sláma</t>
  </si>
  <si>
    <t>Sportvisio Team HK</t>
  </si>
  <si>
    <t>Pivovar Miletín</t>
  </si>
  <si>
    <t xml:space="preserve">Jiří Leplt ml. </t>
  </si>
  <si>
    <t>Matěj Jelínek</t>
  </si>
  <si>
    <t>Černilov</t>
  </si>
  <si>
    <t>Jakub Horák</t>
  </si>
  <si>
    <t>SPRTG Rychnov n. KN</t>
  </si>
  <si>
    <t>Denisa Kozáková</t>
  </si>
  <si>
    <t>David Bílek</t>
  </si>
  <si>
    <t>Vrbice</t>
  </si>
  <si>
    <t>Miroslav Cetel</t>
  </si>
  <si>
    <t>Kostelec nad Orl.</t>
  </si>
  <si>
    <t>Jaromír Hradecký</t>
  </si>
  <si>
    <t>Skuteč</t>
  </si>
  <si>
    <t>Milan Bajer</t>
  </si>
  <si>
    <t>Kafe Bajer</t>
  </si>
  <si>
    <t>A+B</t>
  </si>
  <si>
    <t>C+E</t>
  </si>
  <si>
    <t>odstoupil_Jiří Leplt 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</si>
</sst>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h]:mm:ss;@"/>
    <numFmt numFmtId="165" formatCode="#,##0.0000"/>
    <numFmt numFmtId="166" formatCode="0.00000"/>
    <numFmt numFmtId="167" formatCode="0.000000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0" xfId="0"/>
    <xf numFmtId="0" fontId="0" fillId="0" borderId="1" xfId="0" applyBorder="1"/>
    <xf numFmtId="1" fontId="0" fillId="0" borderId="0" xfId="0" applyNumberFormat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NumberFormat="1"/>
    <xf numFmtId="166" fontId="0" fillId="0" borderId="0" xfId="0" applyNumberFormat="1"/>
    <xf numFmtId="3" fontId="0" fillId="0" borderId="0" xfId="0" applyNumberForma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1" fontId="0" fillId="0" borderId="1" xfId="0" applyNumberFormat="1" applyBorder="1"/>
    <xf numFmtId="166" fontId="0" fillId="0" borderId="1" xfId="0" applyNumberFormat="1" applyBorder="1"/>
    <xf numFmtId="164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NumberFormat="1" applyBorder="1"/>
    <xf numFmtId="3" fontId="0" fillId="0" borderId="1" xfId="0" applyNumberFormat="1" applyBorder="1"/>
    <xf numFmtId="165" fontId="0" fillId="0" borderId="1" xfId="0" applyNumberFormat="1" applyBorder="1"/>
    <xf numFmtId="0" fontId="6" fillId="0" borderId="1" xfId="0" applyFont="1" applyBorder="1" applyAlignment="1">
      <alignment wrapText="1"/>
    </xf>
    <xf numFmtId="0" fontId="2" fillId="0" borderId="1" xfId="0" applyFont="1" applyBorder="1" applyAlignment="1" applyProtection="1">
      <alignment horizontal="center" vertical="center"/>
    </xf>
    <xf numFmtId="167" fontId="2" fillId="0" borderId="1" xfId="0" applyNumberFormat="1" applyFont="1" applyBorder="1" applyAlignment="1" applyProtection="1">
      <alignment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wrapText="1"/>
    </xf>
    <xf numFmtId="0" fontId="5" fillId="0" borderId="0" xfId="0" applyFont="1" applyProtection="1"/>
    <xf numFmtId="0" fontId="5" fillId="0" borderId="1" xfId="0" applyFont="1" applyBorder="1" applyAlignment="1" applyProtection="1">
      <alignment horizontal="center"/>
    </xf>
    <xf numFmtId="0" fontId="5" fillId="0" borderId="1" xfId="0" applyFont="1" applyBorder="1" applyProtection="1"/>
    <xf numFmtId="167" fontId="5" fillId="0" borderId="1" xfId="0" applyNumberFormat="1" applyFont="1" applyBorder="1" applyProtection="1"/>
    <xf numFmtId="167" fontId="5" fillId="0" borderId="0" xfId="0" applyNumberFormat="1" applyFont="1" applyProtection="1"/>
    <xf numFmtId="0" fontId="2" fillId="2" borderId="1" xfId="0" applyFont="1" applyFill="1" applyBorder="1" applyAlignment="1" applyProtection="1">
      <alignment horizontal="center" vertical="center"/>
      <protection locked="0"/>
    </xf>
    <xf numFmtId="164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Protection="1">
      <protection locked="0"/>
    </xf>
    <xf numFmtId="0" fontId="5" fillId="3" borderId="0" xfId="0" applyFont="1" applyFill="1" applyProtection="1">
      <protection locked="0"/>
    </xf>
    <xf numFmtId="0" fontId="5" fillId="2" borderId="1" xfId="0" applyFont="1" applyFill="1" applyBorder="1" applyAlignment="1" applyProtection="1">
      <alignment horizontal="left"/>
      <protection locked="0"/>
    </xf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Normal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1"/>
  <sheetViews>
    <sheetView tabSelected="1" topLeftCell="A19" workbookViewId="0">
      <selection activeCell="K34" sqref="K34"/>
    </sheetView>
  </sheetViews>
  <sheetFormatPr defaultRowHeight="12.75" x14ac:dyDescent="0.2"/>
  <cols>
    <col min="1" max="1" width="9.140625" style="28"/>
    <col min="2" max="2" width="9.7109375" style="35" customWidth="1"/>
    <col min="3" max="3" width="17" style="35" bestFit="1" customWidth="1"/>
    <col min="4" max="4" width="7" style="35" bestFit="1" customWidth="1"/>
    <col min="5" max="5" width="6.42578125" style="35" customWidth="1"/>
    <col min="6" max="6" width="20.28515625" style="35" bestFit="1" customWidth="1"/>
    <col min="7" max="7" width="19.42578125" style="35" bestFit="1" customWidth="1"/>
    <col min="8" max="8" width="18" style="28" bestFit="1" customWidth="1"/>
    <col min="9" max="9" width="6.42578125" style="42" customWidth="1"/>
    <col min="10" max="10" width="11.28515625" style="32" customWidth="1"/>
    <col min="11" max="11" width="6.85546875" style="35" bestFit="1" customWidth="1"/>
    <col min="12" max="12" width="9.140625" style="28" bestFit="1" customWidth="1"/>
    <col min="13" max="13" width="11.7109375" style="28" customWidth="1"/>
    <col min="14" max="16384" width="9.140625" style="28"/>
  </cols>
  <sheetData>
    <row r="1" spans="1:13" ht="38.25" x14ac:dyDescent="0.2">
      <c r="A1" s="24" t="s">
        <v>0</v>
      </c>
      <c r="B1" s="36" t="s">
        <v>2</v>
      </c>
      <c r="C1" s="33" t="s">
        <v>3</v>
      </c>
      <c r="D1" s="33" t="s">
        <v>4</v>
      </c>
      <c r="E1" s="36" t="s">
        <v>13</v>
      </c>
      <c r="F1" s="33" t="s">
        <v>5</v>
      </c>
      <c r="G1" s="33" t="s">
        <v>10</v>
      </c>
      <c r="H1" s="24" t="s">
        <v>16</v>
      </c>
      <c r="I1" s="40" t="s">
        <v>15</v>
      </c>
      <c r="J1" s="25" t="s">
        <v>14</v>
      </c>
      <c r="K1" s="33" t="s">
        <v>1</v>
      </c>
      <c r="L1" s="26" t="s">
        <v>7</v>
      </c>
      <c r="M1" s="27" t="s">
        <v>18</v>
      </c>
    </row>
    <row r="2" spans="1:13" x14ac:dyDescent="0.2">
      <c r="A2" s="29">
        <v>1</v>
      </c>
      <c r="B2" s="37"/>
      <c r="C2" s="38"/>
      <c r="D2" s="38"/>
      <c r="E2" s="38"/>
      <c r="F2" s="43"/>
      <c r="G2" s="39"/>
      <c r="H2" s="30" t="str">
        <f>IF(E2="M",IF(D2&gt;=1984,"A",(IF(D2&gt;=1974,"B",(IF(D2&gt;=1964,"C",(IF(D2&gt;=1954,"D",(IF(D2&gt;=1944,"E","F"))))))))),IF(D2&gt;=1984,"G",IF(D2&gt;=1974,"H",IF(D2&gt;=1964,"I",IF(D2&gt;=1900,"J","")))))</f>
        <v/>
      </c>
      <c r="I2" s="41" t="str">
        <f>IF(E2="M",IF(D2&gt;=1984,"A",(IF(D2&gt;=1974,"B",(IF(D2&gt;=1964,"C",(IF(D2&gt;=1954,"D",(IF(D2&gt;=1944,"E","F"))))))))),IF(D2&gt;=1984,"G",IF(D2&gt;=1974,"H",IF(D2&gt;=1964,"I",IF(D2&gt;=1900,"J","")))))</f>
        <v/>
      </c>
      <c r="J2" s="31">
        <f t="shared" ref="J2:J33" si="0">K2*24*60</f>
        <v>0</v>
      </c>
      <c r="K2" s="34">
        <v>0</v>
      </c>
      <c r="L2" s="30">
        <f t="shared" ref="L2:L33" si="1">SUMPRODUCT(--(I2=$I$2:$I$200),--(J2&gt;$J$2:$J$200))+1</f>
        <v>1</v>
      </c>
      <c r="M2" s="30">
        <f>SUMPRODUCT(--(G2=$G$2:$G$200),--(J2&gt;$J$2:$J$200))+1</f>
        <v>1</v>
      </c>
    </row>
    <row r="3" spans="1:13" x14ac:dyDescent="0.2">
      <c r="A3" s="29">
        <v>2</v>
      </c>
      <c r="B3" s="37">
        <v>9</v>
      </c>
      <c r="C3" s="38" t="s">
        <v>19</v>
      </c>
      <c r="D3" s="38">
        <v>1985</v>
      </c>
      <c r="E3" s="38" t="s">
        <v>35</v>
      </c>
      <c r="F3" s="43"/>
      <c r="G3" s="39" t="s">
        <v>38</v>
      </c>
      <c r="H3" s="30" t="str">
        <f t="shared" ref="H3:H66" si="2">IF(E3="M",IF(D3&gt;=1984,"A",(IF(D3&gt;=1974,"B",(IF(D3&gt;=1964,"C",(IF(D3&gt;=1954,"D",(IF(D3&gt;=1944,"E","F"))))))))),IF(D3&gt;=1984,"G",IF(D3&gt;=1974,"H",IF(D3&gt;=1964,"I",IF(D3&gt;=1900,"J","")))))</f>
        <v>A</v>
      </c>
      <c r="I3" s="41" t="s">
        <v>119</v>
      </c>
      <c r="J3" s="31">
        <f t="shared" si="0"/>
        <v>106.53333333333333</v>
      </c>
      <c r="K3" s="34">
        <v>7.3981481481481481E-2</v>
      </c>
      <c r="L3" s="30">
        <f t="shared" si="1"/>
        <v>5</v>
      </c>
      <c r="M3" s="30">
        <f t="shared" ref="M3:M66" si="3">SUMPRODUCT(--(G3=$G$2:$G$200),--(J3&gt;$J$2:$J$200))+1</f>
        <v>7</v>
      </c>
    </row>
    <row r="4" spans="1:13" x14ac:dyDescent="0.2">
      <c r="A4" s="29">
        <v>3</v>
      </c>
      <c r="B4" s="37">
        <v>14</v>
      </c>
      <c r="C4" s="38" t="s">
        <v>20</v>
      </c>
      <c r="D4" s="38">
        <v>1968</v>
      </c>
      <c r="E4" s="38" t="s">
        <v>35</v>
      </c>
      <c r="F4" s="43" t="s">
        <v>67</v>
      </c>
      <c r="G4" s="39" t="s">
        <v>37</v>
      </c>
      <c r="H4" s="30" t="str">
        <f t="shared" si="2"/>
        <v>C</v>
      </c>
      <c r="I4" s="41" t="str">
        <f t="shared" ref="I4:I66" si="4">IF(E4="M",IF(D4&gt;=1984,"A",(IF(D4&gt;=1974,"B",(IF(D4&gt;=1964,"C",(IF(D4&gt;=1954,"D",(IF(D4&gt;=1944,"E","F"))))))))),IF(D4&gt;=1984,"G",IF(D4&gt;=1974,"H",IF(D4&gt;=1964,"I",IF(D4&gt;=1900,"J","")))))</f>
        <v>C</v>
      </c>
      <c r="J4" s="31">
        <f t="shared" si="0"/>
        <v>50.016666666666666</v>
      </c>
      <c r="K4" s="34">
        <v>3.4733796296296297E-2</v>
      </c>
      <c r="L4" s="30">
        <f t="shared" si="1"/>
        <v>2</v>
      </c>
      <c r="M4" s="30">
        <f t="shared" si="3"/>
        <v>12</v>
      </c>
    </row>
    <row r="5" spans="1:13" x14ac:dyDescent="0.2">
      <c r="A5" s="29">
        <v>4</v>
      </c>
      <c r="B5" s="37"/>
      <c r="C5" s="38"/>
      <c r="D5" s="38"/>
      <c r="E5" s="38"/>
      <c r="F5" s="43"/>
      <c r="G5" s="39"/>
      <c r="H5" s="30" t="str">
        <f t="shared" si="2"/>
        <v/>
      </c>
      <c r="I5" s="41" t="str">
        <f t="shared" si="4"/>
        <v/>
      </c>
      <c r="J5" s="31">
        <f t="shared" si="0"/>
        <v>0</v>
      </c>
      <c r="K5" s="34">
        <v>0</v>
      </c>
      <c r="L5" s="30">
        <f t="shared" si="1"/>
        <v>1</v>
      </c>
      <c r="M5" s="30">
        <f t="shared" si="3"/>
        <v>1</v>
      </c>
    </row>
    <row r="6" spans="1:13" x14ac:dyDescent="0.2">
      <c r="A6" s="29">
        <v>5</v>
      </c>
      <c r="B6" s="37"/>
      <c r="C6" s="38"/>
      <c r="D6" s="38"/>
      <c r="E6" s="38"/>
      <c r="F6" s="43"/>
      <c r="G6" s="39"/>
      <c r="H6" s="30" t="str">
        <f t="shared" si="2"/>
        <v/>
      </c>
      <c r="I6" s="41" t="str">
        <f t="shared" si="4"/>
        <v/>
      </c>
      <c r="J6" s="31">
        <f t="shared" si="0"/>
        <v>0</v>
      </c>
      <c r="K6" s="34">
        <v>0</v>
      </c>
      <c r="L6" s="30">
        <f t="shared" si="1"/>
        <v>1</v>
      </c>
      <c r="M6" s="30">
        <f t="shared" si="3"/>
        <v>1</v>
      </c>
    </row>
    <row r="7" spans="1:13" x14ac:dyDescent="0.2">
      <c r="A7" s="29">
        <v>6</v>
      </c>
      <c r="B7" s="37">
        <v>8</v>
      </c>
      <c r="C7" s="38" t="s">
        <v>21</v>
      </c>
      <c r="D7" s="38">
        <v>1946</v>
      </c>
      <c r="E7" s="38" t="s">
        <v>35</v>
      </c>
      <c r="F7" s="43" t="s">
        <v>59</v>
      </c>
      <c r="G7" s="39" t="s">
        <v>38</v>
      </c>
      <c r="H7" s="30" t="str">
        <f t="shared" si="2"/>
        <v>E</v>
      </c>
      <c r="I7" s="41" t="s">
        <v>120</v>
      </c>
      <c r="J7" s="31">
        <f t="shared" si="0"/>
        <v>157.13333333333333</v>
      </c>
      <c r="K7" s="34">
        <v>0.10912037037037037</v>
      </c>
      <c r="L7" s="30">
        <f t="shared" si="1"/>
        <v>5</v>
      </c>
      <c r="M7" s="30">
        <f t="shared" si="3"/>
        <v>14</v>
      </c>
    </row>
    <row r="8" spans="1:13" x14ac:dyDescent="0.2">
      <c r="A8" s="29">
        <v>7</v>
      </c>
      <c r="B8" s="37">
        <v>27</v>
      </c>
      <c r="C8" s="38" t="s">
        <v>22</v>
      </c>
      <c r="D8" s="38">
        <v>1981</v>
      </c>
      <c r="E8" s="38" t="s">
        <v>35</v>
      </c>
      <c r="F8" s="43" t="s">
        <v>84</v>
      </c>
      <c r="G8" s="39" t="s">
        <v>37</v>
      </c>
      <c r="H8" s="30" t="str">
        <f t="shared" si="2"/>
        <v>B</v>
      </c>
      <c r="I8" s="41" t="str">
        <f t="shared" si="4"/>
        <v>B</v>
      </c>
      <c r="J8" s="31">
        <f t="shared" si="0"/>
        <v>50.18333333333333</v>
      </c>
      <c r="K8" s="34">
        <v>3.4849537037037033E-2</v>
      </c>
      <c r="L8" s="30">
        <f t="shared" si="1"/>
        <v>5</v>
      </c>
      <c r="M8" s="30">
        <f t="shared" si="3"/>
        <v>13</v>
      </c>
    </row>
    <row r="9" spans="1:13" x14ac:dyDescent="0.2">
      <c r="A9" s="29">
        <v>8</v>
      </c>
      <c r="B9" s="37">
        <v>26</v>
      </c>
      <c r="C9" s="38" t="s">
        <v>23</v>
      </c>
      <c r="D9" s="38">
        <v>1961</v>
      </c>
      <c r="E9" s="38" t="s">
        <v>36</v>
      </c>
      <c r="F9" s="43" t="s">
        <v>84</v>
      </c>
      <c r="G9" s="39" t="s">
        <v>37</v>
      </c>
      <c r="H9" s="30" t="str">
        <f t="shared" si="2"/>
        <v>J</v>
      </c>
      <c r="I9" s="41" t="str">
        <f t="shared" si="4"/>
        <v>J</v>
      </c>
      <c r="J9" s="31">
        <f t="shared" si="0"/>
        <v>67.766666666666666</v>
      </c>
      <c r="K9" s="34">
        <v>4.7060185185185184E-2</v>
      </c>
      <c r="L9" s="30">
        <f t="shared" si="1"/>
        <v>1</v>
      </c>
      <c r="M9" s="30">
        <f t="shared" si="3"/>
        <v>35</v>
      </c>
    </row>
    <row r="10" spans="1:13" x14ac:dyDescent="0.2">
      <c r="A10" s="29">
        <v>9</v>
      </c>
      <c r="B10" s="37"/>
      <c r="C10" s="38"/>
      <c r="D10" s="38"/>
      <c r="E10" s="38"/>
      <c r="F10" s="43"/>
      <c r="G10" s="39"/>
      <c r="H10" s="30" t="str">
        <f t="shared" si="2"/>
        <v/>
      </c>
      <c r="I10" s="41" t="str">
        <f t="shared" si="4"/>
        <v/>
      </c>
      <c r="J10" s="31">
        <f t="shared" si="0"/>
        <v>0</v>
      </c>
      <c r="K10" s="34">
        <v>0</v>
      </c>
      <c r="L10" s="30">
        <f t="shared" si="1"/>
        <v>1</v>
      </c>
      <c r="M10" s="30">
        <f t="shared" si="3"/>
        <v>1</v>
      </c>
    </row>
    <row r="11" spans="1:13" x14ac:dyDescent="0.2">
      <c r="A11" s="29">
        <v>10</v>
      </c>
      <c r="B11" s="37">
        <v>33</v>
      </c>
      <c r="C11" s="38" t="s">
        <v>25</v>
      </c>
      <c r="D11" s="38">
        <v>1991</v>
      </c>
      <c r="E11" s="38" t="s">
        <v>36</v>
      </c>
      <c r="F11" s="43" t="s">
        <v>96</v>
      </c>
      <c r="G11" s="39" t="s">
        <v>37</v>
      </c>
      <c r="H11" s="30" t="str">
        <f t="shared" si="2"/>
        <v>G</v>
      </c>
      <c r="I11" s="41" t="str">
        <f t="shared" si="4"/>
        <v>G</v>
      </c>
      <c r="J11" s="31">
        <f t="shared" si="0"/>
        <v>63.783333333333339</v>
      </c>
      <c r="K11" s="34">
        <v>4.4293981481481483E-2</v>
      </c>
      <c r="L11" s="30">
        <f t="shared" si="1"/>
        <v>2</v>
      </c>
      <c r="M11" s="30">
        <f t="shared" si="3"/>
        <v>33</v>
      </c>
    </row>
    <row r="12" spans="1:13" x14ac:dyDescent="0.2">
      <c r="A12" s="29">
        <v>11</v>
      </c>
      <c r="B12" s="37">
        <v>10</v>
      </c>
      <c r="C12" s="38" t="s">
        <v>26</v>
      </c>
      <c r="D12" s="38">
        <v>1985</v>
      </c>
      <c r="E12" s="38" t="s">
        <v>35</v>
      </c>
      <c r="F12" s="43"/>
      <c r="G12" s="39" t="s">
        <v>38</v>
      </c>
      <c r="H12" s="30" t="str">
        <f t="shared" si="2"/>
        <v>A</v>
      </c>
      <c r="I12" s="41" t="s">
        <v>119</v>
      </c>
      <c r="J12" s="31">
        <f t="shared" si="0"/>
        <v>99.450000000000017</v>
      </c>
      <c r="K12" s="34">
        <v>6.9062500000000013E-2</v>
      </c>
      <c r="L12" s="30">
        <f t="shared" si="1"/>
        <v>4</v>
      </c>
      <c r="M12" s="30">
        <f t="shared" si="3"/>
        <v>6</v>
      </c>
    </row>
    <row r="13" spans="1:13" x14ac:dyDescent="0.2">
      <c r="A13" s="29">
        <v>12</v>
      </c>
      <c r="B13" s="37">
        <v>1</v>
      </c>
      <c r="C13" s="38" t="s">
        <v>27</v>
      </c>
      <c r="D13" s="38">
        <v>1983</v>
      </c>
      <c r="E13" s="38" t="s">
        <v>36</v>
      </c>
      <c r="F13" s="43"/>
      <c r="G13" s="39" t="s">
        <v>38</v>
      </c>
      <c r="H13" s="30" t="str">
        <f t="shared" si="2"/>
        <v>H</v>
      </c>
      <c r="I13" s="41" t="str">
        <f t="shared" si="4"/>
        <v>H</v>
      </c>
      <c r="J13" s="31">
        <f t="shared" si="0"/>
        <v>133.38333333333333</v>
      </c>
      <c r="K13" s="34">
        <v>9.2627314814814801E-2</v>
      </c>
      <c r="L13" s="30">
        <f t="shared" si="1"/>
        <v>3</v>
      </c>
      <c r="M13" s="30">
        <f t="shared" si="3"/>
        <v>11</v>
      </c>
    </row>
    <row r="14" spans="1:13" x14ac:dyDescent="0.2">
      <c r="A14" s="29">
        <v>13</v>
      </c>
      <c r="B14" s="37">
        <v>2</v>
      </c>
      <c r="C14" s="38" t="s">
        <v>28</v>
      </c>
      <c r="D14" s="38">
        <v>1968</v>
      </c>
      <c r="E14" s="38" t="s">
        <v>36</v>
      </c>
      <c r="F14" s="43"/>
      <c r="G14" s="39" t="s">
        <v>38</v>
      </c>
      <c r="H14" s="30" t="str">
        <f t="shared" si="2"/>
        <v>I</v>
      </c>
      <c r="I14" s="41" t="str">
        <f t="shared" si="4"/>
        <v>I</v>
      </c>
      <c r="J14" s="31">
        <f t="shared" si="0"/>
        <v>153.98333333333335</v>
      </c>
      <c r="K14" s="34">
        <v>0.10693287037037037</v>
      </c>
      <c r="L14" s="30">
        <f t="shared" si="1"/>
        <v>4</v>
      </c>
      <c r="M14" s="30">
        <f t="shared" si="3"/>
        <v>13</v>
      </c>
    </row>
    <row r="15" spans="1:13" x14ac:dyDescent="0.2">
      <c r="A15" s="29">
        <v>14</v>
      </c>
      <c r="B15" s="37">
        <v>3</v>
      </c>
      <c r="C15" s="38" t="s">
        <v>29</v>
      </c>
      <c r="D15" s="38">
        <v>1966</v>
      </c>
      <c r="E15" s="38" t="s">
        <v>35</v>
      </c>
      <c r="F15" s="43"/>
      <c r="G15" s="39" t="s">
        <v>38</v>
      </c>
      <c r="H15" s="30" t="str">
        <f t="shared" si="2"/>
        <v>C</v>
      </c>
      <c r="I15" s="41" t="s">
        <v>120</v>
      </c>
      <c r="J15" s="31">
        <f t="shared" si="0"/>
        <v>93.966666666666669</v>
      </c>
      <c r="K15" s="34">
        <v>6.5254629629629635E-2</v>
      </c>
      <c r="L15" s="30">
        <f t="shared" si="1"/>
        <v>1</v>
      </c>
      <c r="M15" s="30">
        <f t="shared" si="3"/>
        <v>3</v>
      </c>
    </row>
    <row r="16" spans="1:13" x14ac:dyDescent="0.2">
      <c r="A16" s="29">
        <v>15</v>
      </c>
      <c r="B16" s="37">
        <v>5</v>
      </c>
      <c r="C16" s="38" t="s">
        <v>30</v>
      </c>
      <c r="D16" s="38">
        <v>1991</v>
      </c>
      <c r="E16" s="38" t="s">
        <v>35</v>
      </c>
      <c r="F16" s="43" t="s">
        <v>51</v>
      </c>
      <c r="G16" s="39" t="s">
        <v>38</v>
      </c>
      <c r="H16" s="30" t="str">
        <f t="shared" si="2"/>
        <v>A</v>
      </c>
      <c r="I16" s="41" t="s">
        <v>119</v>
      </c>
      <c r="J16" s="31">
        <f t="shared" si="0"/>
        <v>119.06666666666665</v>
      </c>
      <c r="K16" s="34">
        <v>8.2685185185185181E-2</v>
      </c>
      <c r="L16" s="30">
        <f t="shared" si="1"/>
        <v>6</v>
      </c>
      <c r="M16" s="30">
        <f t="shared" si="3"/>
        <v>9</v>
      </c>
    </row>
    <row r="17" spans="1:13" x14ac:dyDescent="0.2">
      <c r="A17" s="29">
        <v>16</v>
      </c>
      <c r="B17" s="37">
        <v>40</v>
      </c>
      <c r="C17" s="38" t="s">
        <v>31</v>
      </c>
      <c r="D17" s="38">
        <v>1974</v>
      </c>
      <c r="E17" s="38" t="s">
        <v>35</v>
      </c>
      <c r="F17" s="43"/>
      <c r="G17" s="39" t="s">
        <v>37</v>
      </c>
      <c r="H17" s="30" t="str">
        <f t="shared" si="2"/>
        <v>B</v>
      </c>
      <c r="I17" s="41" t="str">
        <f t="shared" si="4"/>
        <v>B</v>
      </c>
      <c r="J17" s="31">
        <f t="shared" si="0"/>
        <v>57.066666666666677</v>
      </c>
      <c r="K17" s="34">
        <v>3.9629629629629633E-2</v>
      </c>
      <c r="L17" s="30">
        <f t="shared" si="1"/>
        <v>6</v>
      </c>
      <c r="M17" s="30">
        <f t="shared" si="3"/>
        <v>24</v>
      </c>
    </row>
    <row r="18" spans="1:13" x14ac:dyDescent="0.2">
      <c r="A18" s="29">
        <v>17</v>
      </c>
      <c r="B18" s="37"/>
      <c r="C18" s="38"/>
      <c r="D18" s="38"/>
      <c r="E18" s="38"/>
      <c r="F18" s="43"/>
      <c r="G18" s="39"/>
      <c r="H18" s="30" t="str">
        <f t="shared" si="2"/>
        <v/>
      </c>
      <c r="I18" s="41" t="str">
        <f t="shared" si="4"/>
        <v/>
      </c>
      <c r="J18" s="31">
        <f t="shared" si="0"/>
        <v>0</v>
      </c>
      <c r="K18" s="34">
        <v>0</v>
      </c>
      <c r="L18" s="30">
        <f t="shared" si="1"/>
        <v>1</v>
      </c>
      <c r="M18" s="30">
        <f t="shared" si="3"/>
        <v>1</v>
      </c>
    </row>
    <row r="19" spans="1:13" x14ac:dyDescent="0.2">
      <c r="A19" s="29">
        <v>18</v>
      </c>
      <c r="B19" s="37"/>
      <c r="C19" s="38"/>
      <c r="D19" s="38"/>
      <c r="E19" s="38"/>
      <c r="F19" s="43"/>
      <c r="G19" s="39"/>
      <c r="H19" s="30" t="str">
        <f t="shared" si="2"/>
        <v/>
      </c>
      <c r="I19" s="41" t="str">
        <f t="shared" si="4"/>
        <v/>
      </c>
      <c r="J19" s="31">
        <f t="shared" si="0"/>
        <v>0</v>
      </c>
      <c r="K19" s="34">
        <v>0</v>
      </c>
      <c r="L19" s="30">
        <f t="shared" si="1"/>
        <v>1</v>
      </c>
      <c r="M19" s="30">
        <f t="shared" si="3"/>
        <v>1</v>
      </c>
    </row>
    <row r="20" spans="1:13" x14ac:dyDescent="0.2">
      <c r="A20" s="29">
        <v>19</v>
      </c>
      <c r="B20" s="37"/>
      <c r="C20" s="38"/>
      <c r="D20" s="38"/>
      <c r="E20" s="38"/>
      <c r="F20" s="43"/>
      <c r="G20" s="39"/>
      <c r="H20" s="30" t="str">
        <f t="shared" si="2"/>
        <v/>
      </c>
      <c r="I20" s="41" t="str">
        <f t="shared" si="4"/>
        <v/>
      </c>
      <c r="J20" s="31">
        <f t="shared" si="0"/>
        <v>0</v>
      </c>
      <c r="K20" s="34">
        <v>0</v>
      </c>
      <c r="L20" s="30">
        <f t="shared" si="1"/>
        <v>1</v>
      </c>
      <c r="M20" s="30">
        <f t="shared" si="3"/>
        <v>1</v>
      </c>
    </row>
    <row r="21" spans="1:13" x14ac:dyDescent="0.2">
      <c r="A21" s="29">
        <v>20</v>
      </c>
      <c r="B21" s="37">
        <v>15</v>
      </c>
      <c r="C21" s="38" t="s">
        <v>32</v>
      </c>
      <c r="D21" s="38">
        <v>1969</v>
      </c>
      <c r="E21" s="38" t="s">
        <v>36</v>
      </c>
      <c r="F21" s="43" t="s">
        <v>66</v>
      </c>
      <c r="G21" s="39" t="s">
        <v>37</v>
      </c>
      <c r="H21" s="30" t="str">
        <f t="shared" si="2"/>
        <v>I</v>
      </c>
      <c r="I21" s="41" t="str">
        <f t="shared" si="4"/>
        <v>I</v>
      </c>
      <c r="J21" s="31">
        <f t="shared" si="0"/>
        <v>52.95</v>
      </c>
      <c r="K21" s="34">
        <v>3.6770833333333336E-2</v>
      </c>
      <c r="L21" s="30">
        <f t="shared" si="1"/>
        <v>1</v>
      </c>
      <c r="M21" s="30">
        <f t="shared" si="3"/>
        <v>16</v>
      </c>
    </row>
    <row r="22" spans="1:13" x14ac:dyDescent="0.2">
      <c r="A22" s="29">
        <v>21</v>
      </c>
      <c r="B22" s="37">
        <v>16</v>
      </c>
      <c r="C22" s="38" t="s">
        <v>33</v>
      </c>
      <c r="D22" s="38">
        <v>1965</v>
      </c>
      <c r="E22" s="38" t="s">
        <v>35</v>
      </c>
      <c r="F22" s="43" t="s">
        <v>66</v>
      </c>
      <c r="G22" s="39" t="s">
        <v>37</v>
      </c>
      <c r="H22" s="30" t="str">
        <f t="shared" si="2"/>
        <v>C</v>
      </c>
      <c r="I22" s="41" t="str">
        <f t="shared" si="4"/>
        <v>C</v>
      </c>
      <c r="J22" s="31">
        <f t="shared" si="0"/>
        <v>73.7</v>
      </c>
      <c r="K22" s="34">
        <v>5.1180555555555556E-2</v>
      </c>
      <c r="L22" s="30">
        <f t="shared" si="1"/>
        <v>6</v>
      </c>
      <c r="M22" s="30">
        <f t="shared" si="3"/>
        <v>39</v>
      </c>
    </row>
    <row r="23" spans="1:13" x14ac:dyDescent="0.2">
      <c r="A23" s="29">
        <v>22</v>
      </c>
      <c r="B23" s="37">
        <v>7</v>
      </c>
      <c r="C23" s="38" t="s">
        <v>34</v>
      </c>
      <c r="D23" s="38">
        <v>1968</v>
      </c>
      <c r="E23" s="38" t="s">
        <v>35</v>
      </c>
      <c r="F23" s="43" t="s">
        <v>58</v>
      </c>
      <c r="G23" s="39" t="s">
        <v>38</v>
      </c>
      <c r="H23" s="30" t="str">
        <f t="shared" si="2"/>
        <v>C</v>
      </c>
      <c r="I23" s="41" t="s">
        <v>120</v>
      </c>
      <c r="J23" s="31">
        <f t="shared" si="0"/>
        <v>139.94999999999999</v>
      </c>
      <c r="K23" s="34">
        <v>9.7187499999999996E-2</v>
      </c>
      <c r="L23" s="30">
        <f t="shared" si="1"/>
        <v>4</v>
      </c>
      <c r="M23" s="30">
        <f t="shared" si="3"/>
        <v>12</v>
      </c>
    </row>
    <row r="24" spans="1:13" x14ac:dyDescent="0.2">
      <c r="A24" s="29">
        <v>23</v>
      </c>
      <c r="B24" s="37"/>
      <c r="C24" s="38"/>
      <c r="D24" s="38"/>
      <c r="E24" s="38"/>
      <c r="F24" s="43"/>
      <c r="G24" s="39"/>
      <c r="H24" s="30" t="str">
        <f t="shared" si="2"/>
        <v/>
      </c>
      <c r="I24" s="41" t="str">
        <f t="shared" si="4"/>
        <v/>
      </c>
      <c r="J24" s="31">
        <f t="shared" si="0"/>
        <v>0</v>
      </c>
      <c r="K24" s="34">
        <v>0</v>
      </c>
      <c r="L24" s="30">
        <f t="shared" si="1"/>
        <v>1</v>
      </c>
      <c r="M24" s="30">
        <f t="shared" si="3"/>
        <v>1</v>
      </c>
    </row>
    <row r="25" spans="1:13" x14ac:dyDescent="0.2">
      <c r="A25" s="29">
        <v>24</v>
      </c>
      <c r="B25" s="37">
        <v>1</v>
      </c>
      <c r="C25" s="38" t="s">
        <v>39</v>
      </c>
      <c r="D25" s="38">
        <v>1958</v>
      </c>
      <c r="E25" s="38" t="s">
        <v>35</v>
      </c>
      <c r="F25" s="43" t="s">
        <v>40</v>
      </c>
      <c r="G25" s="39" t="s">
        <v>37</v>
      </c>
      <c r="H25" s="30" t="str">
        <f t="shared" si="2"/>
        <v>D</v>
      </c>
      <c r="I25" s="41" t="str">
        <f t="shared" si="4"/>
        <v>D</v>
      </c>
      <c r="J25" s="31">
        <f t="shared" si="0"/>
        <v>49.1</v>
      </c>
      <c r="K25" s="34">
        <v>3.4097222222222223E-2</v>
      </c>
      <c r="L25" s="30">
        <f t="shared" si="1"/>
        <v>1</v>
      </c>
      <c r="M25" s="30">
        <f t="shared" si="3"/>
        <v>11</v>
      </c>
    </row>
    <row r="26" spans="1:13" x14ac:dyDescent="0.2">
      <c r="A26" s="29">
        <v>25</v>
      </c>
      <c r="B26" s="37">
        <v>2</v>
      </c>
      <c r="C26" s="38" t="s">
        <v>41</v>
      </c>
      <c r="D26" s="38">
        <v>1967</v>
      </c>
      <c r="E26" s="38" t="s">
        <v>35</v>
      </c>
      <c r="F26" s="43" t="s">
        <v>42</v>
      </c>
      <c r="G26" s="39" t="s">
        <v>37</v>
      </c>
      <c r="H26" s="30" t="str">
        <f t="shared" si="2"/>
        <v>C</v>
      </c>
      <c r="I26" s="41" t="str">
        <f t="shared" si="4"/>
        <v>C</v>
      </c>
      <c r="J26" s="31">
        <f t="shared" si="0"/>
        <v>48.166666666666657</v>
      </c>
      <c r="K26" s="34">
        <v>3.3449074074074069E-2</v>
      </c>
      <c r="L26" s="30">
        <f t="shared" si="1"/>
        <v>1</v>
      </c>
      <c r="M26" s="30">
        <f t="shared" si="3"/>
        <v>9</v>
      </c>
    </row>
    <row r="27" spans="1:13" x14ac:dyDescent="0.2">
      <c r="A27" s="29">
        <v>26</v>
      </c>
      <c r="B27" s="37">
        <v>4</v>
      </c>
      <c r="C27" s="38" t="s">
        <v>43</v>
      </c>
      <c r="D27" s="38">
        <v>1985</v>
      </c>
      <c r="E27" s="38" t="s">
        <v>35</v>
      </c>
      <c r="F27" s="43"/>
      <c r="G27" s="39" t="s">
        <v>37</v>
      </c>
      <c r="H27" s="30" t="str">
        <f t="shared" si="2"/>
        <v>A</v>
      </c>
      <c r="I27" s="41" t="str">
        <f t="shared" si="4"/>
        <v>A</v>
      </c>
      <c r="J27" s="31">
        <f t="shared" si="0"/>
        <v>58.750000000000007</v>
      </c>
      <c r="K27" s="34">
        <v>4.0798611111111112E-2</v>
      </c>
      <c r="L27" s="30">
        <f t="shared" si="1"/>
        <v>7</v>
      </c>
      <c r="M27" s="30">
        <f t="shared" si="3"/>
        <v>27</v>
      </c>
    </row>
    <row r="28" spans="1:13" x14ac:dyDescent="0.2">
      <c r="A28" s="29">
        <v>27</v>
      </c>
      <c r="B28" s="37">
        <v>3</v>
      </c>
      <c r="C28" s="38" t="s">
        <v>44</v>
      </c>
      <c r="D28" s="38">
        <v>1974</v>
      </c>
      <c r="E28" s="38" t="s">
        <v>35</v>
      </c>
      <c r="F28" s="43"/>
      <c r="G28" s="39" t="s">
        <v>37</v>
      </c>
      <c r="H28" s="30" t="str">
        <f t="shared" si="2"/>
        <v>B</v>
      </c>
      <c r="I28" s="41" t="str">
        <f t="shared" si="4"/>
        <v>B</v>
      </c>
      <c r="J28" s="31">
        <f t="shared" si="0"/>
        <v>58.766666666666666</v>
      </c>
      <c r="K28" s="34">
        <v>4.0810185185185185E-2</v>
      </c>
      <c r="L28" s="30">
        <f t="shared" si="1"/>
        <v>7</v>
      </c>
      <c r="M28" s="30">
        <f t="shared" si="3"/>
        <v>28</v>
      </c>
    </row>
    <row r="29" spans="1:13" x14ac:dyDescent="0.2">
      <c r="A29" s="29">
        <v>28</v>
      </c>
      <c r="B29" s="37">
        <v>5</v>
      </c>
      <c r="C29" s="38" t="s">
        <v>45</v>
      </c>
      <c r="D29" s="38">
        <v>1971</v>
      </c>
      <c r="E29" s="38" t="s">
        <v>36</v>
      </c>
      <c r="F29" s="43" t="s">
        <v>46</v>
      </c>
      <c r="G29" s="39" t="s">
        <v>37</v>
      </c>
      <c r="H29" s="30" t="str">
        <f t="shared" si="2"/>
        <v>I</v>
      </c>
      <c r="I29" s="41" t="str">
        <f t="shared" si="4"/>
        <v>I</v>
      </c>
      <c r="J29" s="31">
        <f t="shared" si="0"/>
        <v>56.783333333333331</v>
      </c>
      <c r="K29" s="34">
        <v>3.9432870370370368E-2</v>
      </c>
      <c r="L29" s="30">
        <f t="shared" si="1"/>
        <v>2</v>
      </c>
      <c r="M29" s="30">
        <f t="shared" si="3"/>
        <v>23</v>
      </c>
    </row>
    <row r="30" spans="1:13" x14ac:dyDescent="0.2">
      <c r="A30" s="29">
        <v>29</v>
      </c>
      <c r="B30" s="37">
        <v>6</v>
      </c>
      <c r="C30" s="38" t="s">
        <v>47</v>
      </c>
      <c r="D30" s="38">
        <v>1962</v>
      </c>
      <c r="E30" s="38" t="s">
        <v>35</v>
      </c>
      <c r="F30" s="43" t="s">
        <v>48</v>
      </c>
      <c r="G30" s="39" t="s">
        <v>37</v>
      </c>
      <c r="H30" s="30" t="str">
        <f t="shared" si="2"/>
        <v>D</v>
      </c>
      <c r="I30" s="41" t="str">
        <f t="shared" si="4"/>
        <v>D</v>
      </c>
      <c r="J30" s="31">
        <f t="shared" si="0"/>
        <v>50.45</v>
      </c>
      <c r="K30" s="34">
        <v>3.5034722222222224E-2</v>
      </c>
      <c r="L30" s="30">
        <f t="shared" si="1"/>
        <v>2</v>
      </c>
      <c r="M30" s="30">
        <f t="shared" si="3"/>
        <v>14</v>
      </c>
    </row>
    <row r="31" spans="1:13" x14ac:dyDescent="0.2">
      <c r="A31" s="29">
        <v>30</v>
      </c>
      <c r="B31" s="37">
        <v>4</v>
      </c>
      <c r="C31" s="38" t="s">
        <v>49</v>
      </c>
      <c r="D31" s="38">
        <v>1944</v>
      </c>
      <c r="E31" s="38" t="s">
        <v>35</v>
      </c>
      <c r="F31" s="43" t="s">
        <v>50</v>
      </c>
      <c r="G31" s="39" t="s">
        <v>38</v>
      </c>
      <c r="H31" s="30" t="str">
        <f t="shared" si="2"/>
        <v>E</v>
      </c>
      <c r="I31" s="41" t="s">
        <v>120</v>
      </c>
      <c r="J31" s="31">
        <f t="shared" si="0"/>
        <v>125.41666666666666</v>
      </c>
      <c r="K31" s="34">
        <v>8.7094907407407399E-2</v>
      </c>
      <c r="L31" s="30">
        <f t="shared" si="1"/>
        <v>3</v>
      </c>
      <c r="M31" s="30">
        <f t="shared" si="3"/>
        <v>10</v>
      </c>
    </row>
    <row r="32" spans="1:13" x14ac:dyDescent="0.2">
      <c r="A32" s="29">
        <v>31</v>
      </c>
      <c r="B32" s="37">
        <v>7</v>
      </c>
      <c r="C32" s="38" t="s">
        <v>52</v>
      </c>
      <c r="D32" s="38">
        <v>2000</v>
      </c>
      <c r="E32" s="38" t="s">
        <v>36</v>
      </c>
      <c r="F32" s="43"/>
      <c r="G32" s="39" t="s">
        <v>37</v>
      </c>
      <c r="H32" s="30" t="str">
        <f t="shared" si="2"/>
        <v>G</v>
      </c>
      <c r="I32" s="41" t="str">
        <f t="shared" si="4"/>
        <v>G</v>
      </c>
      <c r="J32" s="31">
        <f t="shared" si="0"/>
        <v>60.25</v>
      </c>
      <c r="K32" s="34">
        <v>4.1840277777777775E-2</v>
      </c>
      <c r="L32" s="30">
        <f t="shared" si="1"/>
        <v>1</v>
      </c>
      <c r="M32" s="30">
        <f t="shared" si="3"/>
        <v>30</v>
      </c>
    </row>
    <row r="33" spans="1:13" x14ac:dyDescent="0.2">
      <c r="A33" s="29">
        <v>32</v>
      </c>
      <c r="B33" s="37">
        <v>8</v>
      </c>
      <c r="C33" s="38" t="s">
        <v>53</v>
      </c>
      <c r="D33" s="38">
        <v>1973</v>
      </c>
      <c r="E33" s="38" t="s">
        <v>35</v>
      </c>
      <c r="F33" s="43" t="s">
        <v>54</v>
      </c>
      <c r="G33" s="39" t="s">
        <v>37</v>
      </c>
      <c r="H33" s="30" t="str">
        <f t="shared" si="2"/>
        <v>C</v>
      </c>
      <c r="I33" s="41" t="str">
        <f t="shared" si="4"/>
        <v>C</v>
      </c>
      <c r="J33" s="31">
        <f t="shared" si="0"/>
        <v>59.233333333333334</v>
      </c>
      <c r="K33" s="34">
        <v>4.1134259259259259E-2</v>
      </c>
      <c r="L33" s="30">
        <f t="shared" si="1"/>
        <v>5</v>
      </c>
      <c r="M33" s="30">
        <f t="shared" si="3"/>
        <v>29</v>
      </c>
    </row>
    <row r="34" spans="1:13" x14ac:dyDescent="0.2">
      <c r="A34" s="29">
        <v>33</v>
      </c>
      <c r="B34" s="37">
        <v>9</v>
      </c>
      <c r="C34" s="38" t="s">
        <v>55</v>
      </c>
      <c r="D34" s="38">
        <v>1940</v>
      </c>
      <c r="E34" s="38" t="s">
        <v>35</v>
      </c>
      <c r="F34" s="43" t="s">
        <v>56</v>
      </c>
      <c r="G34" s="39" t="s">
        <v>37</v>
      </c>
      <c r="H34" s="30" t="str">
        <f t="shared" si="2"/>
        <v>F</v>
      </c>
      <c r="I34" s="41" t="str">
        <f t="shared" si="4"/>
        <v>F</v>
      </c>
      <c r="J34" s="31">
        <f t="shared" ref="J34:J65" si="5">K34*24*60</f>
        <v>76.599999999999994</v>
      </c>
      <c r="K34" s="34">
        <v>5.319444444444444E-2</v>
      </c>
      <c r="L34" s="30">
        <f t="shared" ref="L34:L66" si="6">SUMPRODUCT(--(I34=$I$2:$I$200),--(J34&gt;$J$2:$J$200))+1</f>
        <v>3</v>
      </c>
      <c r="M34" s="30">
        <f t="shared" si="3"/>
        <v>40</v>
      </c>
    </row>
    <row r="35" spans="1:13" x14ac:dyDescent="0.2">
      <c r="A35" s="29">
        <v>34</v>
      </c>
      <c r="B35" s="37">
        <v>6</v>
      </c>
      <c r="C35" s="38" t="s">
        <v>57</v>
      </c>
      <c r="D35" s="38">
        <v>1988</v>
      </c>
      <c r="E35" s="38" t="s">
        <v>35</v>
      </c>
      <c r="F35" s="43"/>
      <c r="G35" s="39" t="s">
        <v>38</v>
      </c>
      <c r="H35" s="30" t="str">
        <f t="shared" si="2"/>
        <v>A</v>
      </c>
      <c r="I35" s="41" t="s">
        <v>119</v>
      </c>
      <c r="J35" s="31">
        <f t="shared" si="5"/>
        <v>96.166666666666671</v>
      </c>
      <c r="K35" s="34">
        <v>6.6782407407407415E-2</v>
      </c>
      <c r="L35" s="30">
        <f t="shared" si="6"/>
        <v>3</v>
      </c>
      <c r="M35" s="30">
        <f t="shared" si="3"/>
        <v>5</v>
      </c>
    </row>
    <row r="36" spans="1:13" x14ac:dyDescent="0.2">
      <c r="A36" s="29">
        <v>35</v>
      </c>
      <c r="B36" s="37">
        <v>10</v>
      </c>
      <c r="C36" s="38" t="s">
        <v>60</v>
      </c>
      <c r="D36" s="38">
        <v>1971</v>
      </c>
      <c r="E36" s="38" t="s">
        <v>35</v>
      </c>
      <c r="F36" s="43" t="s">
        <v>61</v>
      </c>
      <c r="G36" s="39" t="s">
        <v>37</v>
      </c>
      <c r="H36" s="30" t="str">
        <f t="shared" si="2"/>
        <v>C</v>
      </c>
      <c r="I36" s="41" t="str">
        <f t="shared" si="4"/>
        <v>C</v>
      </c>
      <c r="J36" s="31">
        <f t="shared" si="5"/>
        <v>56.083333333333336</v>
      </c>
      <c r="K36" s="34">
        <v>3.8946759259259257E-2</v>
      </c>
      <c r="L36" s="30">
        <f t="shared" si="6"/>
        <v>4</v>
      </c>
      <c r="M36" s="30">
        <f t="shared" si="3"/>
        <v>19</v>
      </c>
    </row>
    <row r="37" spans="1:13" x14ac:dyDescent="0.2">
      <c r="A37" s="29">
        <v>36</v>
      </c>
      <c r="B37" s="37">
        <v>11</v>
      </c>
      <c r="C37" s="38" t="s">
        <v>24</v>
      </c>
      <c r="D37" s="38">
        <v>1948</v>
      </c>
      <c r="E37" s="38" t="s">
        <v>35</v>
      </c>
      <c r="F37" s="43" t="s">
        <v>61</v>
      </c>
      <c r="G37" s="39" t="s">
        <v>37</v>
      </c>
      <c r="H37" s="30" t="str">
        <f t="shared" si="2"/>
        <v>E</v>
      </c>
      <c r="I37" s="41" t="str">
        <f t="shared" si="4"/>
        <v>E</v>
      </c>
      <c r="J37" s="31">
        <f t="shared" si="5"/>
        <v>56.65</v>
      </c>
      <c r="K37" s="34">
        <v>3.9340277777777773E-2</v>
      </c>
      <c r="L37" s="30">
        <f t="shared" si="6"/>
        <v>2</v>
      </c>
      <c r="M37" s="30">
        <f t="shared" si="3"/>
        <v>21</v>
      </c>
    </row>
    <row r="38" spans="1:13" x14ac:dyDescent="0.2">
      <c r="A38" s="29">
        <v>37</v>
      </c>
      <c r="B38" s="37">
        <v>12</v>
      </c>
      <c r="C38" s="38" t="s">
        <v>62</v>
      </c>
      <c r="D38" s="38">
        <v>1927</v>
      </c>
      <c r="E38" s="38" t="s">
        <v>35</v>
      </c>
      <c r="F38" s="43" t="s">
        <v>63</v>
      </c>
      <c r="G38" s="39" t="s">
        <v>37</v>
      </c>
      <c r="H38" s="30" t="str">
        <f t="shared" si="2"/>
        <v>F</v>
      </c>
      <c r="I38" s="41" t="str">
        <f t="shared" si="4"/>
        <v>F</v>
      </c>
      <c r="J38" s="31">
        <f t="shared" si="5"/>
        <v>154.30000000000001</v>
      </c>
      <c r="K38" s="34">
        <v>0.10715277777777778</v>
      </c>
      <c r="L38" s="30">
        <f t="shared" si="6"/>
        <v>6</v>
      </c>
      <c r="M38" s="30">
        <f t="shared" si="3"/>
        <v>43</v>
      </c>
    </row>
    <row r="39" spans="1:13" x14ac:dyDescent="0.2">
      <c r="A39" s="29">
        <v>38</v>
      </c>
      <c r="B39" s="37">
        <v>13</v>
      </c>
      <c r="C39" s="38" t="s">
        <v>64</v>
      </c>
      <c r="D39" s="38">
        <v>1940</v>
      </c>
      <c r="E39" s="38" t="s">
        <v>35</v>
      </c>
      <c r="F39" s="43" t="s">
        <v>65</v>
      </c>
      <c r="G39" s="39" t="s">
        <v>37</v>
      </c>
      <c r="H39" s="30" t="str">
        <f t="shared" si="2"/>
        <v>F</v>
      </c>
      <c r="I39" s="41" t="str">
        <f t="shared" si="4"/>
        <v>F</v>
      </c>
      <c r="J39" s="31">
        <f t="shared" si="5"/>
        <v>104.58333333333331</v>
      </c>
      <c r="K39" s="34">
        <v>7.2627314814814811E-2</v>
      </c>
      <c r="L39" s="30">
        <f t="shared" si="6"/>
        <v>5</v>
      </c>
      <c r="M39" s="30">
        <f t="shared" si="3"/>
        <v>42</v>
      </c>
    </row>
    <row r="40" spans="1:13" x14ac:dyDescent="0.2">
      <c r="A40" s="29">
        <v>39</v>
      </c>
      <c r="B40" s="37">
        <v>17</v>
      </c>
      <c r="C40" s="38" t="s">
        <v>68</v>
      </c>
      <c r="D40" s="38">
        <v>1935</v>
      </c>
      <c r="E40" s="38" t="s">
        <v>35</v>
      </c>
      <c r="F40" s="43" t="s">
        <v>69</v>
      </c>
      <c r="G40" s="39" t="s">
        <v>37</v>
      </c>
      <c r="H40" s="30" t="str">
        <f t="shared" si="2"/>
        <v>F</v>
      </c>
      <c r="I40" s="41" t="str">
        <f t="shared" si="4"/>
        <v>F</v>
      </c>
      <c r="J40" s="31">
        <f t="shared" si="5"/>
        <v>71.75</v>
      </c>
      <c r="K40" s="34">
        <v>4.9826388888888885E-2</v>
      </c>
      <c r="L40" s="30">
        <f t="shared" si="6"/>
        <v>1</v>
      </c>
      <c r="M40" s="30">
        <f t="shared" si="3"/>
        <v>36</v>
      </c>
    </row>
    <row r="41" spans="1:13" x14ac:dyDescent="0.2">
      <c r="A41" s="29">
        <v>40</v>
      </c>
      <c r="B41" s="37">
        <v>18</v>
      </c>
      <c r="C41" s="38" t="s">
        <v>70</v>
      </c>
      <c r="D41" s="38">
        <v>1951</v>
      </c>
      <c r="E41" s="38" t="s">
        <v>35</v>
      </c>
      <c r="F41" s="43" t="s">
        <v>71</v>
      </c>
      <c r="G41" s="39" t="s">
        <v>37</v>
      </c>
      <c r="H41" s="30" t="str">
        <f t="shared" si="2"/>
        <v>E</v>
      </c>
      <c r="I41" s="41" t="str">
        <f t="shared" si="4"/>
        <v>E</v>
      </c>
      <c r="J41" s="31">
        <f t="shared" si="5"/>
        <v>52.983333333333334</v>
      </c>
      <c r="K41" s="34">
        <v>3.6793981481481483E-2</v>
      </c>
      <c r="L41" s="30">
        <f t="shared" si="6"/>
        <v>1</v>
      </c>
      <c r="M41" s="30">
        <f t="shared" si="3"/>
        <v>17</v>
      </c>
    </row>
    <row r="42" spans="1:13" x14ac:dyDescent="0.2">
      <c r="A42" s="29">
        <v>41</v>
      </c>
      <c r="B42" s="37">
        <v>11</v>
      </c>
      <c r="C42" s="38" t="s">
        <v>72</v>
      </c>
      <c r="D42" s="38">
        <v>1977</v>
      </c>
      <c r="E42" s="38" t="s">
        <v>35</v>
      </c>
      <c r="F42" s="43" t="s">
        <v>73</v>
      </c>
      <c r="G42" s="39" t="s">
        <v>38</v>
      </c>
      <c r="H42" s="30" t="str">
        <f t="shared" si="2"/>
        <v>B</v>
      </c>
      <c r="I42" s="41" t="s">
        <v>119</v>
      </c>
      <c r="J42" s="31">
        <f t="shared" si="5"/>
        <v>92.083333333333343</v>
      </c>
      <c r="K42" s="34">
        <v>6.3946759259259259E-2</v>
      </c>
      <c r="L42" s="30">
        <f t="shared" si="6"/>
        <v>2</v>
      </c>
      <c r="M42" s="30">
        <f t="shared" si="3"/>
        <v>2</v>
      </c>
    </row>
    <row r="43" spans="1:13" x14ac:dyDescent="0.2">
      <c r="A43" s="29">
        <v>42</v>
      </c>
      <c r="B43" s="37">
        <v>12</v>
      </c>
      <c r="C43" s="38" t="s">
        <v>74</v>
      </c>
      <c r="D43" s="38">
        <v>1977</v>
      </c>
      <c r="E43" s="38" t="s">
        <v>35</v>
      </c>
      <c r="F43" s="43" t="s">
        <v>75</v>
      </c>
      <c r="G43" s="39" t="s">
        <v>38</v>
      </c>
      <c r="H43" s="30" t="str">
        <f t="shared" si="2"/>
        <v>B</v>
      </c>
      <c r="I43" s="41" t="s">
        <v>119</v>
      </c>
      <c r="J43" s="31">
        <f t="shared" si="5"/>
        <v>91.55</v>
      </c>
      <c r="K43" s="34">
        <v>6.3576388888888891E-2</v>
      </c>
      <c r="L43" s="30">
        <f t="shared" si="6"/>
        <v>1</v>
      </c>
      <c r="M43" s="30">
        <f t="shared" si="3"/>
        <v>1</v>
      </c>
    </row>
    <row r="44" spans="1:13" x14ac:dyDescent="0.2">
      <c r="A44" s="29">
        <v>43</v>
      </c>
      <c r="B44" s="37">
        <v>19</v>
      </c>
      <c r="C44" s="38" t="s">
        <v>76</v>
      </c>
      <c r="D44" s="38">
        <v>1975</v>
      </c>
      <c r="E44" s="38" t="s">
        <v>35</v>
      </c>
      <c r="F44" s="43" t="s">
        <v>77</v>
      </c>
      <c r="G44" s="39" t="s">
        <v>37</v>
      </c>
      <c r="H44" s="30" t="str">
        <f t="shared" si="2"/>
        <v>B</v>
      </c>
      <c r="I44" s="41" t="str">
        <f t="shared" si="4"/>
        <v>B</v>
      </c>
      <c r="J44" s="31">
        <f t="shared" si="5"/>
        <v>46.016666666666666</v>
      </c>
      <c r="K44" s="34">
        <v>3.1956018518518516E-2</v>
      </c>
      <c r="L44" s="30">
        <f t="shared" si="6"/>
        <v>2</v>
      </c>
      <c r="M44" s="30">
        <f t="shared" si="3"/>
        <v>6</v>
      </c>
    </row>
    <row r="45" spans="1:13" x14ac:dyDescent="0.2">
      <c r="A45" s="29">
        <v>44</v>
      </c>
      <c r="B45" s="37">
        <v>22</v>
      </c>
      <c r="C45" s="38" t="s">
        <v>78</v>
      </c>
      <c r="D45" s="38">
        <v>1991</v>
      </c>
      <c r="E45" s="38" t="s">
        <v>35</v>
      </c>
      <c r="F45" s="43" t="s">
        <v>66</v>
      </c>
      <c r="G45" s="39" t="s">
        <v>37</v>
      </c>
      <c r="H45" s="30" t="str">
        <f t="shared" si="2"/>
        <v>A</v>
      </c>
      <c r="I45" s="41" t="str">
        <f t="shared" si="4"/>
        <v>A</v>
      </c>
      <c r="J45" s="31">
        <f t="shared" si="5"/>
        <v>42.383333333333333</v>
      </c>
      <c r="K45" s="34">
        <v>2.943287037037037E-2</v>
      </c>
      <c r="L45" s="30">
        <f t="shared" si="6"/>
        <v>2</v>
      </c>
      <c r="M45" s="30">
        <f t="shared" si="3"/>
        <v>2</v>
      </c>
    </row>
    <row r="46" spans="1:13" x14ac:dyDescent="0.2">
      <c r="A46" s="29">
        <v>45</v>
      </c>
      <c r="B46" s="37">
        <v>20</v>
      </c>
      <c r="C46" s="37" t="s">
        <v>79</v>
      </c>
      <c r="D46" s="37">
        <v>1950</v>
      </c>
      <c r="E46" s="37" t="s">
        <v>35</v>
      </c>
      <c r="F46" s="43" t="s">
        <v>80</v>
      </c>
      <c r="G46" s="39" t="s">
        <v>37</v>
      </c>
      <c r="H46" s="30" t="str">
        <f t="shared" si="2"/>
        <v>E</v>
      </c>
      <c r="I46" s="41" t="str">
        <f t="shared" si="4"/>
        <v>E</v>
      </c>
      <c r="J46" s="31">
        <f t="shared" si="5"/>
        <v>63.416666666666671</v>
      </c>
      <c r="K46" s="34">
        <v>4.403935185185185E-2</v>
      </c>
      <c r="L46" s="30">
        <f t="shared" si="6"/>
        <v>4</v>
      </c>
      <c r="M46" s="30">
        <f t="shared" si="3"/>
        <v>31</v>
      </c>
    </row>
    <row r="47" spans="1:13" x14ac:dyDescent="0.2">
      <c r="A47" s="29">
        <v>46</v>
      </c>
      <c r="B47" s="37">
        <v>23</v>
      </c>
      <c r="C47" s="38" t="s">
        <v>81</v>
      </c>
      <c r="D47" s="38">
        <v>1999</v>
      </c>
      <c r="E47" s="38" t="s">
        <v>35</v>
      </c>
      <c r="F47" s="43" t="s">
        <v>82</v>
      </c>
      <c r="G47" s="39" t="s">
        <v>37</v>
      </c>
      <c r="H47" s="30" t="str">
        <f t="shared" si="2"/>
        <v>A</v>
      </c>
      <c r="I47" s="41" t="str">
        <f t="shared" si="4"/>
        <v>A</v>
      </c>
      <c r="J47" s="31">
        <f t="shared" si="5"/>
        <v>46.849999999999994</v>
      </c>
      <c r="K47" s="34">
        <v>3.2534722222222222E-2</v>
      </c>
      <c r="L47" s="30">
        <f t="shared" si="6"/>
        <v>5</v>
      </c>
      <c r="M47" s="30">
        <f t="shared" si="3"/>
        <v>7</v>
      </c>
    </row>
    <row r="48" spans="1:13" x14ac:dyDescent="0.2">
      <c r="A48" s="29">
        <v>47</v>
      </c>
      <c r="B48" s="37">
        <v>24</v>
      </c>
      <c r="C48" s="37" t="s">
        <v>83</v>
      </c>
      <c r="D48" s="37">
        <v>1963</v>
      </c>
      <c r="E48" s="37" t="s">
        <v>36</v>
      </c>
      <c r="F48" s="43" t="s">
        <v>84</v>
      </c>
      <c r="G48" s="39" t="s">
        <v>37</v>
      </c>
      <c r="H48" s="30" t="str">
        <f t="shared" si="2"/>
        <v>J</v>
      </c>
      <c r="I48" s="41" t="str">
        <f t="shared" si="4"/>
        <v>J</v>
      </c>
      <c r="J48" s="31">
        <f t="shared" si="5"/>
        <v>71.800000000000011</v>
      </c>
      <c r="K48" s="34">
        <v>4.9861111111111113E-2</v>
      </c>
      <c r="L48" s="30">
        <f t="shared" si="6"/>
        <v>2</v>
      </c>
      <c r="M48" s="30">
        <f t="shared" si="3"/>
        <v>37</v>
      </c>
    </row>
    <row r="49" spans="1:13" x14ac:dyDescent="0.2">
      <c r="A49" s="29">
        <v>48</v>
      </c>
      <c r="B49" s="37">
        <v>25</v>
      </c>
      <c r="C49" s="37" t="s">
        <v>85</v>
      </c>
      <c r="D49" s="37">
        <v>1964</v>
      </c>
      <c r="E49" s="37" t="s">
        <v>36</v>
      </c>
      <c r="F49" s="43" t="s">
        <v>86</v>
      </c>
      <c r="G49" s="39" t="s">
        <v>37</v>
      </c>
      <c r="H49" s="30" t="str">
        <f t="shared" si="2"/>
        <v>I</v>
      </c>
      <c r="I49" s="41" t="str">
        <f t="shared" si="4"/>
        <v>I</v>
      </c>
      <c r="J49" s="31">
        <f t="shared" si="5"/>
        <v>63.583333333333336</v>
      </c>
      <c r="K49" s="34">
        <v>4.4155092592592593E-2</v>
      </c>
      <c r="L49" s="30">
        <f t="shared" si="6"/>
        <v>3</v>
      </c>
      <c r="M49" s="30">
        <f t="shared" si="3"/>
        <v>32</v>
      </c>
    </row>
    <row r="50" spans="1:13" x14ac:dyDescent="0.2">
      <c r="A50" s="29">
        <v>49</v>
      </c>
      <c r="B50" s="37">
        <v>21</v>
      </c>
      <c r="C50" s="37" t="s">
        <v>87</v>
      </c>
      <c r="D50" s="37">
        <v>1950</v>
      </c>
      <c r="E50" s="37" t="s">
        <v>35</v>
      </c>
      <c r="F50" s="43" t="s">
        <v>88</v>
      </c>
      <c r="G50" s="39" t="s">
        <v>37</v>
      </c>
      <c r="H50" s="30" t="str">
        <f t="shared" si="2"/>
        <v>E</v>
      </c>
      <c r="I50" s="41" t="str">
        <f t="shared" si="4"/>
        <v>E</v>
      </c>
      <c r="J50" s="31">
        <f t="shared" si="5"/>
        <v>58.216666666666669</v>
      </c>
      <c r="K50" s="34">
        <v>4.0428240740740744E-2</v>
      </c>
      <c r="L50" s="30">
        <f t="shared" si="6"/>
        <v>3</v>
      </c>
      <c r="M50" s="30">
        <f t="shared" si="3"/>
        <v>26</v>
      </c>
    </row>
    <row r="51" spans="1:13" x14ac:dyDescent="0.2">
      <c r="A51" s="29">
        <v>50</v>
      </c>
      <c r="B51" s="37">
        <v>28</v>
      </c>
      <c r="C51" s="37" t="s">
        <v>89</v>
      </c>
      <c r="D51" s="37">
        <v>1957</v>
      </c>
      <c r="E51" s="37" t="s">
        <v>35</v>
      </c>
      <c r="F51" s="43" t="s">
        <v>90</v>
      </c>
      <c r="G51" s="39" t="s">
        <v>37</v>
      </c>
      <c r="H51" s="30" t="str">
        <f t="shared" si="2"/>
        <v>D</v>
      </c>
      <c r="I51" s="41" t="str">
        <f t="shared" si="4"/>
        <v>D</v>
      </c>
      <c r="J51" s="31">
        <f t="shared" si="5"/>
        <v>57.333333333333336</v>
      </c>
      <c r="K51" s="34">
        <v>3.9814814814814817E-2</v>
      </c>
      <c r="L51" s="30">
        <f t="shared" si="6"/>
        <v>4</v>
      </c>
      <c r="M51" s="30">
        <f t="shared" si="3"/>
        <v>25</v>
      </c>
    </row>
    <row r="52" spans="1:13" x14ac:dyDescent="0.2">
      <c r="A52" s="29">
        <v>51</v>
      </c>
      <c r="B52" s="37">
        <v>13</v>
      </c>
      <c r="C52" s="37" t="s">
        <v>91</v>
      </c>
      <c r="D52" s="37">
        <v>1977</v>
      </c>
      <c r="E52" s="37" t="s">
        <v>36</v>
      </c>
      <c r="F52" s="43" t="s">
        <v>92</v>
      </c>
      <c r="G52" s="39" t="s">
        <v>38</v>
      </c>
      <c r="H52" s="30" t="str">
        <f t="shared" si="2"/>
        <v>H</v>
      </c>
      <c r="I52" s="41" t="str">
        <f t="shared" si="4"/>
        <v>H</v>
      </c>
      <c r="J52" s="31">
        <f t="shared" si="5"/>
        <v>116.56666666666666</v>
      </c>
      <c r="K52" s="34">
        <v>8.0949074074074076E-2</v>
      </c>
      <c r="L52" s="30">
        <f t="shared" si="6"/>
        <v>2</v>
      </c>
      <c r="M52" s="30">
        <f t="shared" si="3"/>
        <v>8</v>
      </c>
    </row>
    <row r="53" spans="1:13" x14ac:dyDescent="0.2">
      <c r="A53" s="29">
        <v>52</v>
      </c>
      <c r="B53" s="37">
        <v>30</v>
      </c>
      <c r="C53" s="37" t="s">
        <v>93</v>
      </c>
      <c r="D53" s="37">
        <v>1938</v>
      </c>
      <c r="E53" s="37" t="s">
        <v>35</v>
      </c>
      <c r="F53" s="43"/>
      <c r="G53" s="39" t="s">
        <v>37</v>
      </c>
      <c r="H53" s="30" t="str">
        <f t="shared" si="2"/>
        <v>F</v>
      </c>
      <c r="I53" s="41" t="str">
        <f t="shared" si="4"/>
        <v>F</v>
      </c>
      <c r="J53" s="31">
        <f t="shared" si="5"/>
        <v>81.949999999999989</v>
      </c>
      <c r="K53" s="34">
        <v>5.6909722222222216E-2</v>
      </c>
      <c r="L53" s="30">
        <f t="shared" si="6"/>
        <v>4</v>
      </c>
      <c r="M53" s="30">
        <f t="shared" si="3"/>
        <v>41</v>
      </c>
    </row>
    <row r="54" spans="1:13" x14ac:dyDescent="0.2">
      <c r="A54" s="29">
        <v>53</v>
      </c>
      <c r="B54" s="37">
        <v>29</v>
      </c>
      <c r="C54" s="37" t="s">
        <v>94</v>
      </c>
      <c r="D54" s="37">
        <v>1979</v>
      </c>
      <c r="E54" s="37" t="s">
        <v>35</v>
      </c>
      <c r="F54" s="43" t="s">
        <v>95</v>
      </c>
      <c r="G54" s="39" t="s">
        <v>37</v>
      </c>
      <c r="H54" s="30" t="str">
        <f t="shared" si="2"/>
        <v>B</v>
      </c>
      <c r="I54" s="41" t="str">
        <f t="shared" si="4"/>
        <v>B</v>
      </c>
      <c r="J54" s="31">
        <f t="shared" si="5"/>
        <v>46.866666666666667</v>
      </c>
      <c r="K54" s="34">
        <v>3.2546296296296295E-2</v>
      </c>
      <c r="L54" s="30">
        <f t="shared" si="6"/>
        <v>3</v>
      </c>
      <c r="M54" s="30">
        <f t="shared" si="3"/>
        <v>8</v>
      </c>
    </row>
    <row r="55" spans="1:13" x14ac:dyDescent="0.2">
      <c r="A55" s="29">
        <v>54</v>
      </c>
      <c r="B55" s="37">
        <v>31</v>
      </c>
      <c r="C55" s="37" t="s">
        <v>97</v>
      </c>
      <c r="D55" s="37">
        <v>1980</v>
      </c>
      <c r="E55" s="37" t="s">
        <v>35</v>
      </c>
      <c r="F55" s="43" t="s">
        <v>98</v>
      </c>
      <c r="G55" s="39" t="s">
        <v>37</v>
      </c>
      <c r="H55" s="30" t="str">
        <f t="shared" si="2"/>
        <v>B</v>
      </c>
      <c r="I55" s="41" t="str">
        <f t="shared" si="4"/>
        <v>B</v>
      </c>
      <c r="J55" s="31">
        <f t="shared" si="5"/>
        <v>48.516666666666666</v>
      </c>
      <c r="K55" s="34">
        <v>3.3692129629629627E-2</v>
      </c>
      <c r="L55" s="30">
        <f t="shared" si="6"/>
        <v>4</v>
      </c>
      <c r="M55" s="30">
        <f t="shared" si="3"/>
        <v>10</v>
      </c>
    </row>
    <row r="56" spans="1:13" x14ac:dyDescent="0.2">
      <c r="A56" s="29">
        <v>55</v>
      </c>
      <c r="B56" s="37">
        <v>32</v>
      </c>
      <c r="C56" s="37" t="s">
        <v>99</v>
      </c>
      <c r="D56" s="37">
        <v>1979</v>
      </c>
      <c r="E56" s="37" t="s">
        <v>35</v>
      </c>
      <c r="F56" s="43" t="s">
        <v>100</v>
      </c>
      <c r="G56" s="39" t="s">
        <v>37</v>
      </c>
      <c r="H56" s="30" t="str">
        <f t="shared" si="2"/>
        <v>B</v>
      </c>
      <c r="I56" s="41" t="str">
        <f t="shared" si="4"/>
        <v>B</v>
      </c>
      <c r="J56" s="31">
        <f t="shared" si="5"/>
        <v>42.45</v>
      </c>
      <c r="K56" s="34">
        <v>2.9479166666666667E-2</v>
      </c>
      <c r="L56" s="30">
        <f t="shared" si="6"/>
        <v>1</v>
      </c>
      <c r="M56" s="30">
        <f t="shared" si="3"/>
        <v>4</v>
      </c>
    </row>
    <row r="57" spans="1:13" x14ac:dyDescent="0.2">
      <c r="A57" s="29">
        <v>56</v>
      </c>
      <c r="B57" s="37">
        <v>34</v>
      </c>
      <c r="C57" s="37" t="s">
        <v>101</v>
      </c>
      <c r="D57" s="37">
        <v>1971</v>
      </c>
      <c r="E57" s="37" t="s">
        <v>35</v>
      </c>
      <c r="F57" s="43"/>
      <c r="G57" s="39" t="s">
        <v>37</v>
      </c>
      <c r="H57" s="30" t="str">
        <f t="shared" si="2"/>
        <v>C</v>
      </c>
      <c r="I57" s="41" t="str">
        <f t="shared" si="4"/>
        <v>C</v>
      </c>
      <c r="J57" s="31">
        <f t="shared" si="5"/>
        <v>54.650000000000006</v>
      </c>
      <c r="K57" s="34">
        <v>3.7951388888888889E-2</v>
      </c>
      <c r="L57" s="30">
        <f t="shared" si="6"/>
        <v>3</v>
      </c>
      <c r="M57" s="30">
        <f t="shared" si="3"/>
        <v>18</v>
      </c>
    </row>
    <row r="58" spans="1:13" x14ac:dyDescent="0.2">
      <c r="A58" s="29">
        <v>57</v>
      </c>
      <c r="B58" s="37">
        <v>14</v>
      </c>
      <c r="C58" s="37" t="s">
        <v>102</v>
      </c>
      <c r="D58" s="37">
        <v>1968</v>
      </c>
      <c r="E58" s="37" t="s">
        <v>35</v>
      </c>
      <c r="F58" s="43" t="s">
        <v>103</v>
      </c>
      <c r="G58" s="39" t="s">
        <v>38</v>
      </c>
      <c r="H58" s="30" t="str">
        <f t="shared" si="2"/>
        <v>C</v>
      </c>
      <c r="I58" s="41" t="s">
        <v>120</v>
      </c>
      <c r="J58" s="31">
        <f t="shared" si="5"/>
        <v>94.1</v>
      </c>
      <c r="K58" s="34">
        <v>6.5347222222222223E-2</v>
      </c>
      <c r="L58" s="30">
        <f t="shared" si="6"/>
        <v>2</v>
      </c>
      <c r="M58" s="30">
        <f t="shared" si="3"/>
        <v>4</v>
      </c>
    </row>
    <row r="59" spans="1:13" x14ac:dyDescent="0.2">
      <c r="A59" s="29">
        <v>58</v>
      </c>
      <c r="B59" s="37">
        <v>35</v>
      </c>
      <c r="C59" s="37" t="s">
        <v>121</v>
      </c>
      <c r="D59" s="37">
        <v>1961</v>
      </c>
      <c r="E59" s="37" t="s">
        <v>35</v>
      </c>
      <c r="F59" s="43" t="s">
        <v>104</v>
      </c>
      <c r="G59" s="39" t="s">
        <v>37</v>
      </c>
      <c r="H59" s="30" t="str">
        <f t="shared" si="2"/>
        <v>D</v>
      </c>
      <c r="I59" s="41" t="str">
        <f t="shared" si="4"/>
        <v>D</v>
      </c>
      <c r="J59" s="31">
        <f t="shared" si="5"/>
        <v>190.33333333333331</v>
      </c>
      <c r="K59" s="34">
        <v>0.13217592592592592</v>
      </c>
      <c r="L59" s="30">
        <f t="shared" si="6"/>
        <v>6</v>
      </c>
      <c r="M59" s="30">
        <f t="shared" si="3"/>
        <v>44</v>
      </c>
    </row>
    <row r="60" spans="1:13" x14ac:dyDescent="0.2">
      <c r="A60" s="29">
        <v>59</v>
      </c>
      <c r="B60" s="37">
        <v>36</v>
      </c>
      <c r="C60" s="37" t="s">
        <v>105</v>
      </c>
      <c r="D60" s="37">
        <v>1985</v>
      </c>
      <c r="E60" s="37" t="s">
        <v>35</v>
      </c>
      <c r="F60" s="43" t="s">
        <v>104</v>
      </c>
      <c r="G60" s="39" t="s">
        <v>37</v>
      </c>
      <c r="H60" s="30" t="str">
        <f t="shared" si="2"/>
        <v>A</v>
      </c>
      <c r="I60" s="41" t="str">
        <f t="shared" si="4"/>
        <v>A</v>
      </c>
      <c r="J60" s="31">
        <f t="shared" si="5"/>
        <v>42.43333333333333</v>
      </c>
      <c r="K60" s="34">
        <v>2.946759259259259E-2</v>
      </c>
      <c r="L60" s="30">
        <f t="shared" si="6"/>
        <v>3</v>
      </c>
      <c r="M60" s="30">
        <f t="shared" si="3"/>
        <v>3</v>
      </c>
    </row>
    <row r="61" spans="1:13" x14ac:dyDescent="0.2">
      <c r="A61" s="29">
        <v>60</v>
      </c>
      <c r="B61" s="37">
        <v>37</v>
      </c>
      <c r="C61" s="37" t="s">
        <v>106</v>
      </c>
      <c r="D61" s="37">
        <v>1942</v>
      </c>
      <c r="E61" s="37" t="s">
        <v>35</v>
      </c>
      <c r="F61" s="43" t="s">
        <v>107</v>
      </c>
      <c r="G61" s="39" t="s">
        <v>37</v>
      </c>
      <c r="H61" s="30" t="str">
        <f t="shared" si="2"/>
        <v>F</v>
      </c>
      <c r="I61" s="41" t="str">
        <f t="shared" si="4"/>
        <v>F</v>
      </c>
      <c r="J61" s="31">
        <f t="shared" si="5"/>
        <v>72.63333333333334</v>
      </c>
      <c r="K61" s="34">
        <v>5.0439814814814819E-2</v>
      </c>
      <c r="L61" s="30">
        <f t="shared" si="6"/>
        <v>2</v>
      </c>
      <c r="M61" s="30">
        <f t="shared" si="3"/>
        <v>38</v>
      </c>
    </row>
    <row r="62" spans="1:13" x14ac:dyDescent="0.2">
      <c r="A62" s="29">
        <v>61</v>
      </c>
      <c r="B62" s="37">
        <v>38</v>
      </c>
      <c r="C62" s="37" t="s">
        <v>108</v>
      </c>
      <c r="D62" s="37">
        <v>1989</v>
      </c>
      <c r="E62" s="37" t="s">
        <v>35</v>
      </c>
      <c r="F62" s="43" t="s">
        <v>109</v>
      </c>
      <c r="G62" s="39" t="s">
        <v>37</v>
      </c>
      <c r="H62" s="30" t="str">
        <f t="shared" si="2"/>
        <v>A</v>
      </c>
      <c r="I62" s="41" t="str">
        <f t="shared" si="4"/>
        <v>A</v>
      </c>
      <c r="J62" s="31">
        <f t="shared" si="5"/>
        <v>56.5</v>
      </c>
      <c r="K62" s="34">
        <v>3.923611111111111E-2</v>
      </c>
      <c r="L62" s="30">
        <f t="shared" si="6"/>
        <v>6</v>
      </c>
      <c r="M62" s="30">
        <f t="shared" si="3"/>
        <v>20</v>
      </c>
    </row>
    <row r="63" spans="1:13" x14ac:dyDescent="0.2">
      <c r="A63" s="29">
        <v>62</v>
      </c>
      <c r="B63" s="37">
        <v>39</v>
      </c>
      <c r="C63" s="37" t="s">
        <v>110</v>
      </c>
      <c r="D63" s="37">
        <v>1979</v>
      </c>
      <c r="E63" s="37" t="s">
        <v>36</v>
      </c>
      <c r="F63" s="43" t="s">
        <v>66</v>
      </c>
      <c r="G63" s="39" t="s">
        <v>37</v>
      </c>
      <c r="H63" s="30" t="str">
        <f t="shared" si="2"/>
        <v>H</v>
      </c>
      <c r="I63" s="41" t="str">
        <f t="shared" si="4"/>
        <v>H</v>
      </c>
      <c r="J63" s="31">
        <f t="shared" si="5"/>
        <v>50.866666666666667</v>
      </c>
      <c r="K63" s="34">
        <v>3.532407407407407E-2</v>
      </c>
      <c r="L63" s="30">
        <f t="shared" si="6"/>
        <v>1</v>
      </c>
      <c r="M63" s="30">
        <f t="shared" si="3"/>
        <v>15</v>
      </c>
    </row>
    <row r="64" spans="1:13" x14ac:dyDescent="0.2">
      <c r="A64" s="29">
        <v>63</v>
      </c>
      <c r="B64" s="37">
        <v>41</v>
      </c>
      <c r="C64" s="37" t="s">
        <v>111</v>
      </c>
      <c r="D64" s="37">
        <v>2003</v>
      </c>
      <c r="E64" s="37" t="s">
        <v>35</v>
      </c>
      <c r="F64" s="43" t="s">
        <v>112</v>
      </c>
      <c r="G64" s="39" t="s">
        <v>37</v>
      </c>
      <c r="H64" s="30" t="str">
        <f t="shared" si="2"/>
        <v>A</v>
      </c>
      <c r="I64" s="41" t="str">
        <f t="shared" si="4"/>
        <v>A</v>
      </c>
      <c r="J64" s="31">
        <f t="shared" si="5"/>
        <v>44.016666666666666</v>
      </c>
      <c r="K64" s="34">
        <v>3.0567129629629628E-2</v>
      </c>
      <c r="L64" s="30">
        <f t="shared" si="6"/>
        <v>4</v>
      </c>
      <c r="M64" s="30">
        <f t="shared" si="3"/>
        <v>5</v>
      </c>
    </row>
    <row r="65" spans="1:13" x14ac:dyDescent="0.2">
      <c r="A65" s="29">
        <v>64</v>
      </c>
      <c r="B65" s="37">
        <v>42</v>
      </c>
      <c r="C65" s="37" t="s">
        <v>113</v>
      </c>
      <c r="D65" s="37">
        <v>1960</v>
      </c>
      <c r="E65" s="37" t="s">
        <v>35</v>
      </c>
      <c r="F65" s="43" t="s">
        <v>114</v>
      </c>
      <c r="G65" s="39" t="s">
        <v>37</v>
      </c>
      <c r="H65" s="30" t="str">
        <f t="shared" si="2"/>
        <v>D</v>
      </c>
      <c r="I65" s="41" t="str">
        <f t="shared" si="4"/>
        <v>D</v>
      </c>
      <c r="J65" s="31">
        <f t="shared" si="5"/>
        <v>56.716666666666669</v>
      </c>
      <c r="K65" s="34">
        <v>3.9386574074074074E-2</v>
      </c>
      <c r="L65" s="30">
        <f t="shared" si="6"/>
        <v>3</v>
      </c>
      <c r="M65" s="30">
        <f t="shared" si="3"/>
        <v>22</v>
      </c>
    </row>
    <row r="66" spans="1:13" x14ac:dyDescent="0.2">
      <c r="A66" s="29">
        <v>65</v>
      </c>
      <c r="B66" s="37">
        <v>43</v>
      </c>
      <c r="C66" s="37" t="s">
        <v>115</v>
      </c>
      <c r="D66" s="37">
        <v>1985</v>
      </c>
      <c r="E66" s="37" t="s">
        <v>35</v>
      </c>
      <c r="F66" s="43" t="s">
        <v>116</v>
      </c>
      <c r="G66" s="39" t="s">
        <v>37</v>
      </c>
      <c r="H66" s="30" t="str">
        <f t="shared" si="2"/>
        <v>A</v>
      </c>
      <c r="I66" s="41" t="str">
        <f t="shared" si="4"/>
        <v>A</v>
      </c>
      <c r="J66" s="31">
        <f t="shared" ref="J66:J97" si="7">K66*24*60</f>
        <v>42.266666666666666</v>
      </c>
      <c r="K66" s="34">
        <v>2.9351851851851851E-2</v>
      </c>
      <c r="L66" s="30">
        <f t="shared" si="6"/>
        <v>1</v>
      </c>
      <c r="M66" s="30">
        <f t="shared" si="3"/>
        <v>1</v>
      </c>
    </row>
    <row r="67" spans="1:13" x14ac:dyDescent="0.2">
      <c r="A67" s="29">
        <v>66</v>
      </c>
      <c r="B67" s="37">
        <v>44</v>
      </c>
      <c r="C67" s="37" t="s">
        <v>117</v>
      </c>
      <c r="D67" s="37">
        <v>1955</v>
      </c>
      <c r="E67" s="37" t="s">
        <v>35</v>
      </c>
      <c r="F67" s="43" t="s">
        <v>118</v>
      </c>
      <c r="G67" s="39" t="s">
        <v>37</v>
      </c>
      <c r="H67" s="30" t="str">
        <f t="shared" ref="H67:H130" si="8">IF(E67="M",IF(D67&gt;=1984,"A",(IF(D67&gt;=1974,"B",(IF(D67&gt;=1964,"C",(IF(D67&gt;=1954,"D",(IF(D67&gt;=1944,"E","F"))))))))),IF(D67&gt;=1984,"G",IF(D67&gt;=1974,"H",IF(D67&gt;=1964,"I",IF(D67&gt;=1900,"J","")))))</f>
        <v>D</v>
      </c>
      <c r="I67" s="41" t="str">
        <f t="shared" ref="I67:I130" si="9">IF(E67="M",IF(D67&gt;=1984,"A",(IF(D67&gt;=1974,"B",(IF(D67&gt;=1964,"C",(IF(D67&gt;=1954,"D",(IF(D67&gt;=1944,"E","F"))))))))),IF(D67&gt;=1984,"G",IF(D67&gt;=1974,"H",IF(D67&gt;=1964,"I",IF(D67&gt;=1900,"J","")))))</f>
        <v>D</v>
      </c>
      <c r="J67" s="31">
        <f t="shared" si="7"/>
        <v>64.766666666666666</v>
      </c>
      <c r="K67" s="34">
        <v>4.4976851851851851E-2</v>
      </c>
      <c r="L67" s="30">
        <f t="shared" ref="L67:L130" si="10">SUMPRODUCT(--(I67=$I$2:$I$200),--(J67&gt;$J$2:$J$200))+1</f>
        <v>5</v>
      </c>
      <c r="M67" s="30">
        <f t="shared" ref="M67:M130" si="11">SUMPRODUCT(--(G67=$G$2:$G$200),--(J67&gt;$J$2:$J$200))+1</f>
        <v>34</v>
      </c>
    </row>
    <row r="68" spans="1:13" x14ac:dyDescent="0.2">
      <c r="A68" s="29">
        <v>67</v>
      </c>
      <c r="B68" s="39"/>
      <c r="C68" s="39"/>
      <c r="D68" s="39"/>
      <c r="E68" s="39"/>
      <c r="F68" s="39"/>
      <c r="G68" s="39"/>
      <c r="H68" s="30" t="str">
        <f t="shared" si="8"/>
        <v/>
      </c>
      <c r="I68" s="41" t="str">
        <f t="shared" si="9"/>
        <v/>
      </c>
      <c r="J68" s="31">
        <f t="shared" si="7"/>
        <v>0</v>
      </c>
      <c r="K68" s="34">
        <v>0</v>
      </c>
      <c r="L68" s="30">
        <f t="shared" si="10"/>
        <v>1</v>
      </c>
      <c r="M68" s="30">
        <f t="shared" si="11"/>
        <v>1</v>
      </c>
    </row>
    <row r="69" spans="1:13" x14ac:dyDescent="0.2">
      <c r="A69" s="29">
        <v>68</v>
      </c>
      <c r="B69" s="39"/>
      <c r="C69" s="39"/>
      <c r="D69" s="39"/>
      <c r="E69" s="39"/>
      <c r="F69" s="39"/>
      <c r="G69" s="39"/>
      <c r="H69" s="30" t="str">
        <f t="shared" si="8"/>
        <v/>
      </c>
      <c r="I69" s="41" t="str">
        <f t="shared" si="9"/>
        <v/>
      </c>
      <c r="J69" s="31">
        <f t="shared" si="7"/>
        <v>0</v>
      </c>
      <c r="K69" s="34">
        <v>0</v>
      </c>
      <c r="L69" s="30">
        <f t="shared" si="10"/>
        <v>1</v>
      </c>
      <c r="M69" s="30">
        <f t="shared" si="11"/>
        <v>1</v>
      </c>
    </row>
    <row r="70" spans="1:13" x14ac:dyDescent="0.2">
      <c r="A70" s="29">
        <v>69</v>
      </c>
      <c r="B70" s="39"/>
      <c r="C70" s="39"/>
      <c r="D70" s="39"/>
      <c r="E70" s="39"/>
      <c r="F70" s="39"/>
      <c r="G70" s="39"/>
      <c r="H70" s="30" t="str">
        <f t="shared" si="8"/>
        <v/>
      </c>
      <c r="I70" s="41" t="str">
        <f t="shared" si="9"/>
        <v/>
      </c>
      <c r="J70" s="31">
        <f t="shared" si="7"/>
        <v>0</v>
      </c>
      <c r="K70" s="34">
        <v>0</v>
      </c>
      <c r="L70" s="30">
        <f t="shared" si="10"/>
        <v>1</v>
      </c>
      <c r="M70" s="30">
        <f t="shared" si="11"/>
        <v>1</v>
      </c>
    </row>
    <row r="71" spans="1:13" x14ac:dyDescent="0.2">
      <c r="A71" s="29">
        <v>70</v>
      </c>
      <c r="B71" s="39"/>
      <c r="C71" s="39"/>
      <c r="D71" s="39"/>
      <c r="E71" s="39"/>
      <c r="F71" s="39"/>
      <c r="G71" s="39"/>
      <c r="H71" s="30" t="str">
        <f t="shared" si="8"/>
        <v/>
      </c>
      <c r="I71" s="41" t="str">
        <f t="shared" si="9"/>
        <v/>
      </c>
      <c r="J71" s="31">
        <f t="shared" si="7"/>
        <v>0</v>
      </c>
      <c r="K71" s="34">
        <v>0</v>
      </c>
      <c r="L71" s="30">
        <f t="shared" si="10"/>
        <v>1</v>
      </c>
      <c r="M71" s="30">
        <f t="shared" si="11"/>
        <v>1</v>
      </c>
    </row>
    <row r="72" spans="1:13" x14ac:dyDescent="0.2">
      <c r="A72" s="29">
        <v>71</v>
      </c>
      <c r="B72" s="39"/>
      <c r="C72" s="39"/>
      <c r="D72" s="39"/>
      <c r="E72" s="39"/>
      <c r="F72" s="39"/>
      <c r="G72" s="39"/>
      <c r="H72" s="30" t="str">
        <f t="shared" si="8"/>
        <v/>
      </c>
      <c r="I72" s="41" t="str">
        <f t="shared" si="9"/>
        <v/>
      </c>
      <c r="J72" s="31">
        <f t="shared" si="7"/>
        <v>0</v>
      </c>
      <c r="K72" s="34">
        <v>0</v>
      </c>
      <c r="L72" s="30">
        <f t="shared" si="10"/>
        <v>1</v>
      </c>
      <c r="M72" s="30">
        <f t="shared" si="11"/>
        <v>1</v>
      </c>
    </row>
    <row r="73" spans="1:13" x14ac:dyDescent="0.2">
      <c r="A73" s="29">
        <v>72</v>
      </c>
      <c r="B73" s="39"/>
      <c r="C73" s="39"/>
      <c r="D73" s="39"/>
      <c r="E73" s="39"/>
      <c r="F73" s="39"/>
      <c r="G73" s="39"/>
      <c r="H73" s="30" t="str">
        <f t="shared" si="8"/>
        <v/>
      </c>
      <c r="I73" s="41" t="str">
        <f t="shared" si="9"/>
        <v/>
      </c>
      <c r="J73" s="31">
        <f t="shared" si="7"/>
        <v>0</v>
      </c>
      <c r="K73" s="34">
        <v>0</v>
      </c>
      <c r="L73" s="30">
        <f t="shared" si="10"/>
        <v>1</v>
      </c>
      <c r="M73" s="30">
        <f t="shared" si="11"/>
        <v>1</v>
      </c>
    </row>
    <row r="74" spans="1:13" x14ac:dyDescent="0.2">
      <c r="A74" s="29">
        <v>73</v>
      </c>
      <c r="B74" s="39"/>
      <c r="C74" s="39"/>
      <c r="D74" s="39"/>
      <c r="E74" s="39"/>
      <c r="F74" s="39"/>
      <c r="G74" s="39"/>
      <c r="H74" s="30" t="str">
        <f t="shared" si="8"/>
        <v/>
      </c>
      <c r="I74" s="41" t="str">
        <f t="shared" si="9"/>
        <v/>
      </c>
      <c r="J74" s="31">
        <f t="shared" si="7"/>
        <v>0</v>
      </c>
      <c r="K74" s="34">
        <v>0</v>
      </c>
      <c r="L74" s="30">
        <f t="shared" si="10"/>
        <v>1</v>
      </c>
      <c r="M74" s="30">
        <f t="shared" si="11"/>
        <v>1</v>
      </c>
    </row>
    <row r="75" spans="1:13" x14ac:dyDescent="0.2">
      <c r="A75" s="29">
        <v>74</v>
      </c>
      <c r="B75" s="39"/>
      <c r="C75" s="39"/>
      <c r="D75" s="39"/>
      <c r="E75" s="39"/>
      <c r="F75" s="39"/>
      <c r="G75" s="39"/>
      <c r="H75" s="30" t="str">
        <f t="shared" si="8"/>
        <v/>
      </c>
      <c r="I75" s="41" t="str">
        <f t="shared" si="9"/>
        <v/>
      </c>
      <c r="J75" s="31">
        <f t="shared" si="7"/>
        <v>0</v>
      </c>
      <c r="K75" s="34">
        <v>0</v>
      </c>
      <c r="L75" s="30">
        <f t="shared" si="10"/>
        <v>1</v>
      </c>
      <c r="M75" s="30">
        <f t="shared" si="11"/>
        <v>1</v>
      </c>
    </row>
    <row r="76" spans="1:13" x14ac:dyDescent="0.2">
      <c r="A76" s="29">
        <v>75</v>
      </c>
      <c r="B76" s="39"/>
      <c r="C76" s="39"/>
      <c r="D76" s="39"/>
      <c r="E76" s="39"/>
      <c r="F76" s="39"/>
      <c r="G76" s="39"/>
      <c r="H76" s="30" t="str">
        <f t="shared" si="8"/>
        <v/>
      </c>
      <c r="I76" s="41" t="str">
        <f t="shared" si="9"/>
        <v/>
      </c>
      <c r="J76" s="31">
        <f t="shared" si="7"/>
        <v>0</v>
      </c>
      <c r="K76" s="34">
        <v>0</v>
      </c>
      <c r="L76" s="30">
        <f t="shared" si="10"/>
        <v>1</v>
      </c>
      <c r="M76" s="30">
        <f t="shared" si="11"/>
        <v>1</v>
      </c>
    </row>
    <row r="77" spans="1:13" x14ac:dyDescent="0.2">
      <c r="A77" s="29">
        <v>76</v>
      </c>
      <c r="B77" s="39"/>
      <c r="C77" s="39"/>
      <c r="D77" s="39"/>
      <c r="E77" s="39"/>
      <c r="F77" s="39"/>
      <c r="G77" s="39"/>
      <c r="H77" s="30" t="str">
        <f t="shared" si="8"/>
        <v/>
      </c>
      <c r="I77" s="41" t="str">
        <f t="shared" si="9"/>
        <v/>
      </c>
      <c r="J77" s="31">
        <f t="shared" si="7"/>
        <v>0</v>
      </c>
      <c r="K77" s="34">
        <v>0</v>
      </c>
      <c r="L77" s="30">
        <f t="shared" si="10"/>
        <v>1</v>
      </c>
      <c r="M77" s="30">
        <f t="shared" si="11"/>
        <v>1</v>
      </c>
    </row>
    <row r="78" spans="1:13" x14ac:dyDescent="0.2">
      <c r="A78" s="29">
        <v>77</v>
      </c>
      <c r="B78" s="39"/>
      <c r="C78" s="39"/>
      <c r="D78" s="39"/>
      <c r="E78" s="39"/>
      <c r="F78" s="39"/>
      <c r="G78" s="39"/>
      <c r="H78" s="30" t="str">
        <f t="shared" si="8"/>
        <v/>
      </c>
      <c r="I78" s="41" t="str">
        <f t="shared" si="9"/>
        <v/>
      </c>
      <c r="J78" s="31">
        <f t="shared" si="7"/>
        <v>0</v>
      </c>
      <c r="K78" s="34">
        <v>0</v>
      </c>
      <c r="L78" s="30">
        <f t="shared" si="10"/>
        <v>1</v>
      </c>
      <c r="M78" s="30">
        <f t="shared" si="11"/>
        <v>1</v>
      </c>
    </row>
    <row r="79" spans="1:13" x14ac:dyDescent="0.2">
      <c r="A79" s="29">
        <v>78</v>
      </c>
      <c r="B79" s="39"/>
      <c r="C79" s="39"/>
      <c r="D79" s="39"/>
      <c r="E79" s="39"/>
      <c r="F79" s="39"/>
      <c r="G79" s="39"/>
      <c r="H79" s="30" t="str">
        <f t="shared" si="8"/>
        <v/>
      </c>
      <c r="I79" s="41" t="str">
        <f t="shared" si="9"/>
        <v/>
      </c>
      <c r="J79" s="31">
        <f t="shared" si="7"/>
        <v>0</v>
      </c>
      <c r="K79" s="34">
        <v>0</v>
      </c>
      <c r="L79" s="30">
        <f t="shared" si="10"/>
        <v>1</v>
      </c>
      <c r="M79" s="30">
        <f t="shared" si="11"/>
        <v>1</v>
      </c>
    </row>
    <row r="80" spans="1:13" x14ac:dyDescent="0.2">
      <c r="A80" s="29">
        <v>79</v>
      </c>
      <c r="B80" s="39"/>
      <c r="C80" s="39"/>
      <c r="D80" s="39"/>
      <c r="E80" s="39"/>
      <c r="F80" s="39"/>
      <c r="G80" s="39"/>
      <c r="H80" s="30" t="str">
        <f t="shared" si="8"/>
        <v/>
      </c>
      <c r="I80" s="41" t="str">
        <f t="shared" si="9"/>
        <v/>
      </c>
      <c r="J80" s="31">
        <f t="shared" si="7"/>
        <v>0</v>
      </c>
      <c r="K80" s="34">
        <v>0</v>
      </c>
      <c r="L80" s="30">
        <f t="shared" si="10"/>
        <v>1</v>
      </c>
      <c r="M80" s="30">
        <f t="shared" si="11"/>
        <v>1</v>
      </c>
    </row>
    <row r="81" spans="1:13" x14ac:dyDescent="0.2">
      <c r="A81" s="29">
        <v>80</v>
      </c>
      <c r="B81" s="39"/>
      <c r="C81" s="39"/>
      <c r="D81" s="39"/>
      <c r="E81" s="39"/>
      <c r="F81" s="39"/>
      <c r="G81" s="39"/>
      <c r="H81" s="30" t="str">
        <f t="shared" si="8"/>
        <v/>
      </c>
      <c r="I81" s="41" t="str">
        <f t="shared" si="9"/>
        <v/>
      </c>
      <c r="J81" s="31">
        <f t="shared" si="7"/>
        <v>0</v>
      </c>
      <c r="K81" s="34">
        <v>0</v>
      </c>
      <c r="L81" s="30">
        <f t="shared" si="10"/>
        <v>1</v>
      </c>
      <c r="M81" s="30">
        <f t="shared" si="11"/>
        <v>1</v>
      </c>
    </row>
    <row r="82" spans="1:13" x14ac:dyDescent="0.2">
      <c r="A82" s="29">
        <v>81</v>
      </c>
      <c r="B82" s="39"/>
      <c r="C82" s="39"/>
      <c r="D82" s="39"/>
      <c r="E82" s="39"/>
      <c r="F82" s="39"/>
      <c r="G82" s="39"/>
      <c r="H82" s="30" t="str">
        <f t="shared" si="8"/>
        <v/>
      </c>
      <c r="I82" s="41" t="str">
        <f t="shared" si="9"/>
        <v/>
      </c>
      <c r="J82" s="31">
        <f t="shared" si="7"/>
        <v>0</v>
      </c>
      <c r="K82" s="34">
        <v>0</v>
      </c>
      <c r="L82" s="30">
        <f t="shared" si="10"/>
        <v>1</v>
      </c>
      <c r="M82" s="30">
        <f t="shared" si="11"/>
        <v>1</v>
      </c>
    </row>
    <row r="83" spans="1:13" x14ac:dyDescent="0.2">
      <c r="A83" s="29">
        <v>82</v>
      </c>
      <c r="B83" s="39"/>
      <c r="C83" s="39"/>
      <c r="D83" s="39"/>
      <c r="E83" s="39"/>
      <c r="F83" s="39"/>
      <c r="G83" s="39"/>
      <c r="H83" s="30" t="str">
        <f t="shared" si="8"/>
        <v/>
      </c>
      <c r="I83" s="41" t="str">
        <f t="shared" si="9"/>
        <v/>
      </c>
      <c r="J83" s="31">
        <f t="shared" si="7"/>
        <v>0</v>
      </c>
      <c r="K83" s="34">
        <v>0</v>
      </c>
      <c r="L83" s="30">
        <f t="shared" si="10"/>
        <v>1</v>
      </c>
      <c r="M83" s="30">
        <f t="shared" si="11"/>
        <v>1</v>
      </c>
    </row>
    <row r="84" spans="1:13" x14ac:dyDescent="0.2">
      <c r="A84" s="29">
        <v>83</v>
      </c>
      <c r="B84" s="39"/>
      <c r="C84" s="39"/>
      <c r="D84" s="39"/>
      <c r="E84" s="39"/>
      <c r="F84" s="39"/>
      <c r="G84" s="39"/>
      <c r="H84" s="30" t="str">
        <f t="shared" si="8"/>
        <v/>
      </c>
      <c r="I84" s="41" t="str">
        <f t="shared" si="9"/>
        <v/>
      </c>
      <c r="J84" s="31">
        <f t="shared" si="7"/>
        <v>0</v>
      </c>
      <c r="K84" s="34">
        <v>0</v>
      </c>
      <c r="L84" s="30">
        <f t="shared" si="10"/>
        <v>1</v>
      </c>
      <c r="M84" s="30">
        <f t="shared" si="11"/>
        <v>1</v>
      </c>
    </row>
    <row r="85" spans="1:13" x14ac:dyDescent="0.2">
      <c r="A85" s="29">
        <v>84</v>
      </c>
      <c r="B85" s="39"/>
      <c r="C85" s="39"/>
      <c r="D85" s="39"/>
      <c r="E85" s="39"/>
      <c r="F85" s="39"/>
      <c r="G85" s="39"/>
      <c r="H85" s="30" t="str">
        <f t="shared" si="8"/>
        <v/>
      </c>
      <c r="I85" s="41" t="str">
        <f t="shared" si="9"/>
        <v/>
      </c>
      <c r="J85" s="31">
        <f t="shared" si="7"/>
        <v>0</v>
      </c>
      <c r="K85" s="34">
        <v>0</v>
      </c>
      <c r="L85" s="30">
        <f t="shared" si="10"/>
        <v>1</v>
      </c>
      <c r="M85" s="30">
        <f t="shared" si="11"/>
        <v>1</v>
      </c>
    </row>
    <row r="86" spans="1:13" x14ac:dyDescent="0.2">
      <c r="A86" s="29">
        <v>85</v>
      </c>
      <c r="B86" s="39"/>
      <c r="C86" s="39"/>
      <c r="D86" s="39"/>
      <c r="E86" s="39"/>
      <c r="F86" s="39"/>
      <c r="G86" s="39"/>
      <c r="H86" s="30" t="str">
        <f t="shared" si="8"/>
        <v/>
      </c>
      <c r="I86" s="41" t="str">
        <f t="shared" si="9"/>
        <v/>
      </c>
      <c r="J86" s="31">
        <f t="shared" si="7"/>
        <v>0</v>
      </c>
      <c r="K86" s="34">
        <v>0</v>
      </c>
      <c r="L86" s="30">
        <f t="shared" si="10"/>
        <v>1</v>
      </c>
      <c r="M86" s="30">
        <f t="shared" si="11"/>
        <v>1</v>
      </c>
    </row>
    <row r="87" spans="1:13" x14ac:dyDescent="0.2">
      <c r="A87" s="29">
        <v>86</v>
      </c>
      <c r="B87" s="39"/>
      <c r="C87" s="39"/>
      <c r="D87" s="39"/>
      <c r="E87" s="39"/>
      <c r="F87" s="39"/>
      <c r="G87" s="39"/>
      <c r="H87" s="30" t="str">
        <f t="shared" si="8"/>
        <v/>
      </c>
      <c r="I87" s="41" t="str">
        <f t="shared" si="9"/>
        <v/>
      </c>
      <c r="J87" s="31">
        <f t="shared" si="7"/>
        <v>0</v>
      </c>
      <c r="K87" s="34">
        <v>0</v>
      </c>
      <c r="L87" s="30">
        <f t="shared" si="10"/>
        <v>1</v>
      </c>
      <c r="M87" s="30">
        <f t="shared" si="11"/>
        <v>1</v>
      </c>
    </row>
    <row r="88" spans="1:13" x14ac:dyDescent="0.2">
      <c r="A88" s="29">
        <v>87</v>
      </c>
      <c r="B88" s="39"/>
      <c r="C88" s="39"/>
      <c r="D88" s="39"/>
      <c r="E88" s="39"/>
      <c r="F88" s="39"/>
      <c r="G88" s="39"/>
      <c r="H88" s="30" t="str">
        <f t="shared" si="8"/>
        <v/>
      </c>
      <c r="I88" s="41" t="str">
        <f t="shared" si="9"/>
        <v/>
      </c>
      <c r="J88" s="31">
        <f t="shared" si="7"/>
        <v>0</v>
      </c>
      <c r="K88" s="34">
        <v>0</v>
      </c>
      <c r="L88" s="30">
        <f t="shared" si="10"/>
        <v>1</v>
      </c>
      <c r="M88" s="30">
        <f t="shared" si="11"/>
        <v>1</v>
      </c>
    </row>
    <row r="89" spans="1:13" x14ac:dyDescent="0.2">
      <c r="A89" s="29">
        <v>88</v>
      </c>
      <c r="B89" s="39"/>
      <c r="C89" s="39"/>
      <c r="D89" s="39"/>
      <c r="E89" s="39"/>
      <c r="F89" s="39"/>
      <c r="G89" s="39"/>
      <c r="H89" s="30" t="str">
        <f t="shared" si="8"/>
        <v/>
      </c>
      <c r="I89" s="41" t="str">
        <f t="shared" si="9"/>
        <v/>
      </c>
      <c r="J89" s="31">
        <f t="shared" si="7"/>
        <v>0</v>
      </c>
      <c r="K89" s="34">
        <v>0</v>
      </c>
      <c r="L89" s="30">
        <f t="shared" si="10"/>
        <v>1</v>
      </c>
      <c r="M89" s="30">
        <f t="shared" si="11"/>
        <v>1</v>
      </c>
    </row>
    <row r="90" spans="1:13" x14ac:dyDescent="0.2">
      <c r="A90" s="29">
        <v>89</v>
      </c>
      <c r="B90" s="39"/>
      <c r="C90" s="39"/>
      <c r="D90" s="39"/>
      <c r="E90" s="39"/>
      <c r="F90" s="39"/>
      <c r="G90" s="39"/>
      <c r="H90" s="30" t="str">
        <f t="shared" si="8"/>
        <v/>
      </c>
      <c r="I90" s="41" t="str">
        <f t="shared" si="9"/>
        <v/>
      </c>
      <c r="J90" s="31">
        <f t="shared" si="7"/>
        <v>0</v>
      </c>
      <c r="K90" s="34">
        <v>0</v>
      </c>
      <c r="L90" s="30">
        <f t="shared" si="10"/>
        <v>1</v>
      </c>
      <c r="M90" s="30">
        <f t="shared" si="11"/>
        <v>1</v>
      </c>
    </row>
    <row r="91" spans="1:13" x14ac:dyDescent="0.2">
      <c r="A91" s="29">
        <v>90</v>
      </c>
      <c r="B91" s="39"/>
      <c r="C91" s="39"/>
      <c r="D91" s="39"/>
      <c r="E91" s="39"/>
      <c r="F91" s="39"/>
      <c r="G91" s="39"/>
      <c r="H91" s="30" t="str">
        <f t="shared" si="8"/>
        <v/>
      </c>
      <c r="I91" s="41" t="str">
        <f t="shared" si="9"/>
        <v/>
      </c>
      <c r="J91" s="31">
        <f t="shared" si="7"/>
        <v>0</v>
      </c>
      <c r="K91" s="34">
        <v>0</v>
      </c>
      <c r="L91" s="30">
        <f t="shared" si="10"/>
        <v>1</v>
      </c>
      <c r="M91" s="30">
        <f t="shared" si="11"/>
        <v>1</v>
      </c>
    </row>
    <row r="92" spans="1:13" x14ac:dyDescent="0.2">
      <c r="A92" s="29">
        <v>91</v>
      </c>
      <c r="B92" s="39"/>
      <c r="C92" s="39"/>
      <c r="D92" s="39"/>
      <c r="E92" s="39"/>
      <c r="F92" s="39"/>
      <c r="G92" s="39"/>
      <c r="H92" s="30" t="str">
        <f t="shared" si="8"/>
        <v/>
      </c>
      <c r="I92" s="41" t="str">
        <f t="shared" si="9"/>
        <v/>
      </c>
      <c r="J92" s="31">
        <f t="shared" si="7"/>
        <v>0</v>
      </c>
      <c r="K92" s="34">
        <v>0</v>
      </c>
      <c r="L92" s="30">
        <f t="shared" si="10"/>
        <v>1</v>
      </c>
      <c r="M92" s="30">
        <f t="shared" si="11"/>
        <v>1</v>
      </c>
    </row>
    <row r="93" spans="1:13" x14ac:dyDescent="0.2">
      <c r="A93" s="29">
        <v>92</v>
      </c>
      <c r="B93" s="39"/>
      <c r="C93" s="39"/>
      <c r="D93" s="39"/>
      <c r="E93" s="39"/>
      <c r="F93" s="39"/>
      <c r="G93" s="39"/>
      <c r="H93" s="30" t="str">
        <f t="shared" si="8"/>
        <v/>
      </c>
      <c r="I93" s="41" t="str">
        <f t="shared" si="9"/>
        <v/>
      </c>
      <c r="J93" s="31">
        <f t="shared" si="7"/>
        <v>0</v>
      </c>
      <c r="K93" s="34">
        <v>0</v>
      </c>
      <c r="L93" s="30">
        <f t="shared" si="10"/>
        <v>1</v>
      </c>
      <c r="M93" s="30">
        <f t="shared" si="11"/>
        <v>1</v>
      </c>
    </row>
    <row r="94" spans="1:13" x14ac:dyDescent="0.2">
      <c r="A94" s="29">
        <v>93</v>
      </c>
      <c r="B94" s="39"/>
      <c r="C94" s="39"/>
      <c r="D94" s="39"/>
      <c r="E94" s="39"/>
      <c r="F94" s="39"/>
      <c r="G94" s="39"/>
      <c r="H94" s="30" t="str">
        <f t="shared" si="8"/>
        <v/>
      </c>
      <c r="I94" s="41" t="str">
        <f t="shared" si="9"/>
        <v/>
      </c>
      <c r="J94" s="31">
        <f t="shared" si="7"/>
        <v>0</v>
      </c>
      <c r="K94" s="34">
        <v>0</v>
      </c>
      <c r="L94" s="30">
        <f t="shared" si="10"/>
        <v>1</v>
      </c>
      <c r="M94" s="30">
        <f t="shared" si="11"/>
        <v>1</v>
      </c>
    </row>
    <row r="95" spans="1:13" x14ac:dyDescent="0.2">
      <c r="A95" s="29">
        <v>94</v>
      </c>
      <c r="B95" s="39"/>
      <c r="C95" s="39"/>
      <c r="D95" s="39"/>
      <c r="E95" s="39"/>
      <c r="F95" s="39"/>
      <c r="G95" s="39"/>
      <c r="H95" s="30" t="str">
        <f t="shared" si="8"/>
        <v/>
      </c>
      <c r="I95" s="41" t="str">
        <f t="shared" si="9"/>
        <v/>
      </c>
      <c r="J95" s="31">
        <f t="shared" si="7"/>
        <v>0</v>
      </c>
      <c r="K95" s="34">
        <v>0</v>
      </c>
      <c r="L95" s="30">
        <f t="shared" si="10"/>
        <v>1</v>
      </c>
      <c r="M95" s="30">
        <f t="shared" si="11"/>
        <v>1</v>
      </c>
    </row>
    <row r="96" spans="1:13" x14ac:dyDescent="0.2">
      <c r="A96" s="29">
        <v>95</v>
      </c>
      <c r="B96" s="39"/>
      <c r="C96" s="39"/>
      <c r="D96" s="39"/>
      <c r="E96" s="39"/>
      <c r="F96" s="39"/>
      <c r="G96" s="39"/>
      <c r="H96" s="30" t="str">
        <f t="shared" si="8"/>
        <v/>
      </c>
      <c r="I96" s="41" t="str">
        <f t="shared" si="9"/>
        <v/>
      </c>
      <c r="J96" s="31">
        <f t="shared" si="7"/>
        <v>0</v>
      </c>
      <c r="K96" s="34">
        <v>0</v>
      </c>
      <c r="L96" s="30">
        <f t="shared" si="10"/>
        <v>1</v>
      </c>
      <c r="M96" s="30">
        <f t="shared" si="11"/>
        <v>1</v>
      </c>
    </row>
    <row r="97" spans="1:13" x14ac:dyDescent="0.2">
      <c r="A97" s="29">
        <v>96</v>
      </c>
      <c r="B97" s="39"/>
      <c r="C97" s="39"/>
      <c r="D97" s="39"/>
      <c r="E97" s="39"/>
      <c r="F97" s="39"/>
      <c r="G97" s="39"/>
      <c r="H97" s="30" t="str">
        <f t="shared" si="8"/>
        <v/>
      </c>
      <c r="I97" s="41" t="str">
        <f t="shared" si="9"/>
        <v/>
      </c>
      <c r="J97" s="31">
        <f t="shared" si="7"/>
        <v>0</v>
      </c>
      <c r="K97" s="34">
        <v>0</v>
      </c>
      <c r="L97" s="30">
        <f t="shared" si="10"/>
        <v>1</v>
      </c>
      <c r="M97" s="30">
        <f t="shared" si="11"/>
        <v>1</v>
      </c>
    </row>
    <row r="98" spans="1:13" x14ac:dyDescent="0.2">
      <c r="A98" s="29">
        <v>97</v>
      </c>
      <c r="B98" s="39"/>
      <c r="C98" s="39"/>
      <c r="D98" s="39"/>
      <c r="E98" s="39"/>
      <c r="F98" s="39"/>
      <c r="G98" s="39"/>
      <c r="H98" s="30" t="str">
        <f t="shared" si="8"/>
        <v/>
      </c>
      <c r="I98" s="41" t="str">
        <f t="shared" si="9"/>
        <v/>
      </c>
      <c r="J98" s="31">
        <f t="shared" ref="J98:J129" si="12">K98*24*60</f>
        <v>0</v>
      </c>
      <c r="K98" s="34">
        <v>0</v>
      </c>
      <c r="L98" s="30">
        <f t="shared" si="10"/>
        <v>1</v>
      </c>
      <c r="M98" s="30">
        <f t="shared" si="11"/>
        <v>1</v>
      </c>
    </row>
    <row r="99" spans="1:13" x14ac:dyDescent="0.2">
      <c r="A99" s="29">
        <v>98</v>
      </c>
      <c r="B99" s="39"/>
      <c r="C99" s="39"/>
      <c r="D99" s="39"/>
      <c r="E99" s="39"/>
      <c r="F99" s="39"/>
      <c r="G99" s="39"/>
      <c r="H99" s="30" t="str">
        <f t="shared" si="8"/>
        <v/>
      </c>
      <c r="I99" s="41" t="str">
        <f t="shared" si="9"/>
        <v/>
      </c>
      <c r="J99" s="31">
        <f t="shared" si="12"/>
        <v>0</v>
      </c>
      <c r="K99" s="34">
        <v>0</v>
      </c>
      <c r="L99" s="30">
        <f t="shared" si="10"/>
        <v>1</v>
      </c>
      <c r="M99" s="30">
        <f t="shared" si="11"/>
        <v>1</v>
      </c>
    </row>
    <row r="100" spans="1:13" x14ac:dyDescent="0.2">
      <c r="A100" s="29">
        <v>99</v>
      </c>
      <c r="B100" s="39"/>
      <c r="C100" s="39"/>
      <c r="D100" s="39"/>
      <c r="E100" s="39"/>
      <c r="F100" s="39"/>
      <c r="G100" s="39"/>
      <c r="H100" s="30" t="str">
        <f t="shared" si="8"/>
        <v/>
      </c>
      <c r="I100" s="41" t="str">
        <f t="shared" si="9"/>
        <v/>
      </c>
      <c r="J100" s="31">
        <f t="shared" si="12"/>
        <v>0</v>
      </c>
      <c r="K100" s="34">
        <v>0</v>
      </c>
      <c r="L100" s="30">
        <f t="shared" si="10"/>
        <v>1</v>
      </c>
      <c r="M100" s="30">
        <f t="shared" si="11"/>
        <v>1</v>
      </c>
    </row>
    <row r="101" spans="1:13" x14ac:dyDescent="0.2">
      <c r="A101" s="29">
        <v>100</v>
      </c>
      <c r="B101" s="39"/>
      <c r="C101" s="39"/>
      <c r="D101" s="39"/>
      <c r="E101" s="39"/>
      <c r="F101" s="39"/>
      <c r="G101" s="39"/>
      <c r="H101" s="30" t="str">
        <f t="shared" si="8"/>
        <v/>
      </c>
      <c r="I101" s="41" t="str">
        <f t="shared" si="9"/>
        <v/>
      </c>
      <c r="J101" s="31">
        <f t="shared" si="12"/>
        <v>0</v>
      </c>
      <c r="K101" s="34">
        <v>0</v>
      </c>
      <c r="L101" s="30">
        <f t="shared" si="10"/>
        <v>1</v>
      </c>
      <c r="M101" s="30">
        <f t="shared" si="11"/>
        <v>1</v>
      </c>
    </row>
    <row r="102" spans="1:13" x14ac:dyDescent="0.2">
      <c r="A102" s="29">
        <v>101</v>
      </c>
      <c r="B102" s="39"/>
      <c r="C102" s="39"/>
      <c r="D102" s="39"/>
      <c r="E102" s="39"/>
      <c r="F102" s="39"/>
      <c r="G102" s="39"/>
      <c r="H102" s="30" t="str">
        <f t="shared" si="8"/>
        <v/>
      </c>
      <c r="I102" s="41" t="str">
        <f t="shared" si="9"/>
        <v/>
      </c>
      <c r="J102" s="31">
        <f t="shared" si="12"/>
        <v>0</v>
      </c>
      <c r="K102" s="34">
        <v>0</v>
      </c>
      <c r="L102" s="30">
        <f t="shared" si="10"/>
        <v>1</v>
      </c>
      <c r="M102" s="30">
        <f t="shared" si="11"/>
        <v>1</v>
      </c>
    </row>
    <row r="103" spans="1:13" x14ac:dyDescent="0.2">
      <c r="A103" s="29">
        <v>102</v>
      </c>
      <c r="B103" s="39"/>
      <c r="C103" s="39"/>
      <c r="D103" s="39"/>
      <c r="E103" s="39"/>
      <c r="F103" s="39"/>
      <c r="G103" s="39"/>
      <c r="H103" s="30" t="str">
        <f t="shared" si="8"/>
        <v/>
      </c>
      <c r="I103" s="41" t="str">
        <f t="shared" si="9"/>
        <v/>
      </c>
      <c r="J103" s="31">
        <f t="shared" si="12"/>
        <v>0</v>
      </c>
      <c r="K103" s="34">
        <v>0</v>
      </c>
      <c r="L103" s="30">
        <f t="shared" si="10"/>
        <v>1</v>
      </c>
      <c r="M103" s="30">
        <f t="shared" si="11"/>
        <v>1</v>
      </c>
    </row>
    <row r="104" spans="1:13" x14ac:dyDescent="0.2">
      <c r="A104" s="29">
        <v>103</v>
      </c>
      <c r="B104" s="39"/>
      <c r="C104" s="39"/>
      <c r="D104" s="39"/>
      <c r="E104" s="39"/>
      <c r="F104" s="39"/>
      <c r="G104" s="39"/>
      <c r="H104" s="30" t="str">
        <f t="shared" si="8"/>
        <v/>
      </c>
      <c r="I104" s="41" t="str">
        <f t="shared" si="9"/>
        <v/>
      </c>
      <c r="J104" s="31">
        <f t="shared" si="12"/>
        <v>0</v>
      </c>
      <c r="K104" s="34">
        <v>0</v>
      </c>
      <c r="L104" s="30">
        <f t="shared" si="10"/>
        <v>1</v>
      </c>
      <c r="M104" s="30">
        <f t="shared" si="11"/>
        <v>1</v>
      </c>
    </row>
    <row r="105" spans="1:13" x14ac:dyDescent="0.2">
      <c r="A105" s="29">
        <v>104</v>
      </c>
      <c r="B105" s="39"/>
      <c r="C105" s="39"/>
      <c r="D105" s="39"/>
      <c r="E105" s="39"/>
      <c r="F105" s="39"/>
      <c r="G105" s="39"/>
      <c r="H105" s="30" t="str">
        <f t="shared" si="8"/>
        <v/>
      </c>
      <c r="I105" s="41" t="str">
        <f t="shared" si="9"/>
        <v/>
      </c>
      <c r="J105" s="31">
        <f t="shared" si="12"/>
        <v>0</v>
      </c>
      <c r="K105" s="34">
        <v>0</v>
      </c>
      <c r="L105" s="30">
        <f t="shared" si="10"/>
        <v>1</v>
      </c>
      <c r="M105" s="30">
        <f t="shared" si="11"/>
        <v>1</v>
      </c>
    </row>
    <row r="106" spans="1:13" x14ac:dyDescent="0.2">
      <c r="A106" s="29">
        <v>105</v>
      </c>
      <c r="B106" s="39"/>
      <c r="C106" s="39"/>
      <c r="D106" s="39"/>
      <c r="E106" s="39"/>
      <c r="F106" s="39"/>
      <c r="G106" s="39"/>
      <c r="H106" s="30" t="str">
        <f t="shared" si="8"/>
        <v/>
      </c>
      <c r="I106" s="41" t="str">
        <f t="shared" si="9"/>
        <v/>
      </c>
      <c r="J106" s="31">
        <f t="shared" si="12"/>
        <v>0</v>
      </c>
      <c r="K106" s="34">
        <v>0</v>
      </c>
      <c r="L106" s="30">
        <f t="shared" si="10"/>
        <v>1</v>
      </c>
      <c r="M106" s="30">
        <f t="shared" si="11"/>
        <v>1</v>
      </c>
    </row>
    <row r="107" spans="1:13" x14ac:dyDescent="0.2">
      <c r="A107" s="29">
        <v>106</v>
      </c>
      <c r="B107" s="39"/>
      <c r="C107" s="39"/>
      <c r="D107" s="39"/>
      <c r="E107" s="39"/>
      <c r="F107" s="39"/>
      <c r="G107" s="39"/>
      <c r="H107" s="30" t="str">
        <f t="shared" si="8"/>
        <v/>
      </c>
      <c r="I107" s="41" t="str">
        <f t="shared" si="9"/>
        <v/>
      </c>
      <c r="J107" s="31">
        <f t="shared" si="12"/>
        <v>0</v>
      </c>
      <c r="K107" s="34">
        <v>0</v>
      </c>
      <c r="L107" s="30">
        <f t="shared" si="10"/>
        <v>1</v>
      </c>
      <c r="M107" s="30">
        <f t="shared" si="11"/>
        <v>1</v>
      </c>
    </row>
    <row r="108" spans="1:13" x14ac:dyDescent="0.2">
      <c r="A108" s="29">
        <v>107</v>
      </c>
      <c r="B108" s="39"/>
      <c r="C108" s="39"/>
      <c r="D108" s="39"/>
      <c r="E108" s="39"/>
      <c r="F108" s="39"/>
      <c r="G108" s="39"/>
      <c r="H108" s="30" t="str">
        <f t="shared" si="8"/>
        <v/>
      </c>
      <c r="I108" s="41" t="str">
        <f t="shared" si="9"/>
        <v/>
      </c>
      <c r="J108" s="31">
        <f t="shared" si="12"/>
        <v>0</v>
      </c>
      <c r="K108" s="34">
        <v>0</v>
      </c>
      <c r="L108" s="30">
        <f t="shared" si="10"/>
        <v>1</v>
      </c>
      <c r="M108" s="30">
        <f t="shared" si="11"/>
        <v>1</v>
      </c>
    </row>
    <row r="109" spans="1:13" x14ac:dyDescent="0.2">
      <c r="A109" s="29">
        <v>108</v>
      </c>
      <c r="B109" s="39"/>
      <c r="C109" s="39"/>
      <c r="D109" s="39"/>
      <c r="E109" s="39"/>
      <c r="F109" s="39"/>
      <c r="G109" s="39"/>
      <c r="H109" s="30" t="str">
        <f t="shared" si="8"/>
        <v/>
      </c>
      <c r="I109" s="41" t="str">
        <f t="shared" si="9"/>
        <v/>
      </c>
      <c r="J109" s="31">
        <f t="shared" si="12"/>
        <v>0</v>
      </c>
      <c r="K109" s="34">
        <v>0</v>
      </c>
      <c r="L109" s="30">
        <f t="shared" si="10"/>
        <v>1</v>
      </c>
      <c r="M109" s="30">
        <f t="shared" si="11"/>
        <v>1</v>
      </c>
    </row>
    <row r="110" spans="1:13" x14ac:dyDescent="0.2">
      <c r="A110" s="29">
        <v>109</v>
      </c>
      <c r="B110" s="39"/>
      <c r="C110" s="39"/>
      <c r="D110" s="39"/>
      <c r="E110" s="39"/>
      <c r="F110" s="39"/>
      <c r="G110" s="39"/>
      <c r="H110" s="30" t="str">
        <f t="shared" si="8"/>
        <v/>
      </c>
      <c r="I110" s="41" t="str">
        <f t="shared" si="9"/>
        <v/>
      </c>
      <c r="J110" s="31">
        <f t="shared" si="12"/>
        <v>0</v>
      </c>
      <c r="K110" s="34">
        <v>0</v>
      </c>
      <c r="L110" s="30">
        <f t="shared" si="10"/>
        <v>1</v>
      </c>
      <c r="M110" s="30">
        <f t="shared" si="11"/>
        <v>1</v>
      </c>
    </row>
    <row r="111" spans="1:13" x14ac:dyDescent="0.2">
      <c r="A111" s="29">
        <v>110</v>
      </c>
      <c r="B111" s="39"/>
      <c r="C111" s="39"/>
      <c r="D111" s="39"/>
      <c r="E111" s="39"/>
      <c r="F111" s="39"/>
      <c r="G111" s="39"/>
      <c r="H111" s="30" t="str">
        <f t="shared" si="8"/>
        <v/>
      </c>
      <c r="I111" s="41" t="str">
        <f t="shared" si="9"/>
        <v/>
      </c>
      <c r="J111" s="31">
        <f t="shared" si="12"/>
        <v>0</v>
      </c>
      <c r="K111" s="34">
        <v>0</v>
      </c>
      <c r="L111" s="30">
        <f t="shared" si="10"/>
        <v>1</v>
      </c>
      <c r="M111" s="30">
        <f t="shared" si="11"/>
        <v>1</v>
      </c>
    </row>
    <row r="112" spans="1:13" x14ac:dyDescent="0.2">
      <c r="A112" s="29">
        <v>111</v>
      </c>
      <c r="B112" s="39"/>
      <c r="C112" s="39"/>
      <c r="D112" s="39"/>
      <c r="E112" s="39"/>
      <c r="F112" s="39"/>
      <c r="G112" s="39"/>
      <c r="H112" s="30" t="str">
        <f t="shared" si="8"/>
        <v/>
      </c>
      <c r="I112" s="41" t="str">
        <f t="shared" si="9"/>
        <v/>
      </c>
      <c r="J112" s="31">
        <f t="shared" si="12"/>
        <v>0</v>
      </c>
      <c r="K112" s="34">
        <v>0</v>
      </c>
      <c r="L112" s="30">
        <f t="shared" si="10"/>
        <v>1</v>
      </c>
      <c r="M112" s="30">
        <f t="shared" si="11"/>
        <v>1</v>
      </c>
    </row>
    <row r="113" spans="1:13" x14ac:dyDescent="0.2">
      <c r="A113" s="29">
        <v>112</v>
      </c>
      <c r="B113" s="39"/>
      <c r="C113" s="39"/>
      <c r="D113" s="39"/>
      <c r="E113" s="39"/>
      <c r="F113" s="39"/>
      <c r="G113" s="39"/>
      <c r="H113" s="30" t="str">
        <f t="shared" si="8"/>
        <v/>
      </c>
      <c r="I113" s="41" t="str">
        <f t="shared" si="9"/>
        <v/>
      </c>
      <c r="J113" s="31">
        <f t="shared" si="12"/>
        <v>0</v>
      </c>
      <c r="K113" s="34">
        <v>0</v>
      </c>
      <c r="L113" s="30">
        <f t="shared" si="10"/>
        <v>1</v>
      </c>
      <c r="M113" s="30">
        <f t="shared" si="11"/>
        <v>1</v>
      </c>
    </row>
    <row r="114" spans="1:13" x14ac:dyDescent="0.2">
      <c r="A114" s="29">
        <v>113</v>
      </c>
      <c r="B114" s="39"/>
      <c r="C114" s="39"/>
      <c r="D114" s="39"/>
      <c r="E114" s="39"/>
      <c r="F114" s="39"/>
      <c r="G114" s="39"/>
      <c r="H114" s="30" t="str">
        <f t="shared" si="8"/>
        <v/>
      </c>
      <c r="I114" s="41" t="str">
        <f t="shared" si="9"/>
        <v/>
      </c>
      <c r="J114" s="31">
        <f t="shared" si="12"/>
        <v>0</v>
      </c>
      <c r="K114" s="34">
        <v>0</v>
      </c>
      <c r="L114" s="30">
        <f t="shared" si="10"/>
        <v>1</v>
      </c>
      <c r="M114" s="30">
        <f t="shared" si="11"/>
        <v>1</v>
      </c>
    </row>
    <row r="115" spans="1:13" x14ac:dyDescent="0.2">
      <c r="A115" s="29">
        <v>114</v>
      </c>
      <c r="B115" s="39"/>
      <c r="C115" s="39"/>
      <c r="D115" s="39"/>
      <c r="E115" s="39"/>
      <c r="F115" s="39"/>
      <c r="G115" s="39"/>
      <c r="H115" s="30" t="str">
        <f t="shared" si="8"/>
        <v/>
      </c>
      <c r="I115" s="41" t="str">
        <f t="shared" si="9"/>
        <v/>
      </c>
      <c r="J115" s="31">
        <f t="shared" si="12"/>
        <v>0</v>
      </c>
      <c r="K115" s="34">
        <v>0</v>
      </c>
      <c r="L115" s="30">
        <f t="shared" si="10"/>
        <v>1</v>
      </c>
      <c r="M115" s="30">
        <f t="shared" si="11"/>
        <v>1</v>
      </c>
    </row>
    <row r="116" spans="1:13" x14ac:dyDescent="0.2">
      <c r="A116" s="29">
        <v>115</v>
      </c>
      <c r="B116" s="39"/>
      <c r="C116" s="39"/>
      <c r="D116" s="39"/>
      <c r="E116" s="39"/>
      <c r="F116" s="39"/>
      <c r="G116" s="39"/>
      <c r="H116" s="30" t="str">
        <f t="shared" si="8"/>
        <v/>
      </c>
      <c r="I116" s="41" t="str">
        <f t="shared" si="9"/>
        <v/>
      </c>
      <c r="J116" s="31">
        <f t="shared" si="12"/>
        <v>0</v>
      </c>
      <c r="K116" s="34">
        <v>0</v>
      </c>
      <c r="L116" s="30">
        <f t="shared" si="10"/>
        <v>1</v>
      </c>
      <c r="M116" s="30">
        <f t="shared" si="11"/>
        <v>1</v>
      </c>
    </row>
    <row r="117" spans="1:13" x14ac:dyDescent="0.2">
      <c r="A117" s="29">
        <v>116</v>
      </c>
      <c r="B117" s="39"/>
      <c r="C117" s="39"/>
      <c r="D117" s="39"/>
      <c r="E117" s="39"/>
      <c r="F117" s="39"/>
      <c r="G117" s="39"/>
      <c r="H117" s="30" t="str">
        <f t="shared" si="8"/>
        <v/>
      </c>
      <c r="I117" s="41" t="str">
        <f t="shared" si="9"/>
        <v/>
      </c>
      <c r="J117" s="31">
        <f t="shared" si="12"/>
        <v>0</v>
      </c>
      <c r="K117" s="34">
        <v>0</v>
      </c>
      <c r="L117" s="30">
        <f t="shared" si="10"/>
        <v>1</v>
      </c>
      <c r="M117" s="30">
        <f t="shared" si="11"/>
        <v>1</v>
      </c>
    </row>
    <row r="118" spans="1:13" x14ac:dyDescent="0.2">
      <c r="A118" s="29">
        <v>117</v>
      </c>
      <c r="B118" s="39"/>
      <c r="C118" s="39"/>
      <c r="D118" s="39"/>
      <c r="E118" s="39"/>
      <c r="F118" s="39"/>
      <c r="G118" s="39"/>
      <c r="H118" s="30" t="str">
        <f t="shared" si="8"/>
        <v/>
      </c>
      <c r="I118" s="41" t="str">
        <f t="shared" si="9"/>
        <v/>
      </c>
      <c r="J118" s="31">
        <f t="shared" si="12"/>
        <v>0</v>
      </c>
      <c r="K118" s="34">
        <v>0</v>
      </c>
      <c r="L118" s="30">
        <f t="shared" si="10"/>
        <v>1</v>
      </c>
      <c r="M118" s="30">
        <f t="shared" si="11"/>
        <v>1</v>
      </c>
    </row>
    <row r="119" spans="1:13" x14ac:dyDescent="0.2">
      <c r="A119" s="29">
        <v>118</v>
      </c>
      <c r="B119" s="39"/>
      <c r="C119" s="39"/>
      <c r="D119" s="39"/>
      <c r="E119" s="39"/>
      <c r="F119" s="39"/>
      <c r="G119" s="39"/>
      <c r="H119" s="30" t="str">
        <f t="shared" si="8"/>
        <v/>
      </c>
      <c r="I119" s="41" t="str">
        <f t="shared" si="9"/>
        <v/>
      </c>
      <c r="J119" s="31">
        <f t="shared" si="12"/>
        <v>0</v>
      </c>
      <c r="K119" s="34">
        <v>0</v>
      </c>
      <c r="L119" s="30">
        <f t="shared" si="10"/>
        <v>1</v>
      </c>
      <c r="M119" s="30">
        <f t="shared" si="11"/>
        <v>1</v>
      </c>
    </row>
    <row r="120" spans="1:13" x14ac:dyDescent="0.2">
      <c r="A120" s="29">
        <v>119</v>
      </c>
      <c r="B120" s="39"/>
      <c r="C120" s="39"/>
      <c r="D120" s="39"/>
      <c r="E120" s="39"/>
      <c r="F120" s="39"/>
      <c r="G120" s="39"/>
      <c r="H120" s="30" t="str">
        <f t="shared" si="8"/>
        <v/>
      </c>
      <c r="I120" s="41" t="str">
        <f t="shared" si="9"/>
        <v/>
      </c>
      <c r="J120" s="31">
        <f t="shared" si="12"/>
        <v>0</v>
      </c>
      <c r="K120" s="34">
        <v>0</v>
      </c>
      <c r="L120" s="30">
        <f t="shared" si="10"/>
        <v>1</v>
      </c>
      <c r="M120" s="30">
        <f t="shared" si="11"/>
        <v>1</v>
      </c>
    </row>
    <row r="121" spans="1:13" x14ac:dyDescent="0.2">
      <c r="A121" s="29">
        <v>120</v>
      </c>
      <c r="B121" s="39"/>
      <c r="C121" s="39"/>
      <c r="D121" s="39"/>
      <c r="E121" s="39"/>
      <c r="F121" s="39"/>
      <c r="G121" s="39"/>
      <c r="H121" s="30" t="str">
        <f t="shared" si="8"/>
        <v/>
      </c>
      <c r="I121" s="41" t="str">
        <f t="shared" si="9"/>
        <v/>
      </c>
      <c r="J121" s="31">
        <f t="shared" si="12"/>
        <v>0</v>
      </c>
      <c r="K121" s="34">
        <v>0</v>
      </c>
      <c r="L121" s="30">
        <f t="shared" si="10"/>
        <v>1</v>
      </c>
      <c r="M121" s="30">
        <f t="shared" si="11"/>
        <v>1</v>
      </c>
    </row>
    <row r="122" spans="1:13" x14ac:dyDescent="0.2">
      <c r="A122" s="29">
        <v>121</v>
      </c>
      <c r="B122" s="39"/>
      <c r="C122" s="39"/>
      <c r="D122" s="39"/>
      <c r="E122" s="39"/>
      <c r="F122" s="39"/>
      <c r="G122" s="39"/>
      <c r="H122" s="30" t="str">
        <f t="shared" si="8"/>
        <v/>
      </c>
      <c r="I122" s="41" t="str">
        <f t="shared" si="9"/>
        <v/>
      </c>
      <c r="J122" s="31">
        <f t="shared" si="12"/>
        <v>0</v>
      </c>
      <c r="K122" s="34">
        <v>0</v>
      </c>
      <c r="L122" s="30">
        <f t="shared" si="10"/>
        <v>1</v>
      </c>
      <c r="M122" s="30">
        <f t="shared" si="11"/>
        <v>1</v>
      </c>
    </row>
    <row r="123" spans="1:13" x14ac:dyDescent="0.2">
      <c r="A123" s="29">
        <v>122</v>
      </c>
      <c r="B123" s="39"/>
      <c r="C123" s="39"/>
      <c r="D123" s="39"/>
      <c r="E123" s="39"/>
      <c r="F123" s="39"/>
      <c r="G123" s="39"/>
      <c r="H123" s="30" t="str">
        <f t="shared" si="8"/>
        <v/>
      </c>
      <c r="I123" s="41" t="str">
        <f t="shared" si="9"/>
        <v/>
      </c>
      <c r="J123" s="31">
        <f t="shared" si="12"/>
        <v>0</v>
      </c>
      <c r="K123" s="34">
        <v>0</v>
      </c>
      <c r="L123" s="30">
        <f t="shared" si="10"/>
        <v>1</v>
      </c>
      <c r="M123" s="30">
        <f t="shared" si="11"/>
        <v>1</v>
      </c>
    </row>
    <row r="124" spans="1:13" x14ac:dyDescent="0.2">
      <c r="A124" s="29">
        <v>123</v>
      </c>
      <c r="B124" s="39"/>
      <c r="C124" s="39"/>
      <c r="D124" s="39"/>
      <c r="E124" s="39"/>
      <c r="F124" s="39"/>
      <c r="G124" s="39"/>
      <c r="H124" s="30" t="str">
        <f t="shared" si="8"/>
        <v/>
      </c>
      <c r="I124" s="41" t="str">
        <f t="shared" si="9"/>
        <v/>
      </c>
      <c r="J124" s="31">
        <f t="shared" si="12"/>
        <v>0</v>
      </c>
      <c r="K124" s="34">
        <v>0</v>
      </c>
      <c r="L124" s="30">
        <f t="shared" si="10"/>
        <v>1</v>
      </c>
      <c r="M124" s="30">
        <f t="shared" si="11"/>
        <v>1</v>
      </c>
    </row>
    <row r="125" spans="1:13" x14ac:dyDescent="0.2">
      <c r="A125" s="29">
        <v>124</v>
      </c>
      <c r="B125" s="39"/>
      <c r="C125" s="39"/>
      <c r="D125" s="39"/>
      <c r="E125" s="39"/>
      <c r="F125" s="39"/>
      <c r="G125" s="39"/>
      <c r="H125" s="30" t="str">
        <f t="shared" si="8"/>
        <v/>
      </c>
      <c r="I125" s="41" t="str">
        <f t="shared" si="9"/>
        <v/>
      </c>
      <c r="J125" s="31">
        <f t="shared" si="12"/>
        <v>0</v>
      </c>
      <c r="K125" s="34">
        <v>0</v>
      </c>
      <c r="L125" s="30">
        <f t="shared" si="10"/>
        <v>1</v>
      </c>
      <c r="M125" s="30">
        <f t="shared" si="11"/>
        <v>1</v>
      </c>
    </row>
    <row r="126" spans="1:13" x14ac:dyDescent="0.2">
      <c r="A126" s="29">
        <v>125</v>
      </c>
      <c r="B126" s="39"/>
      <c r="C126" s="39"/>
      <c r="D126" s="39"/>
      <c r="E126" s="39"/>
      <c r="F126" s="39"/>
      <c r="G126" s="39"/>
      <c r="H126" s="30" t="str">
        <f t="shared" si="8"/>
        <v/>
      </c>
      <c r="I126" s="41" t="str">
        <f t="shared" si="9"/>
        <v/>
      </c>
      <c r="J126" s="31">
        <f t="shared" si="12"/>
        <v>0</v>
      </c>
      <c r="K126" s="34">
        <v>0</v>
      </c>
      <c r="L126" s="30">
        <f t="shared" si="10"/>
        <v>1</v>
      </c>
      <c r="M126" s="30">
        <f t="shared" si="11"/>
        <v>1</v>
      </c>
    </row>
    <row r="127" spans="1:13" x14ac:dyDescent="0.2">
      <c r="A127" s="29">
        <v>126</v>
      </c>
      <c r="B127" s="39"/>
      <c r="C127" s="39"/>
      <c r="D127" s="39"/>
      <c r="E127" s="39"/>
      <c r="F127" s="39"/>
      <c r="G127" s="39"/>
      <c r="H127" s="30" t="str">
        <f t="shared" si="8"/>
        <v/>
      </c>
      <c r="I127" s="41" t="str">
        <f t="shared" si="9"/>
        <v/>
      </c>
      <c r="J127" s="31">
        <f t="shared" si="12"/>
        <v>0</v>
      </c>
      <c r="K127" s="34">
        <v>0</v>
      </c>
      <c r="L127" s="30">
        <f t="shared" si="10"/>
        <v>1</v>
      </c>
      <c r="M127" s="30">
        <f t="shared" si="11"/>
        <v>1</v>
      </c>
    </row>
    <row r="128" spans="1:13" x14ac:dyDescent="0.2">
      <c r="A128" s="29">
        <v>127</v>
      </c>
      <c r="B128" s="39"/>
      <c r="C128" s="39"/>
      <c r="D128" s="39"/>
      <c r="E128" s="39"/>
      <c r="F128" s="39"/>
      <c r="G128" s="39"/>
      <c r="H128" s="30" t="str">
        <f t="shared" si="8"/>
        <v/>
      </c>
      <c r="I128" s="41" t="str">
        <f t="shared" si="9"/>
        <v/>
      </c>
      <c r="J128" s="31">
        <f t="shared" si="12"/>
        <v>0</v>
      </c>
      <c r="K128" s="34">
        <v>0</v>
      </c>
      <c r="L128" s="30">
        <f t="shared" si="10"/>
        <v>1</v>
      </c>
      <c r="M128" s="30">
        <f t="shared" si="11"/>
        <v>1</v>
      </c>
    </row>
    <row r="129" spans="1:13" x14ac:dyDescent="0.2">
      <c r="A129" s="29">
        <v>128</v>
      </c>
      <c r="B129" s="39"/>
      <c r="C129" s="39"/>
      <c r="D129" s="39"/>
      <c r="E129" s="39"/>
      <c r="F129" s="39"/>
      <c r="G129" s="39"/>
      <c r="H129" s="30" t="str">
        <f t="shared" si="8"/>
        <v/>
      </c>
      <c r="I129" s="41" t="str">
        <f t="shared" si="9"/>
        <v/>
      </c>
      <c r="J129" s="31">
        <f t="shared" si="12"/>
        <v>0</v>
      </c>
      <c r="K129" s="34">
        <v>0</v>
      </c>
      <c r="L129" s="30">
        <f t="shared" si="10"/>
        <v>1</v>
      </c>
      <c r="M129" s="30">
        <f t="shared" si="11"/>
        <v>1</v>
      </c>
    </row>
    <row r="130" spans="1:13" x14ac:dyDescent="0.2">
      <c r="A130" s="29">
        <v>129</v>
      </c>
      <c r="B130" s="39"/>
      <c r="C130" s="39"/>
      <c r="D130" s="39"/>
      <c r="E130" s="39"/>
      <c r="F130" s="39"/>
      <c r="G130" s="39"/>
      <c r="H130" s="30" t="str">
        <f t="shared" si="8"/>
        <v/>
      </c>
      <c r="I130" s="41" t="str">
        <f t="shared" si="9"/>
        <v/>
      </c>
      <c r="J130" s="31">
        <f t="shared" ref="J130:J161" si="13">K130*24*60</f>
        <v>0</v>
      </c>
      <c r="K130" s="34">
        <v>0</v>
      </c>
      <c r="L130" s="30">
        <f t="shared" si="10"/>
        <v>1</v>
      </c>
      <c r="M130" s="30">
        <f t="shared" si="11"/>
        <v>1</v>
      </c>
    </row>
    <row r="131" spans="1:13" x14ac:dyDescent="0.2">
      <c r="A131" s="29">
        <v>130</v>
      </c>
      <c r="B131" s="39"/>
      <c r="C131" s="39"/>
      <c r="D131" s="39"/>
      <c r="E131" s="39"/>
      <c r="F131" s="39"/>
      <c r="G131" s="39"/>
      <c r="H131" s="30" t="str">
        <f t="shared" ref="H131:H194" si="14">IF(E131="M",IF(D131&gt;=1984,"A",(IF(D131&gt;=1974,"B",(IF(D131&gt;=1964,"C",(IF(D131&gt;=1954,"D",(IF(D131&gt;=1944,"E","F"))))))))),IF(D131&gt;=1984,"G",IF(D131&gt;=1974,"H",IF(D131&gt;=1964,"I",IF(D131&gt;=1900,"J","")))))</f>
        <v/>
      </c>
      <c r="I131" s="41" t="str">
        <f t="shared" ref="I131:I194" si="15">IF(E131="M",IF(D131&gt;=1984,"A",(IF(D131&gt;=1974,"B",(IF(D131&gt;=1964,"C",(IF(D131&gt;=1954,"D",(IF(D131&gt;=1944,"E","F"))))))))),IF(D131&gt;=1984,"G",IF(D131&gt;=1974,"H",IF(D131&gt;=1964,"I",IF(D131&gt;=1900,"J","")))))</f>
        <v/>
      </c>
      <c r="J131" s="31">
        <f t="shared" si="13"/>
        <v>0</v>
      </c>
      <c r="K131" s="34">
        <v>0</v>
      </c>
      <c r="L131" s="30">
        <f t="shared" ref="L131:L194" si="16">SUMPRODUCT(--(I131=$I$2:$I$200),--(J131&gt;$J$2:$J$200))+1</f>
        <v>1</v>
      </c>
      <c r="M131" s="30">
        <f t="shared" ref="M131:M194" si="17">SUMPRODUCT(--(G131=$G$2:$G$200),--(J131&gt;$J$2:$J$200))+1</f>
        <v>1</v>
      </c>
    </row>
    <row r="132" spans="1:13" x14ac:dyDescent="0.2">
      <c r="A132" s="29">
        <v>131</v>
      </c>
      <c r="B132" s="39"/>
      <c r="C132" s="39"/>
      <c r="D132" s="39"/>
      <c r="E132" s="39"/>
      <c r="F132" s="39"/>
      <c r="G132" s="39"/>
      <c r="H132" s="30" t="str">
        <f t="shared" si="14"/>
        <v/>
      </c>
      <c r="I132" s="41" t="str">
        <f t="shared" si="15"/>
        <v/>
      </c>
      <c r="J132" s="31">
        <f t="shared" si="13"/>
        <v>0</v>
      </c>
      <c r="K132" s="34">
        <v>0</v>
      </c>
      <c r="L132" s="30">
        <f t="shared" si="16"/>
        <v>1</v>
      </c>
      <c r="M132" s="30">
        <f t="shared" si="17"/>
        <v>1</v>
      </c>
    </row>
    <row r="133" spans="1:13" x14ac:dyDescent="0.2">
      <c r="A133" s="29">
        <v>132</v>
      </c>
      <c r="B133" s="39"/>
      <c r="C133" s="39"/>
      <c r="D133" s="39"/>
      <c r="E133" s="39"/>
      <c r="F133" s="39"/>
      <c r="G133" s="39"/>
      <c r="H133" s="30" t="str">
        <f t="shared" si="14"/>
        <v/>
      </c>
      <c r="I133" s="41" t="str">
        <f t="shared" si="15"/>
        <v/>
      </c>
      <c r="J133" s="31">
        <f t="shared" si="13"/>
        <v>0</v>
      </c>
      <c r="K133" s="34">
        <v>0</v>
      </c>
      <c r="L133" s="30">
        <f t="shared" si="16"/>
        <v>1</v>
      </c>
      <c r="M133" s="30">
        <f t="shared" si="17"/>
        <v>1</v>
      </c>
    </row>
    <row r="134" spans="1:13" x14ac:dyDescent="0.2">
      <c r="A134" s="29">
        <v>133</v>
      </c>
      <c r="B134" s="39"/>
      <c r="C134" s="39"/>
      <c r="D134" s="39"/>
      <c r="E134" s="39"/>
      <c r="F134" s="39"/>
      <c r="G134" s="39"/>
      <c r="H134" s="30" t="str">
        <f t="shared" si="14"/>
        <v/>
      </c>
      <c r="I134" s="41" t="str">
        <f t="shared" si="15"/>
        <v/>
      </c>
      <c r="J134" s="31">
        <f t="shared" si="13"/>
        <v>0</v>
      </c>
      <c r="K134" s="34">
        <v>0</v>
      </c>
      <c r="L134" s="30">
        <f t="shared" si="16"/>
        <v>1</v>
      </c>
      <c r="M134" s="30">
        <f t="shared" si="17"/>
        <v>1</v>
      </c>
    </row>
    <row r="135" spans="1:13" x14ac:dyDescent="0.2">
      <c r="A135" s="29">
        <v>134</v>
      </c>
      <c r="B135" s="39"/>
      <c r="C135" s="39"/>
      <c r="D135" s="39"/>
      <c r="E135" s="39"/>
      <c r="F135" s="39"/>
      <c r="G135" s="39"/>
      <c r="H135" s="30" t="str">
        <f t="shared" si="14"/>
        <v/>
      </c>
      <c r="I135" s="41" t="str">
        <f t="shared" si="15"/>
        <v/>
      </c>
      <c r="J135" s="31">
        <f t="shared" si="13"/>
        <v>0</v>
      </c>
      <c r="K135" s="34">
        <v>0</v>
      </c>
      <c r="L135" s="30">
        <f t="shared" si="16"/>
        <v>1</v>
      </c>
      <c r="M135" s="30">
        <f t="shared" si="17"/>
        <v>1</v>
      </c>
    </row>
    <row r="136" spans="1:13" x14ac:dyDescent="0.2">
      <c r="A136" s="29">
        <v>135</v>
      </c>
      <c r="B136" s="39"/>
      <c r="C136" s="39"/>
      <c r="D136" s="39"/>
      <c r="E136" s="39"/>
      <c r="F136" s="39"/>
      <c r="G136" s="39"/>
      <c r="H136" s="30" t="str">
        <f t="shared" si="14"/>
        <v/>
      </c>
      <c r="I136" s="41" t="str">
        <f t="shared" si="15"/>
        <v/>
      </c>
      <c r="J136" s="31">
        <f t="shared" si="13"/>
        <v>0</v>
      </c>
      <c r="K136" s="34">
        <v>0</v>
      </c>
      <c r="L136" s="30">
        <f t="shared" si="16"/>
        <v>1</v>
      </c>
      <c r="M136" s="30">
        <f t="shared" si="17"/>
        <v>1</v>
      </c>
    </row>
    <row r="137" spans="1:13" x14ac:dyDescent="0.2">
      <c r="A137" s="29">
        <v>136</v>
      </c>
      <c r="B137" s="39"/>
      <c r="C137" s="39"/>
      <c r="D137" s="39"/>
      <c r="E137" s="39"/>
      <c r="F137" s="39"/>
      <c r="G137" s="39"/>
      <c r="H137" s="30" t="str">
        <f t="shared" si="14"/>
        <v/>
      </c>
      <c r="I137" s="41" t="str">
        <f t="shared" si="15"/>
        <v/>
      </c>
      <c r="J137" s="31">
        <f t="shared" si="13"/>
        <v>0</v>
      </c>
      <c r="K137" s="34">
        <v>0</v>
      </c>
      <c r="L137" s="30">
        <f t="shared" si="16"/>
        <v>1</v>
      </c>
      <c r="M137" s="30">
        <f t="shared" si="17"/>
        <v>1</v>
      </c>
    </row>
    <row r="138" spans="1:13" x14ac:dyDescent="0.2">
      <c r="A138" s="29">
        <v>137</v>
      </c>
      <c r="B138" s="39"/>
      <c r="C138" s="39"/>
      <c r="D138" s="39"/>
      <c r="E138" s="39"/>
      <c r="F138" s="39"/>
      <c r="G138" s="39"/>
      <c r="H138" s="30" t="str">
        <f t="shared" si="14"/>
        <v/>
      </c>
      <c r="I138" s="41" t="str">
        <f t="shared" si="15"/>
        <v/>
      </c>
      <c r="J138" s="31">
        <f t="shared" si="13"/>
        <v>0</v>
      </c>
      <c r="K138" s="34">
        <v>0</v>
      </c>
      <c r="L138" s="30">
        <f t="shared" si="16"/>
        <v>1</v>
      </c>
      <c r="M138" s="30">
        <f t="shared" si="17"/>
        <v>1</v>
      </c>
    </row>
    <row r="139" spans="1:13" x14ac:dyDescent="0.2">
      <c r="A139" s="29">
        <v>138</v>
      </c>
      <c r="B139" s="39"/>
      <c r="C139" s="39"/>
      <c r="D139" s="39"/>
      <c r="E139" s="39"/>
      <c r="F139" s="39"/>
      <c r="G139" s="39"/>
      <c r="H139" s="30" t="str">
        <f t="shared" si="14"/>
        <v/>
      </c>
      <c r="I139" s="41" t="str">
        <f t="shared" si="15"/>
        <v/>
      </c>
      <c r="J139" s="31">
        <f t="shared" si="13"/>
        <v>0</v>
      </c>
      <c r="K139" s="34">
        <v>0</v>
      </c>
      <c r="L139" s="30">
        <f t="shared" si="16"/>
        <v>1</v>
      </c>
      <c r="M139" s="30">
        <f t="shared" si="17"/>
        <v>1</v>
      </c>
    </row>
    <row r="140" spans="1:13" x14ac:dyDescent="0.2">
      <c r="A140" s="29">
        <v>139</v>
      </c>
      <c r="B140" s="39"/>
      <c r="C140" s="39"/>
      <c r="D140" s="39"/>
      <c r="E140" s="39"/>
      <c r="F140" s="39"/>
      <c r="G140" s="39"/>
      <c r="H140" s="30" t="str">
        <f t="shared" si="14"/>
        <v/>
      </c>
      <c r="I140" s="41" t="str">
        <f t="shared" si="15"/>
        <v/>
      </c>
      <c r="J140" s="31">
        <f t="shared" si="13"/>
        <v>0</v>
      </c>
      <c r="K140" s="34">
        <v>0</v>
      </c>
      <c r="L140" s="30">
        <f t="shared" si="16"/>
        <v>1</v>
      </c>
      <c r="M140" s="30">
        <f t="shared" si="17"/>
        <v>1</v>
      </c>
    </row>
    <row r="141" spans="1:13" x14ac:dyDescent="0.2">
      <c r="A141" s="29">
        <v>140</v>
      </c>
      <c r="B141" s="39"/>
      <c r="C141" s="39"/>
      <c r="D141" s="39"/>
      <c r="E141" s="39"/>
      <c r="F141" s="39"/>
      <c r="G141" s="39"/>
      <c r="H141" s="30" t="str">
        <f t="shared" si="14"/>
        <v/>
      </c>
      <c r="I141" s="41" t="str">
        <f t="shared" si="15"/>
        <v/>
      </c>
      <c r="J141" s="31">
        <f t="shared" si="13"/>
        <v>0</v>
      </c>
      <c r="K141" s="34">
        <v>0</v>
      </c>
      <c r="L141" s="30">
        <f t="shared" si="16"/>
        <v>1</v>
      </c>
      <c r="M141" s="30">
        <f t="shared" si="17"/>
        <v>1</v>
      </c>
    </row>
    <row r="142" spans="1:13" x14ac:dyDescent="0.2">
      <c r="A142" s="29">
        <v>141</v>
      </c>
      <c r="B142" s="39"/>
      <c r="C142" s="39"/>
      <c r="D142" s="39"/>
      <c r="E142" s="39"/>
      <c r="F142" s="39"/>
      <c r="G142" s="39"/>
      <c r="H142" s="30" t="str">
        <f t="shared" si="14"/>
        <v/>
      </c>
      <c r="I142" s="41" t="str">
        <f t="shared" si="15"/>
        <v/>
      </c>
      <c r="J142" s="31">
        <f t="shared" si="13"/>
        <v>0</v>
      </c>
      <c r="K142" s="34">
        <v>0</v>
      </c>
      <c r="L142" s="30">
        <f t="shared" si="16"/>
        <v>1</v>
      </c>
      <c r="M142" s="30">
        <f t="shared" si="17"/>
        <v>1</v>
      </c>
    </row>
    <row r="143" spans="1:13" x14ac:dyDescent="0.2">
      <c r="A143" s="29">
        <v>142</v>
      </c>
      <c r="B143" s="39"/>
      <c r="C143" s="39"/>
      <c r="D143" s="39"/>
      <c r="E143" s="39"/>
      <c r="F143" s="39"/>
      <c r="G143" s="39"/>
      <c r="H143" s="30" t="str">
        <f t="shared" si="14"/>
        <v/>
      </c>
      <c r="I143" s="41" t="str">
        <f t="shared" si="15"/>
        <v/>
      </c>
      <c r="J143" s="31">
        <f t="shared" si="13"/>
        <v>0</v>
      </c>
      <c r="K143" s="34">
        <v>0</v>
      </c>
      <c r="L143" s="30">
        <f t="shared" si="16"/>
        <v>1</v>
      </c>
      <c r="M143" s="30">
        <f t="shared" si="17"/>
        <v>1</v>
      </c>
    </row>
    <row r="144" spans="1:13" x14ac:dyDescent="0.2">
      <c r="A144" s="29">
        <v>143</v>
      </c>
      <c r="B144" s="39"/>
      <c r="C144" s="39"/>
      <c r="D144" s="39"/>
      <c r="E144" s="39"/>
      <c r="F144" s="39"/>
      <c r="G144" s="39"/>
      <c r="H144" s="30" t="str">
        <f t="shared" si="14"/>
        <v/>
      </c>
      <c r="I144" s="41" t="str">
        <f t="shared" si="15"/>
        <v/>
      </c>
      <c r="J144" s="31">
        <f t="shared" si="13"/>
        <v>0</v>
      </c>
      <c r="K144" s="34">
        <v>0</v>
      </c>
      <c r="L144" s="30">
        <f t="shared" si="16"/>
        <v>1</v>
      </c>
      <c r="M144" s="30">
        <f t="shared" si="17"/>
        <v>1</v>
      </c>
    </row>
    <row r="145" spans="1:13" x14ac:dyDescent="0.2">
      <c r="A145" s="29">
        <v>144</v>
      </c>
      <c r="B145" s="39"/>
      <c r="C145" s="39"/>
      <c r="D145" s="39"/>
      <c r="E145" s="39"/>
      <c r="F145" s="39"/>
      <c r="G145" s="39"/>
      <c r="H145" s="30" t="str">
        <f t="shared" si="14"/>
        <v/>
      </c>
      <c r="I145" s="41" t="str">
        <f t="shared" si="15"/>
        <v/>
      </c>
      <c r="J145" s="31">
        <f t="shared" si="13"/>
        <v>0</v>
      </c>
      <c r="K145" s="34">
        <v>0</v>
      </c>
      <c r="L145" s="30">
        <f t="shared" si="16"/>
        <v>1</v>
      </c>
      <c r="M145" s="30">
        <f t="shared" si="17"/>
        <v>1</v>
      </c>
    </row>
    <row r="146" spans="1:13" x14ac:dyDescent="0.2">
      <c r="A146" s="29">
        <v>145</v>
      </c>
      <c r="B146" s="39"/>
      <c r="C146" s="39"/>
      <c r="D146" s="39"/>
      <c r="E146" s="39"/>
      <c r="F146" s="39"/>
      <c r="G146" s="39"/>
      <c r="H146" s="30" t="str">
        <f t="shared" si="14"/>
        <v/>
      </c>
      <c r="I146" s="41" t="str">
        <f t="shared" si="15"/>
        <v/>
      </c>
      <c r="J146" s="31">
        <f t="shared" si="13"/>
        <v>0</v>
      </c>
      <c r="K146" s="34">
        <v>0</v>
      </c>
      <c r="L146" s="30">
        <f t="shared" si="16"/>
        <v>1</v>
      </c>
      <c r="M146" s="30">
        <f t="shared" si="17"/>
        <v>1</v>
      </c>
    </row>
    <row r="147" spans="1:13" x14ac:dyDescent="0.2">
      <c r="A147" s="29">
        <v>146</v>
      </c>
      <c r="B147" s="39"/>
      <c r="C147" s="39"/>
      <c r="D147" s="39"/>
      <c r="E147" s="39"/>
      <c r="F147" s="39"/>
      <c r="G147" s="39"/>
      <c r="H147" s="30" t="str">
        <f t="shared" si="14"/>
        <v/>
      </c>
      <c r="I147" s="41" t="str">
        <f t="shared" si="15"/>
        <v/>
      </c>
      <c r="J147" s="31">
        <f t="shared" si="13"/>
        <v>0</v>
      </c>
      <c r="K147" s="34">
        <v>0</v>
      </c>
      <c r="L147" s="30">
        <f t="shared" si="16"/>
        <v>1</v>
      </c>
      <c r="M147" s="30">
        <f t="shared" si="17"/>
        <v>1</v>
      </c>
    </row>
    <row r="148" spans="1:13" x14ac:dyDescent="0.2">
      <c r="A148" s="29">
        <v>147</v>
      </c>
      <c r="B148" s="39"/>
      <c r="C148" s="39"/>
      <c r="D148" s="39"/>
      <c r="E148" s="39"/>
      <c r="F148" s="39"/>
      <c r="G148" s="39"/>
      <c r="H148" s="30" t="str">
        <f t="shared" si="14"/>
        <v/>
      </c>
      <c r="I148" s="41" t="str">
        <f t="shared" si="15"/>
        <v/>
      </c>
      <c r="J148" s="31">
        <f t="shared" si="13"/>
        <v>0</v>
      </c>
      <c r="K148" s="34">
        <v>0</v>
      </c>
      <c r="L148" s="30">
        <f t="shared" si="16"/>
        <v>1</v>
      </c>
      <c r="M148" s="30">
        <f t="shared" si="17"/>
        <v>1</v>
      </c>
    </row>
    <row r="149" spans="1:13" x14ac:dyDescent="0.2">
      <c r="A149" s="29">
        <v>148</v>
      </c>
      <c r="B149" s="39"/>
      <c r="C149" s="39"/>
      <c r="D149" s="39"/>
      <c r="E149" s="39"/>
      <c r="F149" s="39"/>
      <c r="G149" s="39"/>
      <c r="H149" s="30" t="str">
        <f t="shared" si="14"/>
        <v/>
      </c>
      <c r="I149" s="41" t="str">
        <f t="shared" si="15"/>
        <v/>
      </c>
      <c r="J149" s="31">
        <f t="shared" si="13"/>
        <v>0</v>
      </c>
      <c r="K149" s="34">
        <v>0</v>
      </c>
      <c r="L149" s="30">
        <f t="shared" si="16"/>
        <v>1</v>
      </c>
      <c r="M149" s="30">
        <f t="shared" si="17"/>
        <v>1</v>
      </c>
    </row>
    <row r="150" spans="1:13" x14ac:dyDescent="0.2">
      <c r="A150" s="29">
        <v>149</v>
      </c>
      <c r="B150" s="39"/>
      <c r="C150" s="39"/>
      <c r="D150" s="39"/>
      <c r="E150" s="39"/>
      <c r="F150" s="39"/>
      <c r="G150" s="39"/>
      <c r="H150" s="30" t="str">
        <f t="shared" si="14"/>
        <v/>
      </c>
      <c r="I150" s="41" t="str">
        <f t="shared" si="15"/>
        <v/>
      </c>
      <c r="J150" s="31">
        <f t="shared" si="13"/>
        <v>0</v>
      </c>
      <c r="K150" s="34">
        <v>0</v>
      </c>
      <c r="L150" s="30">
        <f t="shared" si="16"/>
        <v>1</v>
      </c>
      <c r="M150" s="30">
        <f t="shared" si="17"/>
        <v>1</v>
      </c>
    </row>
    <row r="151" spans="1:13" x14ac:dyDescent="0.2">
      <c r="A151" s="29">
        <v>150</v>
      </c>
      <c r="B151" s="39"/>
      <c r="C151" s="39"/>
      <c r="D151" s="39"/>
      <c r="E151" s="39"/>
      <c r="F151" s="39"/>
      <c r="G151" s="39"/>
      <c r="H151" s="30" t="str">
        <f t="shared" si="14"/>
        <v/>
      </c>
      <c r="I151" s="41" t="str">
        <f t="shared" si="15"/>
        <v/>
      </c>
      <c r="J151" s="31">
        <f t="shared" si="13"/>
        <v>0</v>
      </c>
      <c r="K151" s="34">
        <v>0</v>
      </c>
      <c r="L151" s="30">
        <f t="shared" si="16"/>
        <v>1</v>
      </c>
      <c r="M151" s="30">
        <f t="shared" si="17"/>
        <v>1</v>
      </c>
    </row>
    <row r="152" spans="1:13" x14ac:dyDescent="0.2">
      <c r="A152" s="29">
        <v>151</v>
      </c>
      <c r="B152" s="39"/>
      <c r="C152" s="39"/>
      <c r="D152" s="39"/>
      <c r="E152" s="39"/>
      <c r="F152" s="39"/>
      <c r="G152" s="39"/>
      <c r="H152" s="30" t="str">
        <f t="shared" si="14"/>
        <v/>
      </c>
      <c r="I152" s="41" t="str">
        <f t="shared" si="15"/>
        <v/>
      </c>
      <c r="J152" s="31">
        <f t="shared" si="13"/>
        <v>0</v>
      </c>
      <c r="K152" s="34">
        <v>0</v>
      </c>
      <c r="L152" s="30">
        <f t="shared" si="16"/>
        <v>1</v>
      </c>
      <c r="M152" s="30">
        <f t="shared" si="17"/>
        <v>1</v>
      </c>
    </row>
    <row r="153" spans="1:13" x14ac:dyDescent="0.2">
      <c r="A153" s="29">
        <v>152</v>
      </c>
      <c r="B153" s="39"/>
      <c r="C153" s="39"/>
      <c r="D153" s="39"/>
      <c r="E153" s="39"/>
      <c r="F153" s="39"/>
      <c r="G153" s="39"/>
      <c r="H153" s="30" t="str">
        <f t="shared" si="14"/>
        <v/>
      </c>
      <c r="I153" s="41" t="str">
        <f t="shared" si="15"/>
        <v/>
      </c>
      <c r="J153" s="31">
        <f t="shared" si="13"/>
        <v>0</v>
      </c>
      <c r="K153" s="34">
        <v>0</v>
      </c>
      <c r="L153" s="30">
        <f t="shared" si="16"/>
        <v>1</v>
      </c>
      <c r="M153" s="30">
        <f t="shared" si="17"/>
        <v>1</v>
      </c>
    </row>
    <row r="154" spans="1:13" x14ac:dyDescent="0.2">
      <c r="A154" s="29">
        <v>153</v>
      </c>
      <c r="B154" s="39"/>
      <c r="C154" s="39"/>
      <c r="D154" s="39"/>
      <c r="E154" s="39"/>
      <c r="F154" s="39"/>
      <c r="G154" s="39"/>
      <c r="H154" s="30" t="str">
        <f t="shared" si="14"/>
        <v/>
      </c>
      <c r="I154" s="41" t="str">
        <f t="shared" si="15"/>
        <v/>
      </c>
      <c r="J154" s="31">
        <f t="shared" si="13"/>
        <v>0</v>
      </c>
      <c r="K154" s="34">
        <v>0</v>
      </c>
      <c r="L154" s="30">
        <f t="shared" si="16"/>
        <v>1</v>
      </c>
      <c r="M154" s="30">
        <f t="shared" si="17"/>
        <v>1</v>
      </c>
    </row>
    <row r="155" spans="1:13" x14ac:dyDescent="0.2">
      <c r="A155" s="29">
        <v>154</v>
      </c>
      <c r="B155" s="39"/>
      <c r="C155" s="39"/>
      <c r="D155" s="39"/>
      <c r="E155" s="39"/>
      <c r="F155" s="39"/>
      <c r="G155" s="39"/>
      <c r="H155" s="30" t="str">
        <f t="shared" si="14"/>
        <v/>
      </c>
      <c r="I155" s="41" t="str">
        <f t="shared" si="15"/>
        <v/>
      </c>
      <c r="J155" s="31">
        <f t="shared" si="13"/>
        <v>0</v>
      </c>
      <c r="K155" s="34">
        <v>0</v>
      </c>
      <c r="L155" s="30">
        <f t="shared" si="16"/>
        <v>1</v>
      </c>
      <c r="M155" s="30">
        <f t="shared" si="17"/>
        <v>1</v>
      </c>
    </row>
    <row r="156" spans="1:13" x14ac:dyDescent="0.2">
      <c r="A156" s="29">
        <v>155</v>
      </c>
      <c r="B156" s="39"/>
      <c r="C156" s="39"/>
      <c r="D156" s="39"/>
      <c r="E156" s="39"/>
      <c r="F156" s="39"/>
      <c r="G156" s="39"/>
      <c r="H156" s="30" t="str">
        <f t="shared" si="14"/>
        <v/>
      </c>
      <c r="I156" s="41" t="str">
        <f t="shared" si="15"/>
        <v/>
      </c>
      <c r="J156" s="31">
        <f t="shared" si="13"/>
        <v>0</v>
      </c>
      <c r="K156" s="34">
        <v>0</v>
      </c>
      <c r="L156" s="30">
        <f t="shared" si="16"/>
        <v>1</v>
      </c>
      <c r="M156" s="30">
        <f t="shared" si="17"/>
        <v>1</v>
      </c>
    </row>
    <row r="157" spans="1:13" x14ac:dyDescent="0.2">
      <c r="A157" s="29">
        <v>156</v>
      </c>
      <c r="B157" s="39"/>
      <c r="C157" s="39"/>
      <c r="D157" s="39"/>
      <c r="E157" s="39"/>
      <c r="F157" s="39"/>
      <c r="G157" s="39"/>
      <c r="H157" s="30" t="str">
        <f t="shared" si="14"/>
        <v/>
      </c>
      <c r="I157" s="41" t="str">
        <f t="shared" si="15"/>
        <v/>
      </c>
      <c r="J157" s="31">
        <f t="shared" si="13"/>
        <v>0</v>
      </c>
      <c r="K157" s="34">
        <v>0</v>
      </c>
      <c r="L157" s="30">
        <f t="shared" si="16"/>
        <v>1</v>
      </c>
      <c r="M157" s="30">
        <f t="shared" si="17"/>
        <v>1</v>
      </c>
    </row>
    <row r="158" spans="1:13" x14ac:dyDescent="0.2">
      <c r="A158" s="29">
        <v>157</v>
      </c>
      <c r="B158" s="39"/>
      <c r="C158" s="39"/>
      <c r="D158" s="39"/>
      <c r="E158" s="39"/>
      <c r="F158" s="39"/>
      <c r="G158" s="39"/>
      <c r="H158" s="30" t="str">
        <f t="shared" si="14"/>
        <v/>
      </c>
      <c r="I158" s="41" t="str">
        <f t="shared" si="15"/>
        <v/>
      </c>
      <c r="J158" s="31">
        <f t="shared" si="13"/>
        <v>0</v>
      </c>
      <c r="K158" s="34">
        <v>0</v>
      </c>
      <c r="L158" s="30">
        <f t="shared" si="16"/>
        <v>1</v>
      </c>
      <c r="M158" s="30">
        <f t="shared" si="17"/>
        <v>1</v>
      </c>
    </row>
    <row r="159" spans="1:13" x14ac:dyDescent="0.2">
      <c r="A159" s="29">
        <v>158</v>
      </c>
      <c r="B159" s="39"/>
      <c r="C159" s="39"/>
      <c r="D159" s="39"/>
      <c r="E159" s="39"/>
      <c r="F159" s="39"/>
      <c r="G159" s="39"/>
      <c r="H159" s="30" t="str">
        <f t="shared" si="14"/>
        <v/>
      </c>
      <c r="I159" s="41" t="str">
        <f t="shared" si="15"/>
        <v/>
      </c>
      <c r="J159" s="31">
        <f t="shared" si="13"/>
        <v>0</v>
      </c>
      <c r="K159" s="34">
        <v>0</v>
      </c>
      <c r="L159" s="30">
        <f t="shared" si="16"/>
        <v>1</v>
      </c>
      <c r="M159" s="30">
        <f t="shared" si="17"/>
        <v>1</v>
      </c>
    </row>
    <row r="160" spans="1:13" x14ac:dyDescent="0.2">
      <c r="A160" s="29">
        <v>159</v>
      </c>
      <c r="B160" s="39"/>
      <c r="C160" s="39"/>
      <c r="D160" s="39"/>
      <c r="E160" s="39"/>
      <c r="F160" s="39"/>
      <c r="G160" s="39"/>
      <c r="H160" s="30" t="str">
        <f t="shared" si="14"/>
        <v/>
      </c>
      <c r="I160" s="41" t="str">
        <f t="shared" si="15"/>
        <v/>
      </c>
      <c r="J160" s="31">
        <f t="shared" si="13"/>
        <v>0</v>
      </c>
      <c r="K160" s="34">
        <v>0</v>
      </c>
      <c r="L160" s="30">
        <f t="shared" si="16"/>
        <v>1</v>
      </c>
      <c r="M160" s="30">
        <f t="shared" si="17"/>
        <v>1</v>
      </c>
    </row>
    <row r="161" spans="1:13" x14ac:dyDescent="0.2">
      <c r="A161" s="29">
        <v>160</v>
      </c>
      <c r="B161" s="39"/>
      <c r="C161" s="39"/>
      <c r="D161" s="39"/>
      <c r="E161" s="39"/>
      <c r="F161" s="39"/>
      <c r="G161" s="39"/>
      <c r="H161" s="30" t="str">
        <f t="shared" si="14"/>
        <v/>
      </c>
      <c r="I161" s="41" t="str">
        <f t="shared" si="15"/>
        <v/>
      </c>
      <c r="J161" s="31">
        <f t="shared" si="13"/>
        <v>0</v>
      </c>
      <c r="K161" s="34">
        <v>0</v>
      </c>
      <c r="L161" s="30">
        <f t="shared" si="16"/>
        <v>1</v>
      </c>
      <c r="M161" s="30">
        <f t="shared" si="17"/>
        <v>1</v>
      </c>
    </row>
    <row r="162" spans="1:13" x14ac:dyDescent="0.2">
      <c r="A162" s="29">
        <v>161</v>
      </c>
      <c r="B162" s="39"/>
      <c r="C162" s="39"/>
      <c r="D162" s="39"/>
      <c r="E162" s="39"/>
      <c r="F162" s="39"/>
      <c r="G162" s="39"/>
      <c r="H162" s="30" t="str">
        <f t="shared" si="14"/>
        <v/>
      </c>
      <c r="I162" s="41" t="str">
        <f t="shared" si="15"/>
        <v/>
      </c>
      <c r="J162" s="31">
        <f t="shared" ref="J162:J193" si="18">K162*24*60</f>
        <v>0</v>
      </c>
      <c r="K162" s="34">
        <v>0</v>
      </c>
      <c r="L162" s="30">
        <f t="shared" si="16"/>
        <v>1</v>
      </c>
      <c r="M162" s="30">
        <f t="shared" si="17"/>
        <v>1</v>
      </c>
    </row>
    <row r="163" spans="1:13" x14ac:dyDescent="0.2">
      <c r="A163" s="29">
        <v>162</v>
      </c>
      <c r="B163" s="39"/>
      <c r="C163" s="39"/>
      <c r="D163" s="39"/>
      <c r="E163" s="39"/>
      <c r="F163" s="39"/>
      <c r="G163" s="39"/>
      <c r="H163" s="30" t="str">
        <f t="shared" si="14"/>
        <v/>
      </c>
      <c r="I163" s="41" t="str">
        <f t="shared" si="15"/>
        <v/>
      </c>
      <c r="J163" s="31">
        <f t="shared" si="18"/>
        <v>0</v>
      </c>
      <c r="K163" s="34">
        <v>0</v>
      </c>
      <c r="L163" s="30">
        <f t="shared" si="16"/>
        <v>1</v>
      </c>
      <c r="M163" s="30">
        <f t="shared" si="17"/>
        <v>1</v>
      </c>
    </row>
    <row r="164" spans="1:13" x14ac:dyDescent="0.2">
      <c r="A164" s="29">
        <v>163</v>
      </c>
      <c r="B164" s="39"/>
      <c r="C164" s="39"/>
      <c r="D164" s="39"/>
      <c r="E164" s="39"/>
      <c r="F164" s="39"/>
      <c r="G164" s="39"/>
      <c r="H164" s="30" t="str">
        <f t="shared" si="14"/>
        <v/>
      </c>
      <c r="I164" s="41" t="str">
        <f t="shared" si="15"/>
        <v/>
      </c>
      <c r="J164" s="31">
        <f t="shared" si="18"/>
        <v>0</v>
      </c>
      <c r="K164" s="34">
        <v>0</v>
      </c>
      <c r="L164" s="30">
        <f t="shared" si="16"/>
        <v>1</v>
      </c>
      <c r="M164" s="30">
        <f t="shared" si="17"/>
        <v>1</v>
      </c>
    </row>
    <row r="165" spans="1:13" x14ac:dyDescent="0.2">
      <c r="A165" s="29">
        <v>164</v>
      </c>
      <c r="B165" s="39"/>
      <c r="C165" s="39"/>
      <c r="D165" s="39"/>
      <c r="E165" s="39"/>
      <c r="F165" s="39"/>
      <c r="G165" s="39"/>
      <c r="H165" s="30" t="str">
        <f t="shared" si="14"/>
        <v/>
      </c>
      <c r="I165" s="41" t="str">
        <f t="shared" si="15"/>
        <v/>
      </c>
      <c r="J165" s="31">
        <f t="shared" si="18"/>
        <v>0</v>
      </c>
      <c r="K165" s="34">
        <v>0</v>
      </c>
      <c r="L165" s="30">
        <f t="shared" si="16"/>
        <v>1</v>
      </c>
      <c r="M165" s="30">
        <f t="shared" si="17"/>
        <v>1</v>
      </c>
    </row>
    <row r="166" spans="1:13" x14ac:dyDescent="0.2">
      <c r="A166" s="29">
        <v>165</v>
      </c>
      <c r="B166" s="39"/>
      <c r="C166" s="39"/>
      <c r="D166" s="39"/>
      <c r="E166" s="39"/>
      <c r="F166" s="39"/>
      <c r="G166" s="39"/>
      <c r="H166" s="30" t="str">
        <f t="shared" si="14"/>
        <v/>
      </c>
      <c r="I166" s="41" t="str">
        <f t="shared" si="15"/>
        <v/>
      </c>
      <c r="J166" s="31">
        <f t="shared" si="18"/>
        <v>0</v>
      </c>
      <c r="K166" s="34">
        <v>0</v>
      </c>
      <c r="L166" s="30">
        <f t="shared" si="16"/>
        <v>1</v>
      </c>
      <c r="M166" s="30">
        <f t="shared" si="17"/>
        <v>1</v>
      </c>
    </row>
    <row r="167" spans="1:13" x14ac:dyDescent="0.2">
      <c r="A167" s="29">
        <v>166</v>
      </c>
      <c r="B167" s="39"/>
      <c r="C167" s="39"/>
      <c r="D167" s="39"/>
      <c r="E167" s="39"/>
      <c r="F167" s="39"/>
      <c r="G167" s="39"/>
      <c r="H167" s="30" t="str">
        <f t="shared" si="14"/>
        <v/>
      </c>
      <c r="I167" s="41" t="str">
        <f t="shared" si="15"/>
        <v/>
      </c>
      <c r="J167" s="31">
        <f t="shared" si="18"/>
        <v>0</v>
      </c>
      <c r="K167" s="34">
        <v>0</v>
      </c>
      <c r="L167" s="30">
        <f t="shared" si="16"/>
        <v>1</v>
      </c>
      <c r="M167" s="30">
        <f t="shared" si="17"/>
        <v>1</v>
      </c>
    </row>
    <row r="168" spans="1:13" x14ac:dyDescent="0.2">
      <c r="A168" s="29">
        <v>167</v>
      </c>
      <c r="B168" s="39"/>
      <c r="C168" s="39"/>
      <c r="D168" s="39"/>
      <c r="E168" s="39"/>
      <c r="F168" s="39"/>
      <c r="G168" s="39"/>
      <c r="H168" s="30" t="str">
        <f t="shared" si="14"/>
        <v/>
      </c>
      <c r="I168" s="41" t="str">
        <f t="shared" si="15"/>
        <v/>
      </c>
      <c r="J168" s="31">
        <f t="shared" si="18"/>
        <v>0</v>
      </c>
      <c r="K168" s="34">
        <v>0</v>
      </c>
      <c r="L168" s="30">
        <f t="shared" si="16"/>
        <v>1</v>
      </c>
      <c r="M168" s="30">
        <f t="shared" si="17"/>
        <v>1</v>
      </c>
    </row>
    <row r="169" spans="1:13" x14ac:dyDescent="0.2">
      <c r="A169" s="29">
        <v>168</v>
      </c>
      <c r="B169" s="39"/>
      <c r="C169" s="39"/>
      <c r="D169" s="39"/>
      <c r="E169" s="39"/>
      <c r="F169" s="39"/>
      <c r="G169" s="39"/>
      <c r="H169" s="30" t="str">
        <f t="shared" si="14"/>
        <v/>
      </c>
      <c r="I169" s="41" t="str">
        <f t="shared" si="15"/>
        <v/>
      </c>
      <c r="J169" s="31">
        <f t="shared" si="18"/>
        <v>0</v>
      </c>
      <c r="K169" s="34">
        <v>0</v>
      </c>
      <c r="L169" s="30">
        <f t="shared" si="16"/>
        <v>1</v>
      </c>
      <c r="M169" s="30">
        <f t="shared" si="17"/>
        <v>1</v>
      </c>
    </row>
    <row r="170" spans="1:13" x14ac:dyDescent="0.2">
      <c r="A170" s="29">
        <v>169</v>
      </c>
      <c r="B170" s="39"/>
      <c r="C170" s="39"/>
      <c r="D170" s="39"/>
      <c r="E170" s="39"/>
      <c r="F170" s="39"/>
      <c r="G170" s="39"/>
      <c r="H170" s="30" t="str">
        <f t="shared" si="14"/>
        <v/>
      </c>
      <c r="I170" s="41" t="str">
        <f t="shared" si="15"/>
        <v/>
      </c>
      <c r="J170" s="31">
        <f t="shared" si="18"/>
        <v>0</v>
      </c>
      <c r="K170" s="34">
        <v>0</v>
      </c>
      <c r="L170" s="30">
        <f t="shared" si="16"/>
        <v>1</v>
      </c>
      <c r="M170" s="30">
        <f t="shared" si="17"/>
        <v>1</v>
      </c>
    </row>
    <row r="171" spans="1:13" x14ac:dyDescent="0.2">
      <c r="A171" s="29">
        <v>170</v>
      </c>
      <c r="B171" s="39"/>
      <c r="C171" s="39"/>
      <c r="D171" s="39"/>
      <c r="E171" s="39"/>
      <c r="F171" s="39"/>
      <c r="G171" s="39"/>
      <c r="H171" s="30" t="str">
        <f t="shared" si="14"/>
        <v/>
      </c>
      <c r="I171" s="41" t="str">
        <f t="shared" si="15"/>
        <v/>
      </c>
      <c r="J171" s="31">
        <f t="shared" si="18"/>
        <v>0</v>
      </c>
      <c r="K171" s="34">
        <v>0</v>
      </c>
      <c r="L171" s="30">
        <f t="shared" si="16"/>
        <v>1</v>
      </c>
      <c r="M171" s="30">
        <f t="shared" si="17"/>
        <v>1</v>
      </c>
    </row>
    <row r="172" spans="1:13" x14ac:dyDescent="0.2">
      <c r="A172" s="29">
        <v>171</v>
      </c>
      <c r="B172" s="39"/>
      <c r="C172" s="39"/>
      <c r="D172" s="39"/>
      <c r="E172" s="39"/>
      <c r="F172" s="39"/>
      <c r="G172" s="39"/>
      <c r="H172" s="30" t="str">
        <f t="shared" si="14"/>
        <v/>
      </c>
      <c r="I172" s="41" t="str">
        <f t="shared" si="15"/>
        <v/>
      </c>
      <c r="J172" s="31">
        <f t="shared" si="18"/>
        <v>0</v>
      </c>
      <c r="K172" s="34">
        <v>0</v>
      </c>
      <c r="L172" s="30">
        <f t="shared" si="16"/>
        <v>1</v>
      </c>
      <c r="M172" s="30">
        <f t="shared" si="17"/>
        <v>1</v>
      </c>
    </row>
    <row r="173" spans="1:13" x14ac:dyDescent="0.2">
      <c r="A173" s="29">
        <v>172</v>
      </c>
      <c r="B173" s="39"/>
      <c r="C173" s="39"/>
      <c r="D173" s="39"/>
      <c r="E173" s="39"/>
      <c r="F173" s="39"/>
      <c r="G173" s="39"/>
      <c r="H173" s="30" t="str">
        <f t="shared" si="14"/>
        <v/>
      </c>
      <c r="I173" s="41" t="str">
        <f t="shared" si="15"/>
        <v/>
      </c>
      <c r="J173" s="31">
        <f t="shared" si="18"/>
        <v>0</v>
      </c>
      <c r="K173" s="34">
        <v>0</v>
      </c>
      <c r="L173" s="30">
        <f t="shared" si="16"/>
        <v>1</v>
      </c>
      <c r="M173" s="30">
        <f t="shared" si="17"/>
        <v>1</v>
      </c>
    </row>
    <row r="174" spans="1:13" x14ac:dyDescent="0.2">
      <c r="A174" s="29">
        <v>173</v>
      </c>
      <c r="B174" s="39"/>
      <c r="C174" s="39"/>
      <c r="D174" s="39"/>
      <c r="E174" s="39"/>
      <c r="F174" s="39"/>
      <c r="G174" s="39"/>
      <c r="H174" s="30" t="str">
        <f t="shared" si="14"/>
        <v/>
      </c>
      <c r="I174" s="41" t="str">
        <f t="shared" si="15"/>
        <v/>
      </c>
      <c r="J174" s="31">
        <f t="shared" si="18"/>
        <v>0</v>
      </c>
      <c r="K174" s="34">
        <v>0</v>
      </c>
      <c r="L174" s="30">
        <f t="shared" si="16"/>
        <v>1</v>
      </c>
      <c r="M174" s="30">
        <f t="shared" si="17"/>
        <v>1</v>
      </c>
    </row>
    <row r="175" spans="1:13" x14ac:dyDescent="0.2">
      <c r="A175" s="29">
        <v>174</v>
      </c>
      <c r="B175" s="39"/>
      <c r="C175" s="39"/>
      <c r="D175" s="39"/>
      <c r="E175" s="39"/>
      <c r="F175" s="39"/>
      <c r="G175" s="39"/>
      <c r="H175" s="30" t="str">
        <f t="shared" si="14"/>
        <v/>
      </c>
      <c r="I175" s="41" t="str">
        <f t="shared" si="15"/>
        <v/>
      </c>
      <c r="J175" s="31">
        <f t="shared" si="18"/>
        <v>0</v>
      </c>
      <c r="K175" s="34">
        <v>0</v>
      </c>
      <c r="L175" s="30">
        <f t="shared" si="16"/>
        <v>1</v>
      </c>
      <c r="M175" s="30">
        <f t="shared" si="17"/>
        <v>1</v>
      </c>
    </row>
    <row r="176" spans="1:13" x14ac:dyDescent="0.2">
      <c r="A176" s="29">
        <v>175</v>
      </c>
      <c r="B176" s="39"/>
      <c r="C176" s="39"/>
      <c r="D176" s="39"/>
      <c r="E176" s="39"/>
      <c r="F176" s="39"/>
      <c r="G176" s="39"/>
      <c r="H176" s="30" t="str">
        <f t="shared" si="14"/>
        <v/>
      </c>
      <c r="I176" s="41" t="str">
        <f t="shared" si="15"/>
        <v/>
      </c>
      <c r="J176" s="31">
        <f t="shared" si="18"/>
        <v>0</v>
      </c>
      <c r="K176" s="34">
        <v>0</v>
      </c>
      <c r="L176" s="30">
        <f t="shared" si="16"/>
        <v>1</v>
      </c>
      <c r="M176" s="30">
        <f t="shared" si="17"/>
        <v>1</v>
      </c>
    </row>
    <row r="177" spans="1:13" x14ac:dyDescent="0.2">
      <c r="A177" s="29">
        <v>176</v>
      </c>
      <c r="B177" s="39"/>
      <c r="C177" s="39"/>
      <c r="D177" s="39"/>
      <c r="E177" s="39"/>
      <c r="F177" s="39"/>
      <c r="G177" s="39"/>
      <c r="H177" s="30" t="str">
        <f t="shared" si="14"/>
        <v/>
      </c>
      <c r="I177" s="41" t="str">
        <f t="shared" si="15"/>
        <v/>
      </c>
      <c r="J177" s="31">
        <f t="shared" si="18"/>
        <v>0</v>
      </c>
      <c r="K177" s="34">
        <v>0</v>
      </c>
      <c r="L177" s="30">
        <f t="shared" si="16"/>
        <v>1</v>
      </c>
      <c r="M177" s="30">
        <f t="shared" si="17"/>
        <v>1</v>
      </c>
    </row>
    <row r="178" spans="1:13" x14ac:dyDescent="0.2">
      <c r="A178" s="29">
        <v>177</v>
      </c>
      <c r="B178" s="39"/>
      <c r="C178" s="39"/>
      <c r="D178" s="39"/>
      <c r="E178" s="39"/>
      <c r="F178" s="39"/>
      <c r="G178" s="39"/>
      <c r="H178" s="30" t="str">
        <f t="shared" si="14"/>
        <v/>
      </c>
      <c r="I178" s="41" t="str">
        <f t="shared" si="15"/>
        <v/>
      </c>
      <c r="J178" s="31">
        <f t="shared" si="18"/>
        <v>0</v>
      </c>
      <c r="K178" s="34">
        <v>0</v>
      </c>
      <c r="L178" s="30">
        <f t="shared" si="16"/>
        <v>1</v>
      </c>
      <c r="M178" s="30">
        <f t="shared" si="17"/>
        <v>1</v>
      </c>
    </row>
    <row r="179" spans="1:13" x14ac:dyDescent="0.2">
      <c r="A179" s="29">
        <v>178</v>
      </c>
      <c r="B179" s="39"/>
      <c r="C179" s="39"/>
      <c r="D179" s="39"/>
      <c r="E179" s="39"/>
      <c r="F179" s="39"/>
      <c r="G179" s="39"/>
      <c r="H179" s="30" t="str">
        <f t="shared" si="14"/>
        <v/>
      </c>
      <c r="I179" s="41" t="str">
        <f t="shared" si="15"/>
        <v/>
      </c>
      <c r="J179" s="31">
        <f t="shared" si="18"/>
        <v>0</v>
      </c>
      <c r="K179" s="34">
        <v>0</v>
      </c>
      <c r="L179" s="30">
        <f t="shared" si="16"/>
        <v>1</v>
      </c>
      <c r="M179" s="30">
        <f t="shared" si="17"/>
        <v>1</v>
      </c>
    </row>
    <row r="180" spans="1:13" x14ac:dyDescent="0.2">
      <c r="A180" s="29">
        <v>179</v>
      </c>
      <c r="B180" s="39"/>
      <c r="C180" s="39"/>
      <c r="D180" s="39"/>
      <c r="E180" s="39"/>
      <c r="F180" s="39"/>
      <c r="G180" s="39"/>
      <c r="H180" s="30" t="str">
        <f t="shared" si="14"/>
        <v/>
      </c>
      <c r="I180" s="41" t="str">
        <f t="shared" si="15"/>
        <v/>
      </c>
      <c r="J180" s="31">
        <f t="shared" si="18"/>
        <v>0</v>
      </c>
      <c r="K180" s="34">
        <v>0</v>
      </c>
      <c r="L180" s="30">
        <f t="shared" si="16"/>
        <v>1</v>
      </c>
      <c r="M180" s="30">
        <f t="shared" si="17"/>
        <v>1</v>
      </c>
    </row>
    <row r="181" spans="1:13" x14ac:dyDescent="0.2">
      <c r="A181" s="29">
        <v>180</v>
      </c>
      <c r="B181" s="39"/>
      <c r="C181" s="39"/>
      <c r="D181" s="39"/>
      <c r="E181" s="39"/>
      <c r="F181" s="39"/>
      <c r="G181" s="39"/>
      <c r="H181" s="30" t="str">
        <f t="shared" si="14"/>
        <v/>
      </c>
      <c r="I181" s="41" t="str">
        <f t="shared" si="15"/>
        <v/>
      </c>
      <c r="J181" s="31">
        <f t="shared" si="18"/>
        <v>0</v>
      </c>
      <c r="K181" s="34">
        <v>0</v>
      </c>
      <c r="L181" s="30">
        <f t="shared" si="16"/>
        <v>1</v>
      </c>
      <c r="M181" s="30">
        <f t="shared" si="17"/>
        <v>1</v>
      </c>
    </row>
    <row r="182" spans="1:13" x14ac:dyDescent="0.2">
      <c r="A182" s="29">
        <v>181</v>
      </c>
      <c r="B182" s="39"/>
      <c r="C182" s="39"/>
      <c r="D182" s="39"/>
      <c r="E182" s="39"/>
      <c r="F182" s="39"/>
      <c r="G182" s="39"/>
      <c r="H182" s="30" t="str">
        <f t="shared" si="14"/>
        <v/>
      </c>
      <c r="I182" s="41" t="str">
        <f t="shared" si="15"/>
        <v/>
      </c>
      <c r="J182" s="31">
        <f t="shared" si="18"/>
        <v>0</v>
      </c>
      <c r="K182" s="34">
        <v>0</v>
      </c>
      <c r="L182" s="30">
        <f t="shared" si="16"/>
        <v>1</v>
      </c>
      <c r="M182" s="30">
        <f t="shared" si="17"/>
        <v>1</v>
      </c>
    </row>
    <row r="183" spans="1:13" x14ac:dyDescent="0.2">
      <c r="A183" s="29">
        <v>182</v>
      </c>
      <c r="B183" s="39"/>
      <c r="C183" s="39"/>
      <c r="D183" s="39"/>
      <c r="E183" s="39"/>
      <c r="F183" s="39"/>
      <c r="G183" s="39"/>
      <c r="H183" s="30" t="str">
        <f t="shared" si="14"/>
        <v/>
      </c>
      <c r="I183" s="41" t="str">
        <f t="shared" si="15"/>
        <v/>
      </c>
      <c r="J183" s="31">
        <f t="shared" si="18"/>
        <v>0</v>
      </c>
      <c r="K183" s="34">
        <v>0</v>
      </c>
      <c r="L183" s="30">
        <f t="shared" si="16"/>
        <v>1</v>
      </c>
      <c r="M183" s="30">
        <f t="shared" si="17"/>
        <v>1</v>
      </c>
    </row>
    <row r="184" spans="1:13" x14ac:dyDescent="0.2">
      <c r="A184" s="29">
        <v>183</v>
      </c>
      <c r="B184" s="39"/>
      <c r="C184" s="39"/>
      <c r="D184" s="39"/>
      <c r="E184" s="39"/>
      <c r="F184" s="39"/>
      <c r="G184" s="39"/>
      <c r="H184" s="30" t="str">
        <f t="shared" si="14"/>
        <v/>
      </c>
      <c r="I184" s="41" t="str">
        <f t="shared" si="15"/>
        <v/>
      </c>
      <c r="J184" s="31">
        <f t="shared" si="18"/>
        <v>0</v>
      </c>
      <c r="K184" s="34">
        <v>0</v>
      </c>
      <c r="L184" s="30">
        <f t="shared" si="16"/>
        <v>1</v>
      </c>
      <c r="M184" s="30">
        <f t="shared" si="17"/>
        <v>1</v>
      </c>
    </row>
    <row r="185" spans="1:13" x14ac:dyDescent="0.2">
      <c r="A185" s="29">
        <v>184</v>
      </c>
      <c r="B185" s="39"/>
      <c r="C185" s="39"/>
      <c r="D185" s="39"/>
      <c r="E185" s="39"/>
      <c r="F185" s="39"/>
      <c r="G185" s="39"/>
      <c r="H185" s="30" t="str">
        <f t="shared" si="14"/>
        <v/>
      </c>
      <c r="I185" s="41" t="str">
        <f t="shared" si="15"/>
        <v/>
      </c>
      <c r="J185" s="31">
        <f t="shared" si="18"/>
        <v>0</v>
      </c>
      <c r="K185" s="34">
        <v>0</v>
      </c>
      <c r="L185" s="30">
        <f t="shared" si="16"/>
        <v>1</v>
      </c>
      <c r="M185" s="30">
        <f t="shared" si="17"/>
        <v>1</v>
      </c>
    </row>
    <row r="186" spans="1:13" x14ac:dyDescent="0.2">
      <c r="A186" s="29">
        <v>185</v>
      </c>
      <c r="B186" s="39"/>
      <c r="C186" s="39"/>
      <c r="D186" s="39"/>
      <c r="E186" s="39"/>
      <c r="F186" s="39"/>
      <c r="G186" s="39"/>
      <c r="H186" s="30" t="str">
        <f t="shared" si="14"/>
        <v/>
      </c>
      <c r="I186" s="41" t="str">
        <f t="shared" si="15"/>
        <v/>
      </c>
      <c r="J186" s="31">
        <f t="shared" si="18"/>
        <v>0</v>
      </c>
      <c r="K186" s="34">
        <v>0</v>
      </c>
      <c r="L186" s="30">
        <f t="shared" si="16"/>
        <v>1</v>
      </c>
      <c r="M186" s="30">
        <f t="shared" si="17"/>
        <v>1</v>
      </c>
    </row>
    <row r="187" spans="1:13" x14ac:dyDescent="0.2">
      <c r="A187" s="29">
        <v>186</v>
      </c>
      <c r="B187" s="39"/>
      <c r="C187" s="39"/>
      <c r="D187" s="39"/>
      <c r="E187" s="39"/>
      <c r="F187" s="39"/>
      <c r="G187" s="39"/>
      <c r="H187" s="30" t="str">
        <f t="shared" si="14"/>
        <v/>
      </c>
      <c r="I187" s="41" t="str">
        <f t="shared" si="15"/>
        <v/>
      </c>
      <c r="J187" s="31">
        <f t="shared" si="18"/>
        <v>0</v>
      </c>
      <c r="K187" s="34">
        <v>0</v>
      </c>
      <c r="L187" s="30">
        <f t="shared" si="16"/>
        <v>1</v>
      </c>
      <c r="M187" s="30">
        <f t="shared" si="17"/>
        <v>1</v>
      </c>
    </row>
    <row r="188" spans="1:13" x14ac:dyDescent="0.2">
      <c r="A188" s="29">
        <v>187</v>
      </c>
      <c r="B188" s="39"/>
      <c r="C188" s="39"/>
      <c r="D188" s="39"/>
      <c r="E188" s="39"/>
      <c r="F188" s="39"/>
      <c r="G188" s="39"/>
      <c r="H188" s="30" t="str">
        <f t="shared" si="14"/>
        <v/>
      </c>
      <c r="I188" s="41" t="str">
        <f t="shared" si="15"/>
        <v/>
      </c>
      <c r="J188" s="31">
        <f t="shared" si="18"/>
        <v>0</v>
      </c>
      <c r="K188" s="34">
        <v>0</v>
      </c>
      <c r="L188" s="30">
        <f t="shared" si="16"/>
        <v>1</v>
      </c>
      <c r="M188" s="30">
        <f t="shared" si="17"/>
        <v>1</v>
      </c>
    </row>
    <row r="189" spans="1:13" x14ac:dyDescent="0.2">
      <c r="A189" s="29">
        <v>188</v>
      </c>
      <c r="B189" s="39"/>
      <c r="C189" s="39"/>
      <c r="D189" s="39"/>
      <c r="E189" s="39"/>
      <c r="F189" s="39"/>
      <c r="G189" s="39"/>
      <c r="H189" s="30" t="str">
        <f t="shared" si="14"/>
        <v/>
      </c>
      <c r="I189" s="41" t="str">
        <f t="shared" si="15"/>
        <v/>
      </c>
      <c r="J189" s="31">
        <f t="shared" si="18"/>
        <v>0</v>
      </c>
      <c r="K189" s="34">
        <v>0</v>
      </c>
      <c r="L189" s="30">
        <f t="shared" si="16"/>
        <v>1</v>
      </c>
      <c r="M189" s="30">
        <f t="shared" si="17"/>
        <v>1</v>
      </c>
    </row>
    <row r="190" spans="1:13" x14ac:dyDescent="0.2">
      <c r="A190" s="29">
        <v>189</v>
      </c>
      <c r="B190" s="39"/>
      <c r="C190" s="39"/>
      <c r="D190" s="39"/>
      <c r="E190" s="39"/>
      <c r="F190" s="39"/>
      <c r="G190" s="39"/>
      <c r="H190" s="30" t="str">
        <f t="shared" si="14"/>
        <v/>
      </c>
      <c r="I190" s="41" t="str">
        <f t="shared" si="15"/>
        <v/>
      </c>
      <c r="J190" s="31">
        <f t="shared" si="18"/>
        <v>0</v>
      </c>
      <c r="K190" s="34">
        <v>0</v>
      </c>
      <c r="L190" s="30">
        <f t="shared" si="16"/>
        <v>1</v>
      </c>
      <c r="M190" s="30">
        <f t="shared" si="17"/>
        <v>1</v>
      </c>
    </row>
    <row r="191" spans="1:13" x14ac:dyDescent="0.2">
      <c r="A191" s="29">
        <v>190</v>
      </c>
      <c r="B191" s="39"/>
      <c r="C191" s="39"/>
      <c r="D191" s="39"/>
      <c r="E191" s="39"/>
      <c r="F191" s="39"/>
      <c r="G191" s="39"/>
      <c r="H191" s="30" t="str">
        <f t="shared" si="14"/>
        <v/>
      </c>
      <c r="I191" s="41" t="str">
        <f t="shared" si="15"/>
        <v/>
      </c>
      <c r="J191" s="31">
        <f t="shared" si="18"/>
        <v>0</v>
      </c>
      <c r="K191" s="34">
        <v>0</v>
      </c>
      <c r="L191" s="30">
        <f t="shared" si="16"/>
        <v>1</v>
      </c>
      <c r="M191" s="30">
        <f t="shared" si="17"/>
        <v>1</v>
      </c>
    </row>
    <row r="192" spans="1:13" x14ac:dyDescent="0.2">
      <c r="A192" s="29">
        <v>191</v>
      </c>
      <c r="B192" s="39"/>
      <c r="C192" s="39"/>
      <c r="D192" s="39"/>
      <c r="E192" s="39"/>
      <c r="F192" s="39"/>
      <c r="G192" s="39"/>
      <c r="H192" s="30" t="str">
        <f t="shared" si="14"/>
        <v/>
      </c>
      <c r="I192" s="41" t="str">
        <f t="shared" si="15"/>
        <v/>
      </c>
      <c r="J192" s="31">
        <f t="shared" si="18"/>
        <v>0</v>
      </c>
      <c r="K192" s="34">
        <v>0</v>
      </c>
      <c r="L192" s="30">
        <f t="shared" si="16"/>
        <v>1</v>
      </c>
      <c r="M192" s="30">
        <f t="shared" si="17"/>
        <v>1</v>
      </c>
    </row>
    <row r="193" spans="1:13" x14ac:dyDescent="0.2">
      <c r="A193" s="29">
        <v>192</v>
      </c>
      <c r="B193" s="39"/>
      <c r="C193" s="39"/>
      <c r="D193" s="39"/>
      <c r="E193" s="39"/>
      <c r="F193" s="39"/>
      <c r="G193" s="39"/>
      <c r="H193" s="30" t="str">
        <f t="shared" si="14"/>
        <v/>
      </c>
      <c r="I193" s="41" t="str">
        <f t="shared" si="15"/>
        <v/>
      </c>
      <c r="J193" s="31">
        <f t="shared" si="18"/>
        <v>0</v>
      </c>
      <c r="K193" s="34">
        <v>0</v>
      </c>
      <c r="L193" s="30">
        <f t="shared" si="16"/>
        <v>1</v>
      </c>
      <c r="M193" s="30">
        <f t="shared" si="17"/>
        <v>1</v>
      </c>
    </row>
    <row r="194" spans="1:13" x14ac:dyDescent="0.2">
      <c r="A194" s="29">
        <v>193</v>
      </c>
      <c r="B194" s="39"/>
      <c r="C194" s="39"/>
      <c r="D194" s="39"/>
      <c r="E194" s="39"/>
      <c r="F194" s="39"/>
      <c r="G194" s="39"/>
      <c r="H194" s="30" t="str">
        <f t="shared" si="14"/>
        <v/>
      </c>
      <c r="I194" s="41" t="str">
        <f t="shared" si="15"/>
        <v/>
      </c>
      <c r="J194" s="31">
        <f t="shared" ref="J194:J201" si="19">K194*24*60</f>
        <v>0</v>
      </c>
      <c r="K194" s="34">
        <v>0</v>
      </c>
      <c r="L194" s="30">
        <f t="shared" si="16"/>
        <v>1</v>
      </c>
      <c r="M194" s="30">
        <f t="shared" si="17"/>
        <v>1</v>
      </c>
    </row>
    <row r="195" spans="1:13" x14ac:dyDescent="0.2">
      <c r="A195" s="29">
        <v>194</v>
      </c>
      <c r="B195" s="39"/>
      <c r="C195" s="39"/>
      <c r="D195" s="39"/>
      <c r="E195" s="39"/>
      <c r="F195" s="39"/>
      <c r="G195" s="39"/>
      <c r="H195" s="30" t="str">
        <f t="shared" ref="H195:H201" si="20">IF(E195="M",IF(D195&gt;=1984,"A",(IF(D195&gt;=1974,"B",(IF(D195&gt;=1964,"C",(IF(D195&gt;=1954,"D",(IF(D195&gt;=1944,"E","F"))))))))),IF(D195&gt;=1984,"G",IF(D195&gt;=1974,"H",IF(D195&gt;=1964,"I",IF(D195&gt;=1900,"J","")))))</f>
        <v/>
      </c>
      <c r="I195" s="41" t="str">
        <f t="shared" ref="I195:I201" si="21">IF(E195="M",IF(D195&gt;=1984,"A",(IF(D195&gt;=1974,"B",(IF(D195&gt;=1964,"C",(IF(D195&gt;=1954,"D",(IF(D195&gt;=1944,"E","F"))))))))),IF(D195&gt;=1984,"G",IF(D195&gt;=1974,"H",IF(D195&gt;=1964,"I",IF(D195&gt;=1900,"J","")))))</f>
        <v/>
      </c>
      <c r="J195" s="31">
        <f t="shared" si="19"/>
        <v>0</v>
      </c>
      <c r="K195" s="34">
        <v>0</v>
      </c>
      <c r="L195" s="30">
        <f t="shared" ref="L195:L201" si="22">SUMPRODUCT(--(I195=$I$2:$I$200),--(J195&gt;$J$2:$J$200))+1</f>
        <v>1</v>
      </c>
      <c r="M195" s="30">
        <f t="shared" ref="M195:M201" si="23">SUMPRODUCT(--(G195=$G$2:$G$200),--(J195&gt;$J$2:$J$200))+1</f>
        <v>1</v>
      </c>
    </row>
    <row r="196" spans="1:13" x14ac:dyDescent="0.2">
      <c r="A196" s="29">
        <v>195</v>
      </c>
      <c r="B196" s="39"/>
      <c r="C196" s="39"/>
      <c r="D196" s="39"/>
      <c r="E196" s="39"/>
      <c r="F196" s="39"/>
      <c r="G196" s="39"/>
      <c r="H196" s="30" t="str">
        <f t="shared" si="20"/>
        <v/>
      </c>
      <c r="I196" s="41" t="str">
        <f t="shared" si="21"/>
        <v/>
      </c>
      <c r="J196" s="31">
        <f t="shared" si="19"/>
        <v>0</v>
      </c>
      <c r="K196" s="34">
        <v>0</v>
      </c>
      <c r="L196" s="30">
        <f t="shared" si="22"/>
        <v>1</v>
      </c>
      <c r="M196" s="30">
        <f t="shared" si="23"/>
        <v>1</v>
      </c>
    </row>
    <row r="197" spans="1:13" x14ac:dyDescent="0.2">
      <c r="A197" s="29">
        <v>196</v>
      </c>
      <c r="B197" s="39"/>
      <c r="C197" s="39"/>
      <c r="D197" s="39"/>
      <c r="E197" s="39"/>
      <c r="F197" s="39"/>
      <c r="G197" s="39"/>
      <c r="H197" s="30" t="str">
        <f t="shared" si="20"/>
        <v/>
      </c>
      <c r="I197" s="41" t="str">
        <f t="shared" si="21"/>
        <v/>
      </c>
      <c r="J197" s="31">
        <f t="shared" si="19"/>
        <v>0</v>
      </c>
      <c r="K197" s="34">
        <v>0</v>
      </c>
      <c r="L197" s="30">
        <f t="shared" si="22"/>
        <v>1</v>
      </c>
      <c r="M197" s="30">
        <f t="shared" si="23"/>
        <v>1</v>
      </c>
    </row>
    <row r="198" spans="1:13" x14ac:dyDescent="0.2">
      <c r="A198" s="29">
        <v>197</v>
      </c>
      <c r="B198" s="39"/>
      <c r="C198" s="39"/>
      <c r="D198" s="39"/>
      <c r="E198" s="39"/>
      <c r="F198" s="39"/>
      <c r="G198" s="39"/>
      <c r="H198" s="30" t="str">
        <f t="shared" si="20"/>
        <v/>
      </c>
      <c r="I198" s="41" t="str">
        <f t="shared" si="21"/>
        <v/>
      </c>
      <c r="J198" s="31">
        <f t="shared" si="19"/>
        <v>0</v>
      </c>
      <c r="K198" s="34">
        <v>0</v>
      </c>
      <c r="L198" s="30">
        <f t="shared" si="22"/>
        <v>1</v>
      </c>
      <c r="M198" s="30">
        <f t="shared" si="23"/>
        <v>1</v>
      </c>
    </row>
    <row r="199" spans="1:13" x14ac:dyDescent="0.2">
      <c r="A199" s="29">
        <v>198</v>
      </c>
      <c r="B199" s="39"/>
      <c r="C199" s="39"/>
      <c r="D199" s="39"/>
      <c r="E199" s="39"/>
      <c r="F199" s="39"/>
      <c r="G199" s="39"/>
      <c r="H199" s="30" t="str">
        <f t="shared" si="20"/>
        <v/>
      </c>
      <c r="I199" s="41" t="str">
        <f t="shared" si="21"/>
        <v/>
      </c>
      <c r="J199" s="31">
        <f t="shared" si="19"/>
        <v>0</v>
      </c>
      <c r="K199" s="34">
        <v>0</v>
      </c>
      <c r="L199" s="30">
        <f t="shared" si="22"/>
        <v>1</v>
      </c>
      <c r="M199" s="30">
        <f t="shared" si="23"/>
        <v>1</v>
      </c>
    </row>
    <row r="200" spans="1:13" x14ac:dyDescent="0.2">
      <c r="A200" s="29">
        <v>199</v>
      </c>
      <c r="B200" s="39"/>
      <c r="C200" s="39"/>
      <c r="D200" s="39"/>
      <c r="E200" s="39"/>
      <c r="F200" s="39"/>
      <c r="G200" s="39"/>
      <c r="H200" s="30" t="str">
        <f t="shared" si="20"/>
        <v/>
      </c>
      <c r="I200" s="41" t="str">
        <f t="shared" si="21"/>
        <v/>
      </c>
      <c r="J200" s="31">
        <f t="shared" si="19"/>
        <v>0</v>
      </c>
      <c r="K200" s="34">
        <v>0</v>
      </c>
      <c r="L200" s="30">
        <f t="shared" si="22"/>
        <v>1</v>
      </c>
      <c r="M200" s="30">
        <f t="shared" si="23"/>
        <v>1</v>
      </c>
    </row>
    <row r="201" spans="1:13" x14ac:dyDescent="0.2">
      <c r="A201" s="29">
        <v>200</v>
      </c>
      <c r="B201" s="39"/>
      <c r="C201" s="39"/>
      <c r="D201" s="39"/>
      <c r="E201" s="39"/>
      <c r="F201" s="39"/>
      <c r="G201" s="39"/>
      <c r="H201" s="30" t="str">
        <f t="shared" si="20"/>
        <v/>
      </c>
      <c r="I201" s="41" t="str">
        <f t="shared" si="21"/>
        <v/>
      </c>
      <c r="J201" s="31">
        <f t="shared" si="19"/>
        <v>0</v>
      </c>
      <c r="K201" s="34">
        <v>0</v>
      </c>
      <c r="L201" s="30">
        <f t="shared" si="22"/>
        <v>1</v>
      </c>
      <c r="M201" s="30">
        <f t="shared" si="23"/>
        <v>1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404"/>
  <sheetViews>
    <sheetView workbookViewId="0">
      <selection sqref="A1:K405"/>
    </sheetView>
  </sheetViews>
  <sheetFormatPr defaultRowHeight="15" x14ac:dyDescent="0.25"/>
  <cols>
    <col min="1" max="1" width="11.5703125" style="2" bestFit="1" customWidth="1"/>
    <col min="2" max="2" width="8.5703125" style="11" bestFit="1" customWidth="1"/>
    <col min="3" max="3" width="19.42578125" style="21" bestFit="1" customWidth="1"/>
    <col min="4" max="4" width="19.140625" style="2" bestFit="1" customWidth="1"/>
    <col min="5" max="5" width="11.5703125" style="12" bestFit="1" customWidth="1"/>
    <col min="6" max="6" width="22.5703125" style="2" bestFit="1" customWidth="1"/>
    <col min="7" max="7" width="15.5703125" style="2" bestFit="1" customWidth="1"/>
    <col min="8" max="8" width="14.140625" style="2" bestFit="1" customWidth="1"/>
    <col min="9" max="9" width="20.28515625" style="13" hidden="1" customWidth="1"/>
    <col min="10" max="10" width="13.7109375" style="2" bestFit="1" customWidth="1"/>
    <col min="11" max="11" width="12.5703125" style="2" customWidth="1"/>
    <col min="12" max="16384" width="9.140625" style="1"/>
  </cols>
  <sheetData>
    <row r="1" spans="1:11" ht="44.25" customHeight="1" x14ac:dyDescent="0.5">
      <c r="A1" s="44" t="s">
        <v>9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1" ht="30" x14ac:dyDescent="0.25">
      <c r="A2" s="9" t="s">
        <v>0</v>
      </c>
      <c r="B2" s="14" t="s">
        <v>1</v>
      </c>
      <c r="C2" s="15" t="s">
        <v>2</v>
      </c>
      <c r="D2" s="9" t="s">
        <v>3</v>
      </c>
      <c r="E2" s="16" t="s">
        <v>4</v>
      </c>
      <c r="F2" s="9" t="s">
        <v>5</v>
      </c>
      <c r="G2" s="9" t="s">
        <v>12</v>
      </c>
      <c r="H2" s="9" t="s">
        <v>6</v>
      </c>
      <c r="I2" s="17" t="s">
        <v>11</v>
      </c>
      <c r="J2" s="10" t="s">
        <v>7</v>
      </c>
      <c r="K2" s="23" t="s">
        <v>17</v>
      </c>
    </row>
    <row r="3" spans="1:11" hidden="1" x14ac:dyDescent="0.25">
      <c r="A3" s="2">
        <v>1</v>
      </c>
      <c r="B3" s="18" t="str">
        <f>IF('STARTOVNÍ-LISTINA'!$G2="L21",'STARTOVNÍ-LISTINA'!K2,"")</f>
        <v/>
      </c>
      <c r="C3" s="19" t="str">
        <f>IF('STARTOVNÍ-LISTINA'!$G2="L21",'STARTOVNÍ-LISTINA'!B2,"")</f>
        <v/>
      </c>
      <c r="D3" s="11" t="str">
        <f>IF('STARTOVNÍ-LISTINA'!$G2="L21",'STARTOVNÍ-LISTINA'!C2,"")</f>
        <v/>
      </c>
      <c r="E3" s="12" t="str">
        <f>IF('STARTOVNÍ-LISTINA'!$G2="L21",'STARTOVNÍ-LISTINA'!D2,"")</f>
        <v/>
      </c>
      <c r="F3" s="11" t="str">
        <f>IF('STARTOVNÍ-LISTINA'!$G2="L21",'STARTOVNÍ-LISTINA'!F2,"")</f>
        <v/>
      </c>
      <c r="G3" s="11" t="str">
        <f>IF('STARTOVNÍ-LISTINA'!$G2="L21",'STARTOVNÍ-LISTINA'!G2,"")</f>
        <v/>
      </c>
      <c r="H3" s="11" t="str">
        <f>IF('STARTOVNÍ-LISTINA'!$G2="L21",'STARTOVNÍ-LISTINA'!I2,"")</f>
        <v/>
      </c>
      <c r="I3" s="13" t="str">
        <f>IF('STARTOVNÍ-LISTINA'!$G2="L21",'STARTOVNÍ-LISTINA'!J2,"")</f>
        <v/>
      </c>
      <c r="J3" s="20">
        <f t="shared" ref="J3:J34" si="0">SUMPRODUCT(--(H3=$H$3:$H$248),--(I3&gt;$I$3:$I$248))+1</f>
        <v>1</v>
      </c>
      <c r="K3" s="2" t="str">
        <f>IF('STARTOVNÍ-LISTINA'!$G2="L21",'STARTOVNÍ-LISTINA'!M2,"")</f>
        <v/>
      </c>
    </row>
    <row r="4" spans="1:11" x14ac:dyDescent="0.25">
      <c r="A4" s="2">
        <v>42</v>
      </c>
      <c r="B4" s="18">
        <f>IF('STARTOVNÍ-LISTINA'!$G43="L21",'STARTOVNÍ-LISTINA'!K43,"")</f>
        <v>6.3576388888888891E-2</v>
      </c>
      <c r="C4" s="19">
        <f>IF('STARTOVNÍ-LISTINA'!$G43="L21",'STARTOVNÍ-LISTINA'!B43,"")</f>
        <v>12</v>
      </c>
      <c r="D4" s="11" t="str">
        <f>IF('STARTOVNÍ-LISTINA'!$G43="L21",'STARTOVNÍ-LISTINA'!C43,"")</f>
        <v>Robert Zieterski</v>
      </c>
      <c r="E4" s="12">
        <f>IF('STARTOVNÍ-LISTINA'!$G43="L21",'STARTOVNÍ-LISTINA'!D43,"")</f>
        <v>1977</v>
      </c>
      <c r="F4" s="11" t="str">
        <f>IF('STARTOVNÍ-LISTINA'!$G43="L21",'STARTOVNÍ-LISTINA'!F43,"")</f>
        <v>Kodzko</v>
      </c>
      <c r="G4" s="11" t="str">
        <f>IF('STARTOVNÍ-LISTINA'!$G43="L21",'STARTOVNÍ-LISTINA'!G43,"")</f>
        <v>L21</v>
      </c>
      <c r="H4" s="11" t="str">
        <f>IF('STARTOVNÍ-LISTINA'!$G43="L21",'STARTOVNÍ-LISTINA'!I43,"")</f>
        <v>A+B</v>
      </c>
      <c r="I4" s="13">
        <f>IF('STARTOVNÍ-LISTINA'!$G43="L21",'STARTOVNÍ-LISTINA'!J43,"")</f>
        <v>91.55</v>
      </c>
      <c r="J4" s="20">
        <f t="shared" si="0"/>
        <v>1</v>
      </c>
      <c r="K4" s="2">
        <f>IF('STARTOVNÍ-LISTINA'!$G43="L21",'STARTOVNÍ-LISTINA'!M43,"")</f>
        <v>1</v>
      </c>
    </row>
    <row r="5" spans="1:11" hidden="1" x14ac:dyDescent="0.25">
      <c r="A5" s="2">
        <v>3</v>
      </c>
      <c r="B5" s="18" t="str">
        <f>IF('STARTOVNÍ-LISTINA'!$G4="L21",'STARTOVNÍ-LISTINA'!K4,"")</f>
        <v/>
      </c>
      <c r="C5" s="19" t="str">
        <f>IF('STARTOVNÍ-LISTINA'!$G4="L21",'STARTOVNÍ-LISTINA'!B4,"")</f>
        <v/>
      </c>
      <c r="D5" s="11" t="str">
        <f>IF('STARTOVNÍ-LISTINA'!$G4="L21",'STARTOVNÍ-LISTINA'!C4,"")</f>
        <v/>
      </c>
      <c r="E5" s="12" t="str">
        <f>IF('STARTOVNÍ-LISTINA'!$G4="L21",'STARTOVNÍ-LISTINA'!D4,"")</f>
        <v/>
      </c>
      <c r="F5" s="11" t="str">
        <f>IF('STARTOVNÍ-LISTINA'!$G4="L21",'STARTOVNÍ-LISTINA'!F4,"")</f>
        <v/>
      </c>
      <c r="G5" s="11" t="str">
        <f>IF('STARTOVNÍ-LISTINA'!$G4="L21",'STARTOVNÍ-LISTINA'!G4,"")</f>
        <v/>
      </c>
      <c r="H5" s="11" t="str">
        <f>IF('STARTOVNÍ-LISTINA'!$G4="L21",'STARTOVNÍ-LISTINA'!I4,"")</f>
        <v/>
      </c>
      <c r="I5" s="13" t="str">
        <f>IF('STARTOVNÍ-LISTINA'!$G4="L21",'STARTOVNÍ-LISTINA'!J4,"")</f>
        <v/>
      </c>
      <c r="J5" s="20">
        <f t="shared" si="0"/>
        <v>1</v>
      </c>
      <c r="K5" s="2" t="str">
        <f>IF('STARTOVNÍ-LISTINA'!$G4="L21",'STARTOVNÍ-LISTINA'!M4,"")</f>
        <v/>
      </c>
    </row>
    <row r="6" spans="1:11" hidden="1" x14ac:dyDescent="0.25">
      <c r="A6" s="2">
        <v>4</v>
      </c>
      <c r="B6" s="18" t="str">
        <f>IF('STARTOVNÍ-LISTINA'!$G5="L21",'STARTOVNÍ-LISTINA'!K5,"")</f>
        <v/>
      </c>
      <c r="C6" s="19" t="str">
        <f>IF('STARTOVNÍ-LISTINA'!$G5="L21",'STARTOVNÍ-LISTINA'!B5,"")</f>
        <v/>
      </c>
      <c r="D6" s="11" t="str">
        <f>IF('STARTOVNÍ-LISTINA'!$G5="L21",'STARTOVNÍ-LISTINA'!C5,"")</f>
        <v/>
      </c>
      <c r="E6" s="12" t="str">
        <f>IF('STARTOVNÍ-LISTINA'!$G5="L21",'STARTOVNÍ-LISTINA'!D5,"")</f>
        <v/>
      </c>
      <c r="F6" s="11" t="str">
        <f>IF('STARTOVNÍ-LISTINA'!$G5="L21",'STARTOVNÍ-LISTINA'!F5,"")</f>
        <v/>
      </c>
      <c r="G6" s="11" t="str">
        <f>IF('STARTOVNÍ-LISTINA'!$G5="L21",'STARTOVNÍ-LISTINA'!G5,"")</f>
        <v/>
      </c>
      <c r="H6" s="11" t="str">
        <f>IF('STARTOVNÍ-LISTINA'!$G5="L21",'STARTOVNÍ-LISTINA'!I5,"")</f>
        <v/>
      </c>
      <c r="I6" s="13" t="str">
        <f>IF('STARTOVNÍ-LISTINA'!$G5="L21",'STARTOVNÍ-LISTINA'!J5,"")</f>
        <v/>
      </c>
      <c r="J6" s="20">
        <f t="shared" si="0"/>
        <v>1</v>
      </c>
      <c r="K6" s="2" t="str">
        <f>IF('STARTOVNÍ-LISTINA'!$G5="L21",'STARTOVNÍ-LISTINA'!M5,"")</f>
        <v/>
      </c>
    </row>
    <row r="7" spans="1:11" hidden="1" x14ac:dyDescent="0.25">
      <c r="A7" s="2">
        <v>5</v>
      </c>
      <c r="B7" s="18" t="str">
        <f>IF('STARTOVNÍ-LISTINA'!$G6="L21",'STARTOVNÍ-LISTINA'!K6,"")</f>
        <v/>
      </c>
      <c r="C7" s="19" t="str">
        <f>IF('STARTOVNÍ-LISTINA'!$G6="L21",'STARTOVNÍ-LISTINA'!B6,"")</f>
        <v/>
      </c>
      <c r="D7" s="11" t="str">
        <f>IF('STARTOVNÍ-LISTINA'!$G6="L21",'STARTOVNÍ-LISTINA'!C6,"")</f>
        <v/>
      </c>
      <c r="E7" s="12" t="str">
        <f>IF('STARTOVNÍ-LISTINA'!$G6="L21",'STARTOVNÍ-LISTINA'!D6,"")</f>
        <v/>
      </c>
      <c r="F7" s="11" t="str">
        <f>IF('STARTOVNÍ-LISTINA'!$G6="L21",'STARTOVNÍ-LISTINA'!F6,"")</f>
        <v/>
      </c>
      <c r="G7" s="11" t="str">
        <f>IF('STARTOVNÍ-LISTINA'!$G6="L21",'STARTOVNÍ-LISTINA'!G6,"")</f>
        <v/>
      </c>
      <c r="H7" s="11" t="str">
        <f>IF('STARTOVNÍ-LISTINA'!$G6="L21",'STARTOVNÍ-LISTINA'!I6,"")</f>
        <v/>
      </c>
      <c r="I7" s="13" t="str">
        <f>IF('STARTOVNÍ-LISTINA'!$G6="L21",'STARTOVNÍ-LISTINA'!J6,"")</f>
        <v/>
      </c>
      <c r="J7" s="20">
        <f t="shared" si="0"/>
        <v>1</v>
      </c>
      <c r="K7" s="2" t="str">
        <f>IF('STARTOVNÍ-LISTINA'!$G6="L21",'STARTOVNÍ-LISTINA'!M6,"")</f>
        <v/>
      </c>
    </row>
    <row r="8" spans="1:11" x14ac:dyDescent="0.25">
      <c r="A8" s="2">
        <v>41</v>
      </c>
      <c r="B8" s="18">
        <f>IF('STARTOVNÍ-LISTINA'!$G42="L21",'STARTOVNÍ-LISTINA'!K42,"")</f>
        <v>6.3946759259259259E-2</v>
      </c>
      <c r="C8" s="19">
        <f>IF('STARTOVNÍ-LISTINA'!$G42="L21",'STARTOVNÍ-LISTINA'!B42,"")</f>
        <v>11</v>
      </c>
      <c r="D8" s="11" t="str">
        <f>IF('STARTOVNÍ-LISTINA'!$G42="L21",'STARTOVNÍ-LISTINA'!C42,"")</f>
        <v>Artur Konieczynski</v>
      </c>
      <c r="E8" s="12">
        <f>IF('STARTOVNÍ-LISTINA'!$G42="L21",'STARTOVNÍ-LISTINA'!D42,"")</f>
        <v>1977</v>
      </c>
      <c r="F8" s="11" t="str">
        <f>IF('STARTOVNÍ-LISTINA'!$G42="L21",'STARTOVNÍ-LISTINA'!F42,"")</f>
        <v>Klodzko</v>
      </c>
      <c r="G8" s="11" t="str">
        <f>IF('STARTOVNÍ-LISTINA'!$G42="L21",'STARTOVNÍ-LISTINA'!G42,"")</f>
        <v>L21</v>
      </c>
      <c r="H8" s="11" t="str">
        <f>IF('STARTOVNÍ-LISTINA'!$G42="L21",'STARTOVNÍ-LISTINA'!I42,"")</f>
        <v>A+B</v>
      </c>
      <c r="I8" s="13">
        <f>IF('STARTOVNÍ-LISTINA'!$G42="L21",'STARTOVNÍ-LISTINA'!J42,"")</f>
        <v>92.083333333333343</v>
      </c>
      <c r="J8" s="20">
        <f t="shared" si="0"/>
        <v>2</v>
      </c>
      <c r="K8" s="2">
        <f>IF('STARTOVNÍ-LISTINA'!$G42="L21",'STARTOVNÍ-LISTINA'!M42,"")</f>
        <v>2</v>
      </c>
    </row>
    <row r="9" spans="1:11" hidden="1" x14ac:dyDescent="0.25">
      <c r="A9" s="2">
        <v>7</v>
      </c>
      <c r="B9" s="18" t="str">
        <f>IF('STARTOVNÍ-LISTINA'!$G8="L21",'STARTOVNÍ-LISTINA'!K8,"")</f>
        <v/>
      </c>
      <c r="C9" s="19" t="str">
        <f>IF('STARTOVNÍ-LISTINA'!$G8="L21",'STARTOVNÍ-LISTINA'!B8,"")</f>
        <v/>
      </c>
      <c r="D9" s="11" t="str">
        <f>IF('STARTOVNÍ-LISTINA'!$G8="L21",'STARTOVNÍ-LISTINA'!C8,"")</f>
        <v/>
      </c>
      <c r="E9" s="12" t="str">
        <f>IF('STARTOVNÍ-LISTINA'!$G8="L21",'STARTOVNÍ-LISTINA'!D8,"")</f>
        <v/>
      </c>
      <c r="F9" s="11" t="str">
        <f>IF('STARTOVNÍ-LISTINA'!$G8="L21",'STARTOVNÍ-LISTINA'!F8,"")</f>
        <v/>
      </c>
      <c r="G9" s="11" t="str">
        <f>IF('STARTOVNÍ-LISTINA'!$G8="L21",'STARTOVNÍ-LISTINA'!G8,"")</f>
        <v/>
      </c>
      <c r="H9" s="11" t="str">
        <f>IF('STARTOVNÍ-LISTINA'!$G8="L21",'STARTOVNÍ-LISTINA'!I8,"")</f>
        <v/>
      </c>
      <c r="I9" s="13" t="str">
        <f>IF('STARTOVNÍ-LISTINA'!$G8="L21",'STARTOVNÍ-LISTINA'!J8,"")</f>
        <v/>
      </c>
      <c r="J9" s="20">
        <f t="shared" si="0"/>
        <v>1</v>
      </c>
      <c r="K9" s="2" t="str">
        <f>IF('STARTOVNÍ-LISTINA'!$G8="L21",'STARTOVNÍ-LISTINA'!M8,"")</f>
        <v/>
      </c>
    </row>
    <row r="10" spans="1:11" hidden="1" x14ac:dyDescent="0.25">
      <c r="A10" s="2">
        <v>8</v>
      </c>
      <c r="B10" s="18" t="str">
        <f>IF('STARTOVNÍ-LISTINA'!$G9="L21",'STARTOVNÍ-LISTINA'!K9,"")</f>
        <v/>
      </c>
      <c r="C10" s="19" t="str">
        <f>IF('STARTOVNÍ-LISTINA'!$G9="L21",'STARTOVNÍ-LISTINA'!B9,"")</f>
        <v/>
      </c>
      <c r="D10" s="11" t="str">
        <f>IF('STARTOVNÍ-LISTINA'!$G9="L21",'STARTOVNÍ-LISTINA'!C9,"")</f>
        <v/>
      </c>
      <c r="E10" s="12" t="str">
        <f>IF('STARTOVNÍ-LISTINA'!$G9="L21",'STARTOVNÍ-LISTINA'!D9,"")</f>
        <v/>
      </c>
      <c r="F10" s="11" t="str">
        <f>IF('STARTOVNÍ-LISTINA'!$G9="L21",'STARTOVNÍ-LISTINA'!F9,"")</f>
        <v/>
      </c>
      <c r="G10" s="11" t="str">
        <f>IF('STARTOVNÍ-LISTINA'!$G9="L21",'STARTOVNÍ-LISTINA'!G9,"")</f>
        <v/>
      </c>
      <c r="H10" s="11" t="str">
        <f>IF('STARTOVNÍ-LISTINA'!$G9="L21",'STARTOVNÍ-LISTINA'!I9,"")</f>
        <v/>
      </c>
      <c r="I10" s="13" t="str">
        <f>IF('STARTOVNÍ-LISTINA'!$G9="L21",'STARTOVNÍ-LISTINA'!J9,"")</f>
        <v/>
      </c>
      <c r="J10" s="20">
        <f t="shared" si="0"/>
        <v>1</v>
      </c>
      <c r="K10" s="2" t="str">
        <f>IF('STARTOVNÍ-LISTINA'!$G9="L21",'STARTOVNÍ-LISTINA'!M9,"")</f>
        <v/>
      </c>
    </row>
    <row r="11" spans="1:11" hidden="1" x14ac:dyDescent="0.25">
      <c r="A11" s="2">
        <v>9</v>
      </c>
      <c r="B11" s="18" t="str">
        <f>IF('STARTOVNÍ-LISTINA'!$G10="L21",'STARTOVNÍ-LISTINA'!K10,"")</f>
        <v/>
      </c>
      <c r="C11" s="19" t="str">
        <f>IF('STARTOVNÍ-LISTINA'!$G10="L21",'STARTOVNÍ-LISTINA'!B10,"")</f>
        <v/>
      </c>
      <c r="D11" s="11" t="str">
        <f>IF('STARTOVNÍ-LISTINA'!$G10="L21",'STARTOVNÍ-LISTINA'!C10,"")</f>
        <v/>
      </c>
      <c r="E11" s="12" t="str">
        <f>IF('STARTOVNÍ-LISTINA'!$G10="L21",'STARTOVNÍ-LISTINA'!D10,"")</f>
        <v/>
      </c>
      <c r="F11" s="11" t="str">
        <f>IF('STARTOVNÍ-LISTINA'!$G10="L21",'STARTOVNÍ-LISTINA'!F10,"")</f>
        <v/>
      </c>
      <c r="G11" s="11" t="str">
        <f>IF('STARTOVNÍ-LISTINA'!$G10="L21",'STARTOVNÍ-LISTINA'!G10,"")</f>
        <v/>
      </c>
      <c r="H11" s="11" t="str">
        <f>IF('STARTOVNÍ-LISTINA'!$G10="L21",'STARTOVNÍ-LISTINA'!I10,"")</f>
        <v/>
      </c>
      <c r="I11" s="13" t="str">
        <f>IF('STARTOVNÍ-LISTINA'!$G10="L21",'STARTOVNÍ-LISTINA'!J10,"")</f>
        <v/>
      </c>
      <c r="J11" s="20">
        <f t="shared" si="0"/>
        <v>1</v>
      </c>
      <c r="K11" s="2" t="str">
        <f>IF('STARTOVNÍ-LISTINA'!$G10="L21",'STARTOVNÍ-LISTINA'!M10,"")</f>
        <v/>
      </c>
    </row>
    <row r="12" spans="1:11" hidden="1" x14ac:dyDescent="0.25">
      <c r="A12" s="2">
        <v>10</v>
      </c>
      <c r="B12" s="18" t="str">
        <f>IF('STARTOVNÍ-LISTINA'!$G11="L21",'STARTOVNÍ-LISTINA'!K11,"")</f>
        <v/>
      </c>
      <c r="C12" s="19" t="str">
        <f>IF('STARTOVNÍ-LISTINA'!$G11="L21",'STARTOVNÍ-LISTINA'!B11,"")</f>
        <v/>
      </c>
      <c r="D12" s="11" t="str">
        <f>IF('STARTOVNÍ-LISTINA'!$G11="L21",'STARTOVNÍ-LISTINA'!C11,"")</f>
        <v/>
      </c>
      <c r="E12" s="12" t="str">
        <f>IF('STARTOVNÍ-LISTINA'!$G11="L21",'STARTOVNÍ-LISTINA'!D11,"")</f>
        <v/>
      </c>
      <c r="F12" s="11" t="str">
        <f>IF('STARTOVNÍ-LISTINA'!$G11="L21",'STARTOVNÍ-LISTINA'!F11,"")</f>
        <v/>
      </c>
      <c r="G12" s="11" t="str">
        <f>IF('STARTOVNÍ-LISTINA'!$G11="L21",'STARTOVNÍ-LISTINA'!G11,"")</f>
        <v/>
      </c>
      <c r="H12" s="11" t="str">
        <f>IF('STARTOVNÍ-LISTINA'!$G11="L21",'STARTOVNÍ-LISTINA'!I11,"")</f>
        <v/>
      </c>
      <c r="I12" s="13" t="str">
        <f>IF('STARTOVNÍ-LISTINA'!$G11="L21",'STARTOVNÍ-LISTINA'!J11,"")</f>
        <v/>
      </c>
      <c r="J12" s="20">
        <f t="shared" si="0"/>
        <v>1</v>
      </c>
      <c r="K12" s="2" t="str">
        <f>IF('STARTOVNÍ-LISTINA'!$G11="L21",'STARTOVNÍ-LISTINA'!M11,"")</f>
        <v/>
      </c>
    </row>
    <row r="13" spans="1:11" x14ac:dyDescent="0.25">
      <c r="A13" s="2">
        <v>14</v>
      </c>
      <c r="B13" s="18">
        <f>IF('STARTOVNÍ-LISTINA'!$G15="L21",'STARTOVNÍ-LISTINA'!K15,"")</f>
        <v>6.5254629629629635E-2</v>
      </c>
      <c r="C13" s="19">
        <f>IF('STARTOVNÍ-LISTINA'!$G15="L21",'STARTOVNÍ-LISTINA'!B15,"")</f>
        <v>3</v>
      </c>
      <c r="D13" s="11" t="str">
        <f>IF('STARTOVNÍ-LISTINA'!$G15="L21",'STARTOVNÍ-LISTINA'!C15,"")</f>
        <v>Jindřich Štaigl</v>
      </c>
      <c r="E13" s="12">
        <f>IF('STARTOVNÍ-LISTINA'!$G15="L21",'STARTOVNÍ-LISTINA'!D15,"")</f>
        <v>1966</v>
      </c>
      <c r="F13" s="11">
        <f>IF('STARTOVNÍ-LISTINA'!$G15="L21",'STARTOVNÍ-LISTINA'!F15,"")</f>
        <v>0</v>
      </c>
      <c r="G13" s="11" t="str">
        <f>IF('STARTOVNÍ-LISTINA'!$G15="L21",'STARTOVNÍ-LISTINA'!G15,"")</f>
        <v>L21</v>
      </c>
      <c r="H13" s="11" t="str">
        <f>IF('STARTOVNÍ-LISTINA'!$G15="L21",'STARTOVNÍ-LISTINA'!I15,"")</f>
        <v>C+E</v>
      </c>
      <c r="I13" s="13">
        <f>IF('STARTOVNÍ-LISTINA'!$G15="L21",'STARTOVNÍ-LISTINA'!J15,"")</f>
        <v>93.966666666666669</v>
      </c>
      <c r="J13" s="20">
        <f t="shared" si="0"/>
        <v>1</v>
      </c>
      <c r="K13" s="2">
        <f>IF('STARTOVNÍ-LISTINA'!$G15="L21",'STARTOVNÍ-LISTINA'!M15,"")</f>
        <v>3</v>
      </c>
    </row>
    <row r="14" spans="1:11" x14ac:dyDescent="0.25">
      <c r="A14" s="2">
        <v>57</v>
      </c>
      <c r="B14" s="18">
        <f>IF('STARTOVNÍ-LISTINA'!$G58="L21",'STARTOVNÍ-LISTINA'!K58,"")</f>
        <v>6.5347222222222223E-2</v>
      </c>
      <c r="C14" s="19">
        <f>IF('STARTOVNÍ-LISTINA'!$G58="L21",'STARTOVNÍ-LISTINA'!B58,"")</f>
        <v>14</v>
      </c>
      <c r="D14" s="11" t="str">
        <f>IF('STARTOVNÍ-LISTINA'!$G58="L21",'STARTOVNÍ-LISTINA'!C58,"")</f>
        <v>Martin Sláma</v>
      </c>
      <c r="E14" s="12">
        <f>IF('STARTOVNÍ-LISTINA'!$G58="L21",'STARTOVNÍ-LISTINA'!D58,"")</f>
        <v>1968</v>
      </c>
      <c r="F14" s="11" t="str">
        <f>IF('STARTOVNÍ-LISTINA'!$G58="L21",'STARTOVNÍ-LISTINA'!F58,"")</f>
        <v>Sportvisio Team HK</v>
      </c>
      <c r="G14" s="11" t="str">
        <f>IF('STARTOVNÍ-LISTINA'!$G58="L21",'STARTOVNÍ-LISTINA'!G58,"")</f>
        <v>L21</v>
      </c>
      <c r="H14" s="11" t="str">
        <f>IF('STARTOVNÍ-LISTINA'!$G58="L21",'STARTOVNÍ-LISTINA'!I58,"")</f>
        <v>C+E</v>
      </c>
      <c r="I14" s="13">
        <f>IF('STARTOVNÍ-LISTINA'!$G58="L21",'STARTOVNÍ-LISTINA'!J58,"")</f>
        <v>94.1</v>
      </c>
      <c r="J14" s="20">
        <f t="shared" si="0"/>
        <v>2</v>
      </c>
      <c r="K14" s="2">
        <f>IF('STARTOVNÍ-LISTINA'!$G58="L21",'STARTOVNÍ-LISTINA'!M58,"")</f>
        <v>4</v>
      </c>
    </row>
    <row r="15" spans="1:11" x14ac:dyDescent="0.25">
      <c r="A15" s="2">
        <v>34</v>
      </c>
      <c r="B15" s="18">
        <f>IF('STARTOVNÍ-LISTINA'!$G35="L21",'STARTOVNÍ-LISTINA'!K35,"")</f>
        <v>6.6782407407407415E-2</v>
      </c>
      <c r="C15" s="19">
        <f>IF('STARTOVNÍ-LISTINA'!$G35="L21",'STARTOVNÍ-LISTINA'!B35,"")</f>
        <v>6</v>
      </c>
      <c r="D15" s="11" t="str">
        <f>IF('STARTOVNÍ-LISTINA'!$G35="L21",'STARTOVNÍ-LISTINA'!C35,"")</f>
        <v>Tomáš Junek</v>
      </c>
      <c r="E15" s="12">
        <f>IF('STARTOVNÍ-LISTINA'!$G35="L21",'STARTOVNÍ-LISTINA'!D35,"")</f>
        <v>1988</v>
      </c>
      <c r="F15" s="11">
        <f>IF('STARTOVNÍ-LISTINA'!$G35="L21",'STARTOVNÍ-LISTINA'!F35,"")</f>
        <v>0</v>
      </c>
      <c r="G15" s="11" t="str">
        <f>IF('STARTOVNÍ-LISTINA'!$G35="L21",'STARTOVNÍ-LISTINA'!G35,"")</f>
        <v>L21</v>
      </c>
      <c r="H15" s="11" t="str">
        <f>IF('STARTOVNÍ-LISTINA'!$G35="L21",'STARTOVNÍ-LISTINA'!I35,"")</f>
        <v>A+B</v>
      </c>
      <c r="I15" s="13">
        <f>IF('STARTOVNÍ-LISTINA'!$G35="L21",'STARTOVNÍ-LISTINA'!J35,"")</f>
        <v>96.166666666666671</v>
      </c>
      <c r="J15" s="20">
        <f t="shared" si="0"/>
        <v>3</v>
      </c>
      <c r="K15" s="2">
        <f>IF('STARTOVNÍ-LISTINA'!$G35="L21",'STARTOVNÍ-LISTINA'!M35,"")</f>
        <v>5</v>
      </c>
    </row>
    <row r="16" spans="1:11" x14ac:dyDescent="0.25">
      <c r="A16" s="2">
        <v>11</v>
      </c>
      <c r="B16" s="18">
        <f>IF('STARTOVNÍ-LISTINA'!$G12="L21",'STARTOVNÍ-LISTINA'!K12,"")</f>
        <v>6.9062500000000013E-2</v>
      </c>
      <c r="C16" s="19">
        <f>IF('STARTOVNÍ-LISTINA'!$G12="L21",'STARTOVNÍ-LISTINA'!B12,"")</f>
        <v>10</v>
      </c>
      <c r="D16" s="11" t="str">
        <f>IF('STARTOVNÍ-LISTINA'!$G12="L21",'STARTOVNÍ-LISTINA'!C12,"")</f>
        <v>Ondřej Šofr</v>
      </c>
      <c r="E16" s="12">
        <f>IF('STARTOVNÍ-LISTINA'!$G12="L21",'STARTOVNÍ-LISTINA'!D12,"")</f>
        <v>1985</v>
      </c>
      <c r="F16" s="11">
        <f>IF('STARTOVNÍ-LISTINA'!$G12="L21",'STARTOVNÍ-LISTINA'!F12,"")</f>
        <v>0</v>
      </c>
      <c r="G16" s="11" t="str">
        <f>IF('STARTOVNÍ-LISTINA'!$G12="L21",'STARTOVNÍ-LISTINA'!G12,"")</f>
        <v>L21</v>
      </c>
      <c r="H16" s="11" t="str">
        <f>IF('STARTOVNÍ-LISTINA'!$G12="L21",'STARTOVNÍ-LISTINA'!I12,"")</f>
        <v>A+B</v>
      </c>
      <c r="I16" s="13">
        <f>IF('STARTOVNÍ-LISTINA'!$G12="L21",'STARTOVNÍ-LISTINA'!J12,"")</f>
        <v>99.450000000000017</v>
      </c>
      <c r="J16" s="20">
        <f t="shared" si="0"/>
        <v>4</v>
      </c>
      <c r="K16" s="2">
        <f>IF('STARTOVNÍ-LISTINA'!$G12="L21",'STARTOVNÍ-LISTINA'!M12,"")</f>
        <v>6</v>
      </c>
    </row>
    <row r="17" spans="1:11" x14ac:dyDescent="0.25">
      <c r="A17" s="2">
        <v>2</v>
      </c>
      <c r="B17" s="18">
        <f>IF('STARTOVNÍ-LISTINA'!$G3="L21",'STARTOVNÍ-LISTINA'!K3,"")</f>
        <v>7.3981481481481481E-2</v>
      </c>
      <c r="C17" s="19">
        <f>IF('STARTOVNÍ-LISTINA'!$G3="L21",'STARTOVNÍ-LISTINA'!B3,"")</f>
        <v>9</v>
      </c>
      <c r="D17" s="11" t="str">
        <f>IF('STARTOVNÍ-LISTINA'!$G3="L21",'STARTOVNÍ-LISTINA'!C3,"")</f>
        <v>Martin Ježek</v>
      </c>
      <c r="E17" s="12">
        <f>IF('STARTOVNÍ-LISTINA'!$G3="L21",'STARTOVNÍ-LISTINA'!D3,"")</f>
        <v>1985</v>
      </c>
      <c r="F17" s="11">
        <f>IF('STARTOVNÍ-LISTINA'!$G3="L21",'STARTOVNÍ-LISTINA'!F3,"")</f>
        <v>0</v>
      </c>
      <c r="G17" s="11" t="str">
        <f>IF('STARTOVNÍ-LISTINA'!$G3="L21",'STARTOVNÍ-LISTINA'!G3,"")</f>
        <v>L21</v>
      </c>
      <c r="H17" s="11" t="str">
        <f>IF('STARTOVNÍ-LISTINA'!$G3="L21",'STARTOVNÍ-LISTINA'!I3,"")</f>
        <v>A+B</v>
      </c>
      <c r="I17" s="13">
        <f>IF('STARTOVNÍ-LISTINA'!$G3="L21",'STARTOVNÍ-LISTINA'!J3,"")</f>
        <v>106.53333333333333</v>
      </c>
      <c r="J17" s="20">
        <f t="shared" si="0"/>
        <v>5</v>
      </c>
      <c r="K17" s="2">
        <f>IF('STARTOVNÍ-LISTINA'!$G3="L21",'STARTOVNÍ-LISTINA'!M3,"")</f>
        <v>7</v>
      </c>
    </row>
    <row r="18" spans="1:11" hidden="1" x14ac:dyDescent="0.25">
      <c r="A18" s="2">
        <v>16</v>
      </c>
      <c r="B18" s="18" t="str">
        <f>IF('STARTOVNÍ-LISTINA'!$G17="L21",'STARTOVNÍ-LISTINA'!K17,"")</f>
        <v/>
      </c>
      <c r="C18" s="19" t="str">
        <f>IF('STARTOVNÍ-LISTINA'!$G17="L21",'STARTOVNÍ-LISTINA'!B17,"")</f>
        <v/>
      </c>
      <c r="D18" s="11" t="str">
        <f>IF('STARTOVNÍ-LISTINA'!$G17="L21",'STARTOVNÍ-LISTINA'!C17,"")</f>
        <v/>
      </c>
      <c r="E18" s="12" t="str">
        <f>IF('STARTOVNÍ-LISTINA'!$G17="L21",'STARTOVNÍ-LISTINA'!D17,"")</f>
        <v/>
      </c>
      <c r="F18" s="11" t="str">
        <f>IF('STARTOVNÍ-LISTINA'!$G17="L21",'STARTOVNÍ-LISTINA'!F17,"")</f>
        <v/>
      </c>
      <c r="G18" s="11" t="str">
        <f>IF('STARTOVNÍ-LISTINA'!$G17="L21",'STARTOVNÍ-LISTINA'!G17,"")</f>
        <v/>
      </c>
      <c r="H18" s="11" t="str">
        <f>IF('STARTOVNÍ-LISTINA'!$G17="L21",'STARTOVNÍ-LISTINA'!I17,"")</f>
        <v/>
      </c>
      <c r="I18" s="13" t="str">
        <f>IF('STARTOVNÍ-LISTINA'!$G17="L21",'STARTOVNÍ-LISTINA'!J17,"")</f>
        <v/>
      </c>
      <c r="J18" s="20">
        <f t="shared" si="0"/>
        <v>1</v>
      </c>
      <c r="K18" s="2" t="str">
        <f>IF('STARTOVNÍ-LISTINA'!$G17="L21",'STARTOVNÍ-LISTINA'!M17,"")</f>
        <v/>
      </c>
    </row>
    <row r="19" spans="1:11" hidden="1" x14ac:dyDescent="0.25">
      <c r="A19" s="2">
        <v>17</v>
      </c>
      <c r="B19" s="18" t="str">
        <f>IF('STARTOVNÍ-LISTINA'!$G18="L21",'STARTOVNÍ-LISTINA'!K18,"")</f>
        <v/>
      </c>
      <c r="C19" s="19" t="str">
        <f>IF('STARTOVNÍ-LISTINA'!$G18="L21",'STARTOVNÍ-LISTINA'!B18,"")</f>
        <v/>
      </c>
      <c r="D19" s="11" t="str">
        <f>IF('STARTOVNÍ-LISTINA'!$G18="L21",'STARTOVNÍ-LISTINA'!C18,"")</f>
        <v/>
      </c>
      <c r="E19" s="12" t="str">
        <f>IF('STARTOVNÍ-LISTINA'!$G18="L21",'STARTOVNÍ-LISTINA'!D18,"")</f>
        <v/>
      </c>
      <c r="F19" s="11" t="str">
        <f>IF('STARTOVNÍ-LISTINA'!$G18="L21",'STARTOVNÍ-LISTINA'!F18,"")</f>
        <v/>
      </c>
      <c r="G19" s="11" t="str">
        <f>IF('STARTOVNÍ-LISTINA'!$G18="L21",'STARTOVNÍ-LISTINA'!G18,"")</f>
        <v/>
      </c>
      <c r="H19" s="11" t="str">
        <f>IF('STARTOVNÍ-LISTINA'!$G18="L21",'STARTOVNÍ-LISTINA'!I18,"")</f>
        <v/>
      </c>
      <c r="I19" s="13" t="str">
        <f>IF('STARTOVNÍ-LISTINA'!$G18="L21",'STARTOVNÍ-LISTINA'!J18,"")</f>
        <v/>
      </c>
      <c r="J19" s="20">
        <f t="shared" si="0"/>
        <v>1</v>
      </c>
      <c r="K19" s="2" t="str">
        <f>IF('STARTOVNÍ-LISTINA'!$G18="L21",'STARTOVNÍ-LISTINA'!M18,"")</f>
        <v/>
      </c>
    </row>
    <row r="20" spans="1:11" hidden="1" x14ac:dyDescent="0.25">
      <c r="A20" s="2">
        <v>18</v>
      </c>
      <c r="B20" s="18" t="str">
        <f>IF('STARTOVNÍ-LISTINA'!$G19="L21",'STARTOVNÍ-LISTINA'!K19,"")</f>
        <v/>
      </c>
      <c r="C20" s="19" t="str">
        <f>IF('STARTOVNÍ-LISTINA'!$G19="L21",'STARTOVNÍ-LISTINA'!B19,"")</f>
        <v/>
      </c>
      <c r="D20" s="11" t="str">
        <f>IF('STARTOVNÍ-LISTINA'!$G19="L21",'STARTOVNÍ-LISTINA'!C19,"")</f>
        <v/>
      </c>
      <c r="E20" s="12" t="str">
        <f>IF('STARTOVNÍ-LISTINA'!$G19="L21",'STARTOVNÍ-LISTINA'!D19,"")</f>
        <v/>
      </c>
      <c r="F20" s="11" t="str">
        <f>IF('STARTOVNÍ-LISTINA'!$G19="L21",'STARTOVNÍ-LISTINA'!F19,"")</f>
        <v/>
      </c>
      <c r="G20" s="11" t="str">
        <f>IF('STARTOVNÍ-LISTINA'!$G19="L21",'STARTOVNÍ-LISTINA'!G19,"")</f>
        <v/>
      </c>
      <c r="H20" s="11" t="str">
        <f>IF('STARTOVNÍ-LISTINA'!$G19="L21",'STARTOVNÍ-LISTINA'!I19,"")</f>
        <v/>
      </c>
      <c r="I20" s="13" t="str">
        <f>IF('STARTOVNÍ-LISTINA'!$G19="L21",'STARTOVNÍ-LISTINA'!J19,"")</f>
        <v/>
      </c>
      <c r="J20" s="20">
        <f t="shared" si="0"/>
        <v>1</v>
      </c>
      <c r="K20" s="2" t="str">
        <f>IF('STARTOVNÍ-LISTINA'!$G19="L21",'STARTOVNÍ-LISTINA'!M19,"")</f>
        <v/>
      </c>
    </row>
    <row r="21" spans="1:11" hidden="1" x14ac:dyDescent="0.25">
      <c r="A21" s="2">
        <v>19</v>
      </c>
      <c r="B21" s="18" t="str">
        <f>IF('STARTOVNÍ-LISTINA'!$G20="L21",'STARTOVNÍ-LISTINA'!K20,"")</f>
        <v/>
      </c>
      <c r="C21" s="19" t="str">
        <f>IF('STARTOVNÍ-LISTINA'!$G20="L21",'STARTOVNÍ-LISTINA'!B20,"")</f>
        <v/>
      </c>
      <c r="D21" s="11" t="str">
        <f>IF('STARTOVNÍ-LISTINA'!$G20="L21",'STARTOVNÍ-LISTINA'!C20,"")</f>
        <v/>
      </c>
      <c r="E21" s="12" t="str">
        <f>IF('STARTOVNÍ-LISTINA'!$G20="L21",'STARTOVNÍ-LISTINA'!D20,"")</f>
        <v/>
      </c>
      <c r="F21" s="11" t="str">
        <f>IF('STARTOVNÍ-LISTINA'!$G20="L21",'STARTOVNÍ-LISTINA'!F20,"")</f>
        <v/>
      </c>
      <c r="G21" s="11" t="str">
        <f>IF('STARTOVNÍ-LISTINA'!$G20="L21",'STARTOVNÍ-LISTINA'!G20,"")</f>
        <v/>
      </c>
      <c r="H21" s="11" t="str">
        <f>IF('STARTOVNÍ-LISTINA'!$G20="L21",'STARTOVNÍ-LISTINA'!I20,"")</f>
        <v/>
      </c>
      <c r="I21" s="13" t="str">
        <f>IF('STARTOVNÍ-LISTINA'!$G20="L21",'STARTOVNÍ-LISTINA'!J20,"")</f>
        <v/>
      </c>
      <c r="J21" s="20">
        <f t="shared" si="0"/>
        <v>1</v>
      </c>
      <c r="K21" s="2" t="str">
        <f>IF('STARTOVNÍ-LISTINA'!$G20="L21",'STARTOVNÍ-LISTINA'!M20,"")</f>
        <v/>
      </c>
    </row>
    <row r="22" spans="1:11" hidden="1" x14ac:dyDescent="0.25">
      <c r="A22" s="2">
        <v>20</v>
      </c>
      <c r="B22" s="18" t="str">
        <f>IF('STARTOVNÍ-LISTINA'!$G21="L21",'STARTOVNÍ-LISTINA'!K21,"")</f>
        <v/>
      </c>
      <c r="C22" s="19" t="str">
        <f>IF('STARTOVNÍ-LISTINA'!$G21="L21",'STARTOVNÍ-LISTINA'!B21,"")</f>
        <v/>
      </c>
      <c r="D22" s="11" t="str">
        <f>IF('STARTOVNÍ-LISTINA'!$G21="L21",'STARTOVNÍ-LISTINA'!C21,"")</f>
        <v/>
      </c>
      <c r="E22" s="12" t="str">
        <f>IF('STARTOVNÍ-LISTINA'!$G21="L21",'STARTOVNÍ-LISTINA'!D21,"")</f>
        <v/>
      </c>
      <c r="F22" s="11" t="str">
        <f>IF('STARTOVNÍ-LISTINA'!$G21="L21",'STARTOVNÍ-LISTINA'!F21,"")</f>
        <v/>
      </c>
      <c r="G22" s="11" t="str">
        <f>IF('STARTOVNÍ-LISTINA'!$G21="L21",'STARTOVNÍ-LISTINA'!G21,"")</f>
        <v/>
      </c>
      <c r="H22" s="11" t="str">
        <f>IF('STARTOVNÍ-LISTINA'!$G21="L21",'STARTOVNÍ-LISTINA'!I21,"")</f>
        <v/>
      </c>
      <c r="I22" s="13" t="str">
        <f>IF('STARTOVNÍ-LISTINA'!$G21="L21",'STARTOVNÍ-LISTINA'!J21,"")</f>
        <v/>
      </c>
      <c r="J22" s="20">
        <f t="shared" si="0"/>
        <v>1</v>
      </c>
      <c r="K22" s="2" t="str">
        <f>IF('STARTOVNÍ-LISTINA'!$G21="L21",'STARTOVNÍ-LISTINA'!M21,"")</f>
        <v/>
      </c>
    </row>
    <row r="23" spans="1:11" hidden="1" x14ac:dyDescent="0.25">
      <c r="A23" s="2">
        <v>21</v>
      </c>
      <c r="B23" s="18" t="str">
        <f>IF('STARTOVNÍ-LISTINA'!$G22="L21",'STARTOVNÍ-LISTINA'!K22,"")</f>
        <v/>
      </c>
      <c r="C23" s="19" t="str">
        <f>IF('STARTOVNÍ-LISTINA'!$G22="L21",'STARTOVNÍ-LISTINA'!B22,"")</f>
        <v/>
      </c>
      <c r="D23" s="11" t="str">
        <f>IF('STARTOVNÍ-LISTINA'!$G22="L21",'STARTOVNÍ-LISTINA'!C22,"")</f>
        <v/>
      </c>
      <c r="E23" s="12" t="str">
        <f>IF('STARTOVNÍ-LISTINA'!$G22="L21",'STARTOVNÍ-LISTINA'!D22,"")</f>
        <v/>
      </c>
      <c r="F23" s="11" t="str">
        <f>IF('STARTOVNÍ-LISTINA'!$G22="L21",'STARTOVNÍ-LISTINA'!F22,"")</f>
        <v/>
      </c>
      <c r="G23" s="11" t="str">
        <f>IF('STARTOVNÍ-LISTINA'!$G22="L21",'STARTOVNÍ-LISTINA'!G22,"")</f>
        <v/>
      </c>
      <c r="H23" s="11" t="str">
        <f>IF('STARTOVNÍ-LISTINA'!$G22="L21",'STARTOVNÍ-LISTINA'!I22,"")</f>
        <v/>
      </c>
      <c r="I23" s="13" t="str">
        <f>IF('STARTOVNÍ-LISTINA'!$G22="L21",'STARTOVNÍ-LISTINA'!J22,"")</f>
        <v/>
      </c>
      <c r="J23" s="20">
        <f t="shared" si="0"/>
        <v>1</v>
      </c>
      <c r="K23" s="2" t="str">
        <f>IF('STARTOVNÍ-LISTINA'!$G22="L21",'STARTOVNÍ-LISTINA'!M22,"")</f>
        <v/>
      </c>
    </row>
    <row r="24" spans="1:11" x14ac:dyDescent="0.25">
      <c r="A24" s="2">
        <v>51</v>
      </c>
      <c r="B24" s="18">
        <f>IF('STARTOVNÍ-LISTINA'!$G52="L21",'STARTOVNÍ-LISTINA'!K52,"")</f>
        <v>8.0949074074074076E-2</v>
      </c>
      <c r="C24" s="19">
        <f>IF('STARTOVNÍ-LISTINA'!$G52="L21",'STARTOVNÍ-LISTINA'!B52,"")</f>
        <v>13</v>
      </c>
      <c r="D24" s="11" t="str">
        <f>IF('STARTOVNÍ-LISTINA'!$G52="L21",'STARTOVNÍ-LISTINA'!C52,"")</f>
        <v>Marie Ropková</v>
      </c>
      <c r="E24" s="12">
        <f>IF('STARTOVNÍ-LISTINA'!$G52="L21",'STARTOVNÍ-LISTINA'!D52,"")</f>
        <v>1977</v>
      </c>
      <c r="F24" s="11" t="str">
        <f>IF('STARTOVNÍ-LISTINA'!$G52="L21",'STARTOVNÍ-LISTINA'!F52,"")</f>
        <v>BŽB</v>
      </c>
      <c r="G24" s="11" t="str">
        <f>IF('STARTOVNÍ-LISTINA'!$G52="L21",'STARTOVNÍ-LISTINA'!G52,"")</f>
        <v>L21</v>
      </c>
      <c r="H24" s="11" t="str">
        <f>IF('STARTOVNÍ-LISTINA'!$G52="L21",'STARTOVNÍ-LISTINA'!I52,"")</f>
        <v>H</v>
      </c>
      <c r="I24" s="13">
        <f>IF('STARTOVNÍ-LISTINA'!$G52="L21",'STARTOVNÍ-LISTINA'!J52,"")</f>
        <v>116.56666666666666</v>
      </c>
      <c r="J24" s="20">
        <f t="shared" si="0"/>
        <v>1</v>
      </c>
      <c r="K24" s="2">
        <f>IF('STARTOVNÍ-LISTINA'!$G52="L21",'STARTOVNÍ-LISTINA'!M52,"")</f>
        <v>8</v>
      </c>
    </row>
    <row r="25" spans="1:11" hidden="1" x14ac:dyDescent="0.25">
      <c r="A25" s="2">
        <v>23</v>
      </c>
      <c r="B25" s="18" t="str">
        <f>IF('STARTOVNÍ-LISTINA'!$G24="L21",'STARTOVNÍ-LISTINA'!K24,"")</f>
        <v/>
      </c>
      <c r="C25" s="19" t="str">
        <f>IF('STARTOVNÍ-LISTINA'!$G24="L21",'STARTOVNÍ-LISTINA'!B24,"")</f>
        <v/>
      </c>
      <c r="D25" s="11" t="str">
        <f>IF('STARTOVNÍ-LISTINA'!$G24="L21",'STARTOVNÍ-LISTINA'!C24,"")</f>
        <v/>
      </c>
      <c r="E25" s="12" t="str">
        <f>IF('STARTOVNÍ-LISTINA'!$G24="L21",'STARTOVNÍ-LISTINA'!D24,"")</f>
        <v/>
      </c>
      <c r="F25" s="11" t="str">
        <f>IF('STARTOVNÍ-LISTINA'!$G24="L21",'STARTOVNÍ-LISTINA'!F24,"")</f>
        <v/>
      </c>
      <c r="G25" s="11" t="str">
        <f>IF('STARTOVNÍ-LISTINA'!$G24="L21",'STARTOVNÍ-LISTINA'!G24,"")</f>
        <v/>
      </c>
      <c r="H25" s="11" t="str">
        <f>IF('STARTOVNÍ-LISTINA'!$G24="L21",'STARTOVNÍ-LISTINA'!I24,"")</f>
        <v/>
      </c>
      <c r="I25" s="13" t="str">
        <f>IF('STARTOVNÍ-LISTINA'!$G24="L21",'STARTOVNÍ-LISTINA'!J24,"")</f>
        <v/>
      </c>
      <c r="J25" s="20">
        <f t="shared" si="0"/>
        <v>1</v>
      </c>
      <c r="K25" s="2" t="str">
        <f>IF('STARTOVNÍ-LISTINA'!$G24="L21",'STARTOVNÍ-LISTINA'!M24,"")</f>
        <v/>
      </c>
    </row>
    <row r="26" spans="1:11" hidden="1" x14ac:dyDescent="0.25">
      <c r="A26" s="2">
        <v>24</v>
      </c>
      <c r="B26" s="18" t="str">
        <f>IF('STARTOVNÍ-LISTINA'!$G25="L21",'STARTOVNÍ-LISTINA'!K25,"")</f>
        <v/>
      </c>
      <c r="C26" s="19" t="str">
        <f>IF('STARTOVNÍ-LISTINA'!$G25="L21",'STARTOVNÍ-LISTINA'!B25,"")</f>
        <v/>
      </c>
      <c r="D26" s="11" t="str">
        <f>IF('STARTOVNÍ-LISTINA'!$G25="L21",'STARTOVNÍ-LISTINA'!C25,"")</f>
        <v/>
      </c>
      <c r="E26" s="12" t="str">
        <f>IF('STARTOVNÍ-LISTINA'!$G25="L21",'STARTOVNÍ-LISTINA'!D25,"")</f>
        <v/>
      </c>
      <c r="F26" s="11" t="str">
        <f>IF('STARTOVNÍ-LISTINA'!$G25="L21",'STARTOVNÍ-LISTINA'!F25,"")</f>
        <v/>
      </c>
      <c r="G26" s="11" t="str">
        <f>IF('STARTOVNÍ-LISTINA'!$G25="L21",'STARTOVNÍ-LISTINA'!G25,"")</f>
        <v/>
      </c>
      <c r="H26" s="11" t="str">
        <f>IF('STARTOVNÍ-LISTINA'!$G25="L21",'STARTOVNÍ-LISTINA'!I25,"")</f>
        <v/>
      </c>
      <c r="I26" s="13" t="str">
        <f>IF('STARTOVNÍ-LISTINA'!$G25="L21",'STARTOVNÍ-LISTINA'!J25,"")</f>
        <v/>
      </c>
      <c r="J26" s="20">
        <f t="shared" si="0"/>
        <v>1</v>
      </c>
      <c r="K26" s="2" t="str">
        <f>IF('STARTOVNÍ-LISTINA'!$G25="L21",'STARTOVNÍ-LISTINA'!M25,"")</f>
        <v/>
      </c>
    </row>
    <row r="27" spans="1:11" hidden="1" x14ac:dyDescent="0.25">
      <c r="A27" s="2">
        <v>25</v>
      </c>
      <c r="B27" s="18" t="str">
        <f>IF('STARTOVNÍ-LISTINA'!$G26="L21",'STARTOVNÍ-LISTINA'!K26,"")</f>
        <v/>
      </c>
      <c r="C27" s="19" t="str">
        <f>IF('STARTOVNÍ-LISTINA'!$G26="L21",'STARTOVNÍ-LISTINA'!B26,"")</f>
        <v/>
      </c>
      <c r="D27" s="11" t="str">
        <f>IF('STARTOVNÍ-LISTINA'!$G26="L21",'STARTOVNÍ-LISTINA'!C26,"")</f>
        <v/>
      </c>
      <c r="E27" s="12" t="str">
        <f>IF('STARTOVNÍ-LISTINA'!$G26="L21",'STARTOVNÍ-LISTINA'!D26,"")</f>
        <v/>
      </c>
      <c r="F27" s="11" t="str">
        <f>IF('STARTOVNÍ-LISTINA'!$G26="L21",'STARTOVNÍ-LISTINA'!F26,"")</f>
        <v/>
      </c>
      <c r="G27" s="11" t="str">
        <f>IF('STARTOVNÍ-LISTINA'!$G26="L21",'STARTOVNÍ-LISTINA'!G26,"")</f>
        <v/>
      </c>
      <c r="H27" s="11" t="str">
        <f>IF('STARTOVNÍ-LISTINA'!$G26="L21",'STARTOVNÍ-LISTINA'!I26,"")</f>
        <v/>
      </c>
      <c r="I27" s="13" t="str">
        <f>IF('STARTOVNÍ-LISTINA'!$G26="L21",'STARTOVNÍ-LISTINA'!J26,"")</f>
        <v/>
      </c>
      <c r="J27" s="20">
        <f t="shared" si="0"/>
        <v>1</v>
      </c>
      <c r="K27" s="2" t="str">
        <f>IF('STARTOVNÍ-LISTINA'!$G26="L21",'STARTOVNÍ-LISTINA'!M26,"")</f>
        <v/>
      </c>
    </row>
    <row r="28" spans="1:11" hidden="1" x14ac:dyDescent="0.25">
      <c r="A28" s="2">
        <v>26</v>
      </c>
      <c r="B28" s="18" t="str">
        <f>IF('STARTOVNÍ-LISTINA'!$G27="L21",'STARTOVNÍ-LISTINA'!K27,"")</f>
        <v/>
      </c>
      <c r="C28" s="19" t="str">
        <f>IF('STARTOVNÍ-LISTINA'!$G27="L21",'STARTOVNÍ-LISTINA'!B27,"")</f>
        <v/>
      </c>
      <c r="D28" s="11" t="str">
        <f>IF('STARTOVNÍ-LISTINA'!$G27="L21",'STARTOVNÍ-LISTINA'!C27,"")</f>
        <v/>
      </c>
      <c r="E28" s="12" t="str">
        <f>IF('STARTOVNÍ-LISTINA'!$G27="L21",'STARTOVNÍ-LISTINA'!D27,"")</f>
        <v/>
      </c>
      <c r="F28" s="11" t="str">
        <f>IF('STARTOVNÍ-LISTINA'!$G27="L21",'STARTOVNÍ-LISTINA'!F27,"")</f>
        <v/>
      </c>
      <c r="G28" s="11" t="str">
        <f>IF('STARTOVNÍ-LISTINA'!$G27="L21",'STARTOVNÍ-LISTINA'!G27,"")</f>
        <v/>
      </c>
      <c r="H28" s="11" t="str">
        <f>IF('STARTOVNÍ-LISTINA'!$G27="L21",'STARTOVNÍ-LISTINA'!I27,"")</f>
        <v/>
      </c>
      <c r="I28" s="13" t="str">
        <f>IF('STARTOVNÍ-LISTINA'!$G27="L21",'STARTOVNÍ-LISTINA'!J27,"")</f>
        <v/>
      </c>
      <c r="J28" s="20">
        <f t="shared" si="0"/>
        <v>1</v>
      </c>
      <c r="K28" s="2" t="str">
        <f>IF('STARTOVNÍ-LISTINA'!$G27="L21",'STARTOVNÍ-LISTINA'!M27,"")</f>
        <v/>
      </c>
    </row>
    <row r="29" spans="1:11" hidden="1" x14ac:dyDescent="0.25">
      <c r="A29" s="2">
        <v>27</v>
      </c>
      <c r="B29" s="18" t="str">
        <f>IF('STARTOVNÍ-LISTINA'!$G28="L21",'STARTOVNÍ-LISTINA'!K28,"")</f>
        <v/>
      </c>
      <c r="C29" s="19" t="str">
        <f>IF('STARTOVNÍ-LISTINA'!$G28="L21",'STARTOVNÍ-LISTINA'!B28,"")</f>
        <v/>
      </c>
      <c r="D29" s="11" t="str">
        <f>IF('STARTOVNÍ-LISTINA'!$G28="L21",'STARTOVNÍ-LISTINA'!C28,"")</f>
        <v/>
      </c>
      <c r="E29" s="12" t="str">
        <f>IF('STARTOVNÍ-LISTINA'!$G28="L21",'STARTOVNÍ-LISTINA'!D28,"")</f>
        <v/>
      </c>
      <c r="F29" s="11" t="str">
        <f>IF('STARTOVNÍ-LISTINA'!$G28="L21",'STARTOVNÍ-LISTINA'!F28,"")</f>
        <v/>
      </c>
      <c r="G29" s="11" t="str">
        <f>IF('STARTOVNÍ-LISTINA'!$G28="L21",'STARTOVNÍ-LISTINA'!G28,"")</f>
        <v/>
      </c>
      <c r="H29" s="11" t="str">
        <f>IF('STARTOVNÍ-LISTINA'!$G28="L21",'STARTOVNÍ-LISTINA'!I28,"")</f>
        <v/>
      </c>
      <c r="I29" s="13" t="str">
        <f>IF('STARTOVNÍ-LISTINA'!$G28="L21",'STARTOVNÍ-LISTINA'!J28,"")</f>
        <v/>
      </c>
      <c r="J29" s="20">
        <f t="shared" si="0"/>
        <v>1</v>
      </c>
      <c r="K29" s="2" t="str">
        <f>IF('STARTOVNÍ-LISTINA'!$G28="L21",'STARTOVNÍ-LISTINA'!M28,"")</f>
        <v/>
      </c>
    </row>
    <row r="30" spans="1:11" hidden="1" x14ac:dyDescent="0.25">
      <c r="A30" s="2">
        <v>28</v>
      </c>
      <c r="B30" s="18" t="str">
        <f>IF('STARTOVNÍ-LISTINA'!$G29="L21",'STARTOVNÍ-LISTINA'!K29,"")</f>
        <v/>
      </c>
      <c r="C30" s="19" t="str">
        <f>IF('STARTOVNÍ-LISTINA'!$G29="L21",'STARTOVNÍ-LISTINA'!B29,"")</f>
        <v/>
      </c>
      <c r="D30" s="11" t="str">
        <f>IF('STARTOVNÍ-LISTINA'!$G29="L21",'STARTOVNÍ-LISTINA'!C29,"")</f>
        <v/>
      </c>
      <c r="E30" s="12" t="str">
        <f>IF('STARTOVNÍ-LISTINA'!$G29="L21",'STARTOVNÍ-LISTINA'!D29,"")</f>
        <v/>
      </c>
      <c r="F30" s="11" t="str">
        <f>IF('STARTOVNÍ-LISTINA'!$G29="L21",'STARTOVNÍ-LISTINA'!F29,"")</f>
        <v/>
      </c>
      <c r="G30" s="11" t="str">
        <f>IF('STARTOVNÍ-LISTINA'!$G29="L21",'STARTOVNÍ-LISTINA'!G29,"")</f>
        <v/>
      </c>
      <c r="H30" s="11" t="str">
        <f>IF('STARTOVNÍ-LISTINA'!$G29="L21",'STARTOVNÍ-LISTINA'!I29,"")</f>
        <v/>
      </c>
      <c r="I30" s="13" t="str">
        <f>IF('STARTOVNÍ-LISTINA'!$G29="L21",'STARTOVNÍ-LISTINA'!J29,"")</f>
        <v/>
      </c>
      <c r="J30" s="20">
        <f t="shared" si="0"/>
        <v>1</v>
      </c>
      <c r="K30" s="2" t="str">
        <f>IF('STARTOVNÍ-LISTINA'!$G29="L21",'STARTOVNÍ-LISTINA'!M29,"")</f>
        <v/>
      </c>
    </row>
    <row r="31" spans="1:11" hidden="1" x14ac:dyDescent="0.25">
      <c r="A31" s="2">
        <v>29</v>
      </c>
      <c r="B31" s="18" t="str">
        <f>IF('STARTOVNÍ-LISTINA'!$G30="L21",'STARTOVNÍ-LISTINA'!K30,"")</f>
        <v/>
      </c>
      <c r="C31" s="19" t="str">
        <f>IF('STARTOVNÍ-LISTINA'!$G30="L21",'STARTOVNÍ-LISTINA'!B30,"")</f>
        <v/>
      </c>
      <c r="D31" s="11" t="str">
        <f>IF('STARTOVNÍ-LISTINA'!$G30="L21",'STARTOVNÍ-LISTINA'!C30,"")</f>
        <v/>
      </c>
      <c r="E31" s="12" t="str">
        <f>IF('STARTOVNÍ-LISTINA'!$G30="L21",'STARTOVNÍ-LISTINA'!D30,"")</f>
        <v/>
      </c>
      <c r="F31" s="11" t="str">
        <f>IF('STARTOVNÍ-LISTINA'!$G30="L21",'STARTOVNÍ-LISTINA'!F30,"")</f>
        <v/>
      </c>
      <c r="G31" s="11" t="str">
        <f>IF('STARTOVNÍ-LISTINA'!$G30="L21",'STARTOVNÍ-LISTINA'!G30,"")</f>
        <v/>
      </c>
      <c r="H31" s="11" t="str">
        <f>IF('STARTOVNÍ-LISTINA'!$G30="L21",'STARTOVNÍ-LISTINA'!I30,"")</f>
        <v/>
      </c>
      <c r="I31" s="13" t="str">
        <f>IF('STARTOVNÍ-LISTINA'!$G30="L21",'STARTOVNÍ-LISTINA'!J30,"")</f>
        <v/>
      </c>
      <c r="J31" s="20">
        <f t="shared" si="0"/>
        <v>1</v>
      </c>
      <c r="K31" s="2" t="str">
        <f>IF('STARTOVNÍ-LISTINA'!$G30="L21",'STARTOVNÍ-LISTINA'!M30,"")</f>
        <v/>
      </c>
    </row>
    <row r="32" spans="1:11" x14ac:dyDescent="0.25">
      <c r="A32" s="2">
        <v>15</v>
      </c>
      <c r="B32" s="18">
        <f>IF('STARTOVNÍ-LISTINA'!$G16="L21",'STARTOVNÍ-LISTINA'!K16,"")</f>
        <v>8.2685185185185181E-2</v>
      </c>
      <c r="C32" s="19">
        <f>IF('STARTOVNÍ-LISTINA'!$G16="L21",'STARTOVNÍ-LISTINA'!B16,"")</f>
        <v>5</v>
      </c>
      <c r="D32" s="11" t="str">
        <f>IF('STARTOVNÍ-LISTINA'!$G16="L21",'STARTOVNÍ-LISTINA'!C16,"")</f>
        <v>Marek Žampach</v>
      </c>
      <c r="E32" s="12">
        <f>IF('STARTOVNÍ-LISTINA'!$G16="L21",'STARTOVNÍ-LISTINA'!D16,"")</f>
        <v>1991</v>
      </c>
      <c r="F32" s="11" t="str">
        <f>IF('STARTOVNÍ-LISTINA'!$G16="L21",'STARTOVNÍ-LISTINA'!F16,"")</f>
        <v>STORM VELT</v>
      </c>
      <c r="G32" s="11" t="str">
        <f>IF('STARTOVNÍ-LISTINA'!$G16="L21",'STARTOVNÍ-LISTINA'!G16,"")</f>
        <v>L21</v>
      </c>
      <c r="H32" s="11" t="str">
        <f>IF('STARTOVNÍ-LISTINA'!$G16="L21",'STARTOVNÍ-LISTINA'!I16,"")</f>
        <v>A+B</v>
      </c>
      <c r="I32" s="13">
        <f>IF('STARTOVNÍ-LISTINA'!$G16="L21",'STARTOVNÍ-LISTINA'!J16,"")</f>
        <v>119.06666666666665</v>
      </c>
      <c r="J32" s="20">
        <f t="shared" si="0"/>
        <v>6</v>
      </c>
      <c r="K32" s="2">
        <f>IF('STARTOVNÍ-LISTINA'!$G16="L21",'STARTOVNÍ-LISTINA'!M16,"")</f>
        <v>9</v>
      </c>
    </row>
    <row r="33" spans="1:11" hidden="1" x14ac:dyDescent="0.25">
      <c r="A33" s="2">
        <v>31</v>
      </c>
      <c r="B33" s="18" t="str">
        <f>IF('STARTOVNÍ-LISTINA'!$G32="L21",'STARTOVNÍ-LISTINA'!K32,"")</f>
        <v/>
      </c>
      <c r="C33" s="19" t="str">
        <f>IF('STARTOVNÍ-LISTINA'!$G32="L21",'STARTOVNÍ-LISTINA'!B32,"")</f>
        <v/>
      </c>
      <c r="D33" s="11" t="str">
        <f>IF('STARTOVNÍ-LISTINA'!$G32="L21",'STARTOVNÍ-LISTINA'!C32,"")</f>
        <v/>
      </c>
      <c r="E33" s="12" t="str">
        <f>IF('STARTOVNÍ-LISTINA'!$G32="L21",'STARTOVNÍ-LISTINA'!D32,"")</f>
        <v/>
      </c>
      <c r="F33" s="11" t="str">
        <f>IF('STARTOVNÍ-LISTINA'!$G32="L21",'STARTOVNÍ-LISTINA'!F32,"")</f>
        <v/>
      </c>
      <c r="G33" s="11" t="str">
        <f>IF('STARTOVNÍ-LISTINA'!$G32="L21",'STARTOVNÍ-LISTINA'!G32,"")</f>
        <v/>
      </c>
      <c r="H33" s="11" t="str">
        <f>IF('STARTOVNÍ-LISTINA'!$G32="L21",'STARTOVNÍ-LISTINA'!I32,"")</f>
        <v/>
      </c>
      <c r="I33" s="13" t="str">
        <f>IF('STARTOVNÍ-LISTINA'!$G32="L21",'STARTOVNÍ-LISTINA'!J32,"")</f>
        <v/>
      </c>
      <c r="J33" s="20">
        <f t="shared" si="0"/>
        <v>1</v>
      </c>
      <c r="K33" s="2" t="str">
        <f>IF('STARTOVNÍ-LISTINA'!$G32="L21",'STARTOVNÍ-LISTINA'!M32,"")</f>
        <v/>
      </c>
    </row>
    <row r="34" spans="1:11" hidden="1" x14ac:dyDescent="0.25">
      <c r="A34" s="2">
        <v>32</v>
      </c>
      <c r="B34" s="18" t="str">
        <f>IF('STARTOVNÍ-LISTINA'!$G33="L21",'STARTOVNÍ-LISTINA'!K33,"")</f>
        <v/>
      </c>
      <c r="C34" s="19" t="str">
        <f>IF('STARTOVNÍ-LISTINA'!$G33="L21",'STARTOVNÍ-LISTINA'!B33,"")</f>
        <v/>
      </c>
      <c r="D34" s="11" t="str">
        <f>IF('STARTOVNÍ-LISTINA'!$G33="L21",'STARTOVNÍ-LISTINA'!C33,"")</f>
        <v/>
      </c>
      <c r="E34" s="12" t="str">
        <f>IF('STARTOVNÍ-LISTINA'!$G33="L21",'STARTOVNÍ-LISTINA'!D33,"")</f>
        <v/>
      </c>
      <c r="F34" s="11" t="str">
        <f>IF('STARTOVNÍ-LISTINA'!$G33="L21",'STARTOVNÍ-LISTINA'!F33,"")</f>
        <v/>
      </c>
      <c r="G34" s="11" t="str">
        <f>IF('STARTOVNÍ-LISTINA'!$G33="L21",'STARTOVNÍ-LISTINA'!G33,"")</f>
        <v/>
      </c>
      <c r="H34" s="11" t="str">
        <f>IF('STARTOVNÍ-LISTINA'!$G33="L21",'STARTOVNÍ-LISTINA'!I33,"")</f>
        <v/>
      </c>
      <c r="I34" s="13" t="str">
        <f>IF('STARTOVNÍ-LISTINA'!$G33="L21",'STARTOVNÍ-LISTINA'!J33,"")</f>
        <v/>
      </c>
      <c r="J34" s="20">
        <f t="shared" si="0"/>
        <v>1</v>
      </c>
      <c r="K34" s="2" t="str">
        <f>IF('STARTOVNÍ-LISTINA'!$G33="L21",'STARTOVNÍ-LISTINA'!M33,"")</f>
        <v/>
      </c>
    </row>
    <row r="35" spans="1:11" hidden="1" x14ac:dyDescent="0.25">
      <c r="A35" s="2">
        <v>33</v>
      </c>
      <c r="B35" s="18" t="str">
        <f>IF('STARTOVNÍ-LISTINA'!$G34="L21",'STARTOVNÍ-LISTINA'!K34,"")</f>
        <v/>
      </c>
      <c r="C35" s="19" t="str">
        <f>IF('STARTOVNÍ-LISTINA'!$G34="L21",'STARTOVNÍ-LISTINA'!B34,"")</f>
        <v/>
      </c>
      <c r="D35" s="11" t="str">
        <f>IF('STARTOVNÍ-LISTINA'!$G34="L21",'STARTOVNÍ-LISTINA'!C34,"")</f>
        <v/>
      </c>
      <c r="E35" s="12" t="str">
        <f>IF('STARTOVNÍ-LISTINA'!$G34="L21",'STARTOVNÍ-LISTINA'!D34,"")</f>
        <v/>
      </c>
      <c r="F35" s="11" t="str">
        <f>IF('STARTOVNÍ-LISTINA'!$G34="L21",'STARTOVNÍ-LISTINA'!F34,"")</f>
        <v/>
      </c>
      <c r="G35" s="11" t="str">
        <f>IF('STARTOVNÍ-LISTINA'!$G34="L21",'STARTOVNÍ-LISTINA'!G34,"")</f>
        <v/>
      </c>
      <c r="H35" s="11" t="str">
        <f>IF('STARTOVNÍ-LISTINA'!$G34="L21",'STARTOVNÍ-LISTINA'!I34,"")</f>
        <v/>
      </c>
      <c r="I35" s="13" t="str">
        <f>IF('STARTOVNÍ-LISTINA'!$G34="L21",'STARTOVNÍ-LISTINA'!J34,"")</f>
        <v/>
      </c>
      <c r="J35" s="20">
        <f t="shared" ref="J35:J66" si="1">SUMPRODUCT(--(H35=$H$3:$H$248),--(I35&gt;$I$3:$I$248))+1</f>
        <v>1</v>
      </c>
      <c r="K35" s="2" t="str">
        <f>IF('STARTOVNÍ-LISTINA'!$G34="L21",'STARTOVNÍ-LISTINA'!M34,"")</f>
        <v/>
      </c>
    </row>
    <row r="36" spans="1:11" x14ac:dyDescent="0.25">
      <c r="A36" s="2">
        <v>30</v>
      </c>
      <c r="B36" s="18">
        <f>IF('STARTOVNÍ-LISTINA'!$G31="L21",'STARTOVNÍ-LISTINA'!K31,"")</f>
        <v>8.7094907407407399E-2</v>
      </c>
      <c r="C36" s="19">
        <f>IF('STARTOVNÍ-LISTINA'!$G31="L21",'STARTOVNÍ-LISTINA'!B31,"")</f>
        <v>4</v>
      </c>
      <c r="D36" s="11" t="str">
        <f>IF('STARTOVNÍ-LISTINA'!$G31="L21",'STARTOVNÍ-LISTINA'!C31,"")</f>
        <v>Josef Metelka</v>
      </c>
      <c r="E36" s="12">
        <f>IF('STARTOVNÍ-LISTINA'!$G31="L21",'STARTOVNÍ-LISTINA'!D31,"")</f>
        <v>1944</v>
      </c>
      <c r="F36" s="11" t="str">
        <f>IF('STARTOVNÍ-LISTINA'!$G31="L21",'STARTOVNÍ-LISTINA'!F31,"")</f>
        <v>SKI POLICE</v>
      </c>
      <c r="G36" s="11" t="str">
        <f>IF('STARTOVNÍ-LISTINA'!$G31="L21",'STARTOVNÍ-LISTINA'!G31,"")</f>
        <v>L21</v>
      </c>
      <c r="H36" s="11" t="str">
        <f>IF('STARTOVNÍ-LISTINA'!$G31="L21",'STARTOVNÍ-LISTINA'!I31,"")</f>
        <v>C+E</v>
      </c>
      <c r="I36" s="13">
        <f>IF('STARTOVNÍ-LISTINA'!$G31="L21",'STARTOVNÍ-LISTINA'!J31,"")</f>
        <v>125.41666666666666</v>
      </c>
      <c r="J36" s="20">
        <f t="shared" si="1"/>
        <v>3</v>
      </c>
      <c r="K36" s="2">
        <f>IF('STARTOVNÍ-LISTINA'!$G31="L21",'STARTOVNÍ-LISTINA'!M31,"")</f>
        <v>10</v>
      </c>
    </row>
    <row r="37" spans="1:11" hidden="1" x14ac:dyDescent="0.25">
      <c r="A37" s="2">
        <v>35</v>
      </c>
      <c r="B37" s="18" t="str">
        <f>IF('STARTOVNÍ-LISTINA'!$G36="L21",'STARTOVNÍ-LISTINA'!K36,"")</f>
        <v/>
      </c>
      <c r="C37" s="19" t="str">
        <f>IF('STARTOVNÍ-LISTINA'!$G36="L21",'STARTOVNÍ-LISTINA'!B36,"")</f>
        <v/>
      </c>
      <c r="D37" s="11" t="str">
        <f>IF('STARTOVNÍ-LISTINA'!$G36="L21",'STARTOVNÍ-LISTINA'!C36,"")</f>
        <v/>
      </c>
      <c r="E37" s="12" t="str">
        <f>IF('STARTOVNÍ-LISTINA'!$G36="L21",'STARTOVNÍ-LISTINA'!D36,"")</f>
        <v/>
      </c>
      <c r="F37" s="11" t="str">
        <f>IF('STARTOVNÍ-LISTINA'!$G36="L21",'STARTOVNÍ-LISTINA'!F36,"")</f>
        <v/>
      </c>
      <c r="G37" s="11" t="str">
        <f>IF('STARTOVNÍ-LISTINA'!$G36="L21",'STARTOVNÍ-LISTINA'!G36,"")</f>
        <v/>
      </c>
      <c r="H37" s="11" t="str">
        <f>IF('STARTOVNÍ-LISTINA'!$G36="L21",'STARTOVNÍ-LISTINA'!I36,"")</f>
        <v/>
      </c>
      <c r="I37" s="13" t="str">
        <f>IF('STARTOVNÍ-LISTINA'!$G36="L21",'STARTOVNÍ-LISTINA'!J36,"")</f>
        <v/>
      </c>
      <c r="J37" s="20">
        <f t="shared" si="1"/>
        <v>1</v>
      </c>
      <c r="K37" s="2" t="str">
        <f>IF('STARTOVNÍ-LISTINA'!$G36="L21",'STARTOVNÍ-LISTINA'!M36,"")</f>
        <v/>
      </c>
    </row>
    <row r="38" spans="1:11" hidden="1" x14ac:dyDescent="0.25">
      <c r="A38" s="2">
        <v>36</v>
      </c>
      <c r="B38" s="18" t="str">
        <f>IF('STARTOVNÍ-LISTINA'!$G37="L21",'STARTOVNÍ-LISTINA'!K37,"")</f>
        <v/>
      </c>
      <c r="C38" s="19" t="str">
        <f>IF('STARTOVNÍ-LISTINA'!$G37="L21",'STARTOVNÍ-LISTINA'!B37,"")</f>
        <v/>
      </c>
      <c r="D38" s="11" t="str">
        <f>IF('STARTOVNÍ-LISTINA'!$G37="L21",'STARTOVNÍ-LISTINA'!C37,"")</f>
        <v/>
      </c>
      <c r="E38" s="12" t="str">
        <f>IF('STARTOVNÍ-LISTINA'!$G37="L21",'STARTOVNÍ-LISTINA'!D37,"")</f>
        <v/>
      </c>
      <c r="F38" s="11" t="str">
        <f>IF('STARTOVNÍ-LISTINA'!$G37="L21",'STARTOVNÍ-LISTINA'!F37,"")</f>
        <v/>
      </c>
      <c r="G38" s="11" t="str">
        <f>IF('STARTOVNÍ-LISTINA'!$G37="L21",'STARTOVNÍ-LISTINA'!G37,"")</f>
        <v/>
      </c>
      <c r="H38" s="11" t="str">
        <f>IF('STARTOVNÍ-LISTINA'!$G37="L21",'STARTOVNÍ-LISTINA'!I37,"")</f>
        <v/>
      </c>
      <c r="I38" s="13" t="str">
        <f>IF('STARTOVNÍ-LISTINA'!$G37="L21",'STARTOVNÍ-LISTINA'!J37,"")</f>
        <v/>
      </c>
      <c r="J38" s="20">
        <f t="shared" si="1"/>
        <v>1</v>
      </c>
      <c r="K38" s="2" t="str">
        <f>IF('STARTOVNÍ-LISTINA'!$G37="L21",'STARTOVNÍ-LISTINA'!M37,"")</f>
        <v/>
      </c>
    </row>
    <row r="39" spans="1:11" hidden="1" x14ac:dyDescent="0.25">
      <c r="A39" s="2">
        <v>37</v>
      </c>
      <c r="B39" s="18" t="str">
        <f>IF('STARTOVNÍ-LISTINA'!$G38="L21",'STARTOVNÍ-LISTINA'!K38,"")</f>
        <v/>
      </c>
      <c r="C39" s="19" t="str">
        <f>IF('STARTOVNÍ-LISTINA'!$G38="L21",'STARTOVNÍ-LISTINA'!B38,"")</f>
        <v/>
      </c>
      <c r="D39" s="11" t="str">
        <f>IF('STARTOVNÍ-LISTINA'!$G38="L21",'STARTOVNÍ-LISTINA'!C38,"")</f>
        <v/>
      </c>
      <c r="E39" s="12" t="str">
        <f>IF('STARTOVNÍ-LISTINA'!$G38="L21",'STARTOVNÍ-LISTINA'!D38,"")</f>
        <v/>
      </c>
      <c r="F39" s="11" t="str">
        <f>IF('STARTOVNÍ-LISTINA'!$G38="L21",'STARTOVNÍ-LISTINA'!F38,"")</f>
        <v/>
      </c>
      <c r="G39" s="11" t="str">
        <f>IF('STARTOVNÍ-LISTINA'!$G38="L21",'STARTOVNÍ-LISTINA'!G38,"")</f>
        <v/>
      </c>
      <c r="H39" s="11" t="str">
        <f>IF('STARTOVNÍ-LISTINA'!$G38="L21",'STARTOVNÍ-LISTINA'!I38,"")</f>
        <v/>
      </c>
      <c r="I39" s="13" t="str">
        <f>IF('STARTOVNÍ-LISTINA'!$G38="L21",'STARTOVNÍ-LISTINA'!J38,"")</f>
        <v/>
      </c>
      <c r="J39" s="20">
        <f t="shared" si="1"/>
        <v>1</v>
      </c>
      <c r="K39" s="2" t="str">
        <f>IF('STARTOVNÍ-LISTINA'!$G38="L21",'STARTOVNÍ-LISTINA'!M38,"")</f>
        <v/>
      </c>
    </row>
    <row r="40" spans="1:11" hidden="1" x14ac:dyDescent="0.25">
      <c r="A40" s="2">
        <v>38</v>
      </c>
      <c r="B40" s="18" t="str">
        <f>IF('STARTOVNÍ-LISTINA'!$G39="L21",'STARTOVNÍ-LISTINA'!K39,"")</f>
        <v/>
      </c>
      <c r="C40" s="19" t="str">
        <f>IF('STARTOVNÍ-LISTINA'!$G39="L21",'STARTOVNÍ-LISTINA'!B39,"")</f>
        <v/>
      </c>
      <c r="D40" s="11" t="str">
        <f>IF('STARTOVNÍ-LISTINA'!$G39="L21",'STARTOVNÍ-LISTINA'!C39,"")</f>
        <v/>
      </c>
      <c r="E40" s="12" t="str">
        <f>IF('STARTOVNÍ-LISTINA'!$G39="L21",'STARTOVNÍ-LISTINA'!D39,"")</f>
        <v/>
      </c>
      <c r="F40" s="11" t="str">
        <f>IF('STARTOVNÍ-LISTINA'!$G39="L21",'STARTOVNÍ-LISTINA'!F39,"")</f>
        <v/>
      </c>
      <c r="G40" s="11" t="str">
        <f>IF('STARTOVNÍ-LISTINA'!$G39="L21",'STARTOVNÍ-LISTINA'!G39,"")</f>
        <v/>
      </c>
      <c r="H40" s="11" t="str">
        <f>IF('STARTOVNÍ-LISTINA'!$G39="L21",'STARTOVNÍ-LISTINA'!I39,"")</f>
        <v/>
      </c>
      <c r="I40" s="13" t="str">
        <f>IF('STARTOVNÍ-LISTINA'!$G39="L21",'STARTOVNÍ-LISTINA'!J39,"")</f>
        <v/>
      </c>
      <c r="J40" s="20">
        <f t="shared" si="1"/>
        <v>1</v>
      </c>
      <c r="K40" s="2" t="str">
        <f>IF('STARTOVNÍ-LISTINA'!$G39="L21",'STARTOVNÍ-LISTINA'!M39,"")</f>
        <v/>
      </c>
    </row>
    <row r="41" spans="1:11" hidden="1" x14ac:dyDescent="0.25">
      <c r="A41" s="2">
        <v>39</v>
      </c>
      <c r="B41" s="18" t="str">
        <f>IF('STARTOVNÍ-LISTINA'!$G40="L21",'STARTOVNÍ-LISTINA'!K40,"")</f>
        <v/>
      </c>
      <c r="C41" s="19" t="str">
        <f>IF('STARTOVNÍ-LISTINA'!$G40="L21",'STARTOVNÍ-LISTINA'!B40,"")</f>
        <v/>
      </c>
      <c r="D41" s="11" t="str">
        <f>IF('STARTOVNÍ-LISTINA'!$G40="L21",'STARTOVNÍ-LISTINA'!C40,"")</f>
        <v/>
      </c>
      <c r="E41" s="12" t="str">
        <f>IF('STARTOVNÍ-LISTINA'!$G40="L21",'STARTOVNÍ-LISTINA'!D40,"")</f>
        <v/>
      </c>
      <c r="F41" s="11" t="str">
        <f>IF('STARTOVNÍ-LISTINA'!$G40="L21",'STARTOVNÍ-LISTINA'!F40,"")</f>
        <v/>
      </c>
      <c r="G41" s="11" t="str">
        <f>IF('STARTOVNÍ-LISTINA'!$G40="L21",'STARTOVNÍ-LISTINA'!G40,"")</f>
        <v/>
      </c>
      <c r="H41" s="11" t="str">
        <f>IF('STARTOVNÍ-LISTINA'!$G40="L21",'STARTOVNÍ-LISTINA'!I40,"")</f>
        <v/>
      </c>
      <c r="I41" s="13" t="str">
        <f>IF('STARTOVNÍ-LISTINA'!$G40="L21",'STARTOVNÍ-LISTINA'!J40,"")</f>
        <v/>
      </c>
      <c r="J41" s="20">
        <f t="shared" si="1"/>
        <v>1</v>
      </c>
      <c r="K41" s="2" t="str">
        <f>IF('STARTOVNÍ-LISTINA'!$G40="L21",'STARTOVNÍ-LISTINA'!M40,"")</f>
        <v/>
      </c>
    </row>
    <row r="42" spans="1:11" hidden="1" x14ac:dyDescent="0.25">
      <c r="A42" s="2">
        <v>40</v>
      </c>
      <c r="B42" s="18" t="str">
        <f>IF('STARTOVNÍ-LISTINA'!$G41="L21",'STARTOVNÍ-LISTINA'!K41,"")</f>
        <v/>
      </c>
      <c r="C42" s="19" t="str">
        <f>IF('STARTOVNÍ-LISTINA'!$G41="L21",'STARTOVNÍ-LISTINA'!B41,"")</f>
        <v/>
      </c>
      <c r="D42" s="11" t="str">
        <f>IF('STARTOVNÍ-LISTINA'!$G41="L21",'STARTOVNÍ-LISTINA'!C41,"")</f>
        <v/>
      </c>
      <c r="E42" s="12" t="str">
        <f>IF('STARTOVNÍ-LISTINA'!$G41="L21",'STARTOVNÍ-LISTINA'!D41,"")</f>
        <v/>
      </c>
      <c r="F42" s="11" t="str">
        <f>IF('STARTOVNÍ-LISTINA'!$G41="L21",'STARTOVNÍ-LISTINA'!F41,"")</f>
        <v/>
      </c>
      <c r="G42" s="11" t="str">
        <f>IF('STARTOVNÍ-LISTINA'!$G41="L21",'STARTOVNÍ-LISTINA'!G41,"")</f>
        <v/>
      </c>
      <c r="H42" s="11" t="str">
        <f>IF('STARTOVNÍ-LISTINA'!$G41="L21",'STARTOVNÍ-LISTINA'!I41,"")</f>
        <v/>
      </c>
      <c r="I42" s="13" t="str">
        <f>IF('STARTOVNÍ-LISTINA'!$G41="L21",'STARTOVNÍ-LISTINA'!J41,"")</f>
        <v/>
      </c>
      <c r="J42" s="20">
        <f t="shared" si="1"/>
        <v>1</v>
      </c>
      <c r="K42" s="2" t="str">
        <f>IF('STARTOVNÍ-LISTINA'!$G41="L21",'STARTOVNÍ-LISTINA'!M41,"")</f>
        <v/>
      </c>
    </row>
    <row r="43" spans="1:11" x14ac:dyDescent="0.25">
      <c r="A43" s="2">
        <v>12</v>
      </c>
      <c r="B43" s="18">
        <f>IF('STARTOVNÍ-LISTINA'!$G13="L21",'STARTOVNÍ-LISTINA'!K13,"")</f>
        <v>9.2627314814814801E-2</v>
      </c>
      <c r="C43" s="19">
        <f>IF('STARTOVNÍ-LISTINA'!$G13="L21",'STARTOVNÍ-LISTINA'!B13,"")</f>
        <v>1</v>
      </c>
      <c r="D43" s="11" t="str">
        <f>IF('STARTOVNÍ-LISTINA'!$G13="L21",'STARTOVNÍ-LISTINA'!C13,"")</f>
        <v>Kateřina Čápová</v>
      </c>
      <c r="E43" s="12">
        <f>IF('STARTOVNÍ-LISTINA'!$G13="L21",'STARTOVNÍ-LISTINA'!D13,"")</f>
        <v>1983</v>
      </c>
      <c r="F43" s="11">
        <f>IF('STARTOVNÍ-LISTINA'!$G13="L21",'STARTOVNÍ-LISTINA'!F13,"")</f>
        <v>0</v>
      </c>
      <c r="G43" s="11" t="str">
        <f>IF('STARTOVNÍ-LISTINA'!$G13="L21",'STARTOVNÍ-LISTINA'!G13,"")</f>
        <v>L21</v>
      </c>
      <c r="H43" s="11" t="str">
        <f>IF('STARTOVNÍ-LISTINA'!$G13="L21",'STARTOVNÍ-LISTINA'!I13,"")</f>
        <v>H</v>
      </c>
      <c r="I43" s="13">
        <f>IF('STARTOVNÍ-LISTINA'!$G13="L21",'STARTOVNÍ-LISTINA'!J13,"")</f>
        <v>133.38333333333333</v>
      </c>
      <c r="J43" s="20">
        <f t="shared" si="1"/>
        <v>2</v>
      </c>
      <c r="K43" s="2">
        <f>IF('STARTOVNÍ-LISTINA'!$G13="L21",'STARTOVNÍ-LISTINA'!M13,"")</f>
        <v>11</v>
      </c>
    </row>
    <row r="44" spans="1:11" x14ac:dyDescent="0.25">
      <c r="A44" s="2">
        <v>22</v>
      </c>
      <c r="B44" s="18">
        <f>IF('STARTOVNÍ-LISTINA'!$G23="L21",'STARTOVNÍ-LISTINA'!K23,"")</f>
        <v>9.7187499999999996E-2</v>
      </c>
      <c r="C44" s="19">
        <f>IF('STARTOVNÍ-LISTINA'!$G23="L21",'STARTOVNÍ-LISTINA'!B23,"")</f>
        <v>7</v>
      </c>
      <c r="D44" s="11" t="str">
        <f>IF('STARTOVNÍ-LISTINA'!$G23="L21",'STARTOVNÍ-LISTINA'!C23,"")</f>
        <v>Petr Tůma Prokop</v>
      </c>
      <c r="E44" s="12">
        <f>IF('STARTOVNÍ-LISTINA'!$G23="L21",'STARTOVNÍ-LISTINA'!D23,"")</f>
        <v>1968</v>
      </c>
      <c r="F44" s="11" t="str">
        <f>IF('STARTOVNÍ-LISTINA'!$G23="L21",'STARTOVNÍ-LISTINA'!F23,"")</f>
        <v>Slatinští šneci</v>
      </c>
      <c r="G44" s="11" t="str">
        <f>IF('STARTOVNÍ-LISTINA'!$G23="L21",'STARTOVNÍ-LISTINA'!G23,"")</f>
        <v>L21</v>
      </c>
      <c r="H44" s="11" t="str">
        <f>IF('STARTOVNÍ-LISTINA'!$G23="L21",'STARTOVNÍ-LISTINA'!I23,"")</f>
        <v>C+E</v>
      </c>
      <c r="I44" s="13">
        <f>IF('STARTOVNÍ-LISTINA'!$G23="L21",'STARTOVNÍ-LISTINA'!J23,"")</f>
        <v>139.94999999999999</v>
      </c>
      <c r="J44" s="20">
        <f t="shared" si="1"/>
        <v>4</v>
      </c>
      <c r="K44" s="2">
        <f>IF('STARTOVNÍ-LISTINA'!$G23="L21",'STARTOVNÍ-LISTINA'!M23,"")</f>
        <v>12</v>
      </c>
    </row>
    <row r="45" spans="1:11" hidden="1" x14ac:dyDescent="0.25">
      <c r="A45" s="2">
        <v>43</v>
      </c>
      <c r="B45" s="18" t="str">
        <f>IF('STARTOVNÍ-LISTINA'!$G44="L21",'STARTOVNÍ-LISTINA'!K44,"")</f>
        <v/>
      </c>
      <c r="C45" s="19" t="str">
        <f>IF('STARTOVNÍ-LISTINA'!$G44="L21",'STARTOVNÍ-LISTINA'!B44,"")</f>
        <v/>
      </c>
      <c r="D45" s="11" t="str">
        <f>IF('STARTOVNÍ-LISTINA'!$G44="L21",'STARTOVNÍ-LISTINA'!C44,"")</f>
        <v/>
      </c>
      <c r="E45" s="12" t="str">
        <f>IF('STARTOVNÍ-LISTINA'!$G44="L21",'STARTOVNÍ-LISTINA'!D44,"")</f>
        <v/>
      </c>
      <c r="F45" s="11" t="str">
        <f>IF('STARTOVNÍ-LISTINA'!$G44="L21",'STARTOVNÍ-LISTINA'!F44,"")</f>
        <v/>
      </c>
      <c r="G45" s="11" t="str">
        <f>IF('STARTOVNÍ-LISTINA'!$G44="L21",'STARTOVNÍ-LISTINA'!G44,"")</f>
        <v/>
      </c>
      <c r="H45" s="11" t="str">
        <f>IF('STARTOVNÍ-LISTINA'!$G44="L21",'STARTOVNÍ-LISTINA'!I44,"")</f>
        <v/>
      </c>
      <c r="I45" s="13" t="str">
        <f>IF('STARTOVNÍ-LISTINA'!$G44="L21",'STARTOVNÍ-LISTINA'!J44,"")</f>
        <v/>
      </c>
      <c r="J45" s="20">
        <f t="shared" si="1"/>
        <v>1</v>
      </c>
      <c r="K45" s="2" t="str">
        <f>IF('STARTOVNÍ-LISTINA'!$G44="L21",'STARTOVNÍ-LISTINA'!M44,"")</f>
        <v/>
      </c>
    </row>
    <row r="46" spans="1:11" hidden="1" x14ac:dyDescent="0.25">
      <c r="A46" s="2">
        <v>44</v>
      </c>
      <c r="B46" s="18" t="str">
        <f>IF('STARTOVNÍ-LISTINA'!$G45="L21",'STARTOVNÍ-LISTINA'!K45,"")</f>
        <v/>
      </c>
      <c r="C46" s="19" t="str">
        <f>IF('STARTOVNÍ-LISTINA'!$G45="L21",'STARTOVNÍ-LISTINA'!B45,"")</f>
        <v/>
      </c>
      <c r="D46" s="11" t="str">
        <f>IF('STARTOVNÍ-LISTINA'!$G45="L21",'STARTOVNÍ-LISTINA'!C45,"")</f>
        <v/>
      </c>
      <c r="E46" s="12" t="str">
        <f>IF('STARTOVNÍ-LISTINA'!$G45="L21",'STARTOVNÍ-LISTINA'!D45,"")</f>
        <v/>
      </c>
      <c r="F46" s="11" t="str">
        <f>IF('STARTOVNÍ-LISTINA'!$G45="L21",'STARTOVNÍ-LISTINA'!F45,"")</f>
        <v/>
      </c>
      <c r="G46" s="11" t="str">
        <f>IF('STARTOVNÍ-LISTINA'!$G45="L21",'STARTOVNÍ-LISTINA'!G45,"")</f>
        <v/>
      </c>
      <c r="H46" s="11" t="str">
        <f>IF('STARTOVNÍ-LISTINA'!$G45="L21",'STARTOVNÍ-LISTINA'!I45,"")</f>
        <v/>
      </c>
      <c r="I46" s="13" t="str">
        <f>IF('STARTOVNÍ-LISTINA'!$G45="L21",'STARTOVNÍ-LISTINA'!J45,"")</f>
        <v/>
      </c>
      <c r="J46" s="20">
        <f t="shared" si="1"/>
        <v>1</v>
      </c>
      <c r="K46" s="2" t="str">
        <f>IF('STARTOVNÍ-LISTINA'!$G45="L21",'STARTOVNÍ-LISTINA'!M45,"")</f>
        <v/>
      </c>
    </row>
    <row r="47" spans="1:11" hidden="1" x14ac:dyDescent="0.25">
      <c r="A47" s="2">
        <v>45</v>
      </c>
      <c r="B47" s="18" t="str">
        <f>IF('STARTOVNÍ-LISTINA'!$G46="L21",'STARTOVNÍ-LISTINA'!K46,"")</f>
        <v/>
      </c>
      <c r="C47" s="19" t="str">
        <f>IF('STARTOVNÍ-LISTINA'!$G46="L21",'STARTOVNÍ-LISTINA'!B46,"")</f>
        <v/>
      </c>
      <c r="D47" s="11" t="str">
        <f>IF('STARTOVNÍ-LISTINA'!$G46="L21",'STARTOVNÍ-LISTINA'!C46,"")</f>
        <v/>
      </c>
      <c r="E47" s="12" t="str">
        <f>IF('STARTOVNÍ-LISTINA'!$G46="L21",'STARTOVNÍ-LISTINA'!D46,"")</f>
        <v/>
      </c>
      <c r="F47" s="11" t="str">
        <f>IF('STARTOVNÍ-LISTINA'!$G46="L21",'STARTOVNÍ-LISTINA'!F46,"")</f>
        <v/>
      </c>
      <c r="G47" s="11" t="str">
        <f>IF('STARTOVNÍ-LISTINA'!$G46="L21",'STARTOVNÍ-LISTINA'!G46,"")</f>
        <v/>
      </c>
      <c r="H47" s="11" t="str">
        <f>IF('STARTOVNÍ-LISTINA'!$G46="L21",'STARTOVNÍ-LISTINA'!I46,"")</f>
        <v/>
      </c>
      <c r="I47" s="13" t="str">
        <f>IF('STARTOVNÍ-LISTINA'!$G46="L21",'STARTOVNÍ-LISTINA'!J46,"")</f>
        <v/>
      </c>
      <c r="J47" s="20">
        <f t="shared" si="1"/>
        <v>1</v>
      </c>
      <c r="K47" s="2" t="str">
        <f>IF('STARTOVNÍ-LISTINA'!$G46="L21",'STARTOVNÍ-LISTINA'!M46,"")</f>
        <v/>
      </c>
    </row>
    <row r="48" spans="1:11" hidden="1" x14ac:dyDescent="0.25">
      <c r="A48" s="2">
        <v>46</v>
      </c>
      <c r="B48" s="18" t="str">
        <f>IF('STARTOVNÍ-LISTINA'!$G47="L21",'STARTOVNÍ-LISTINA'!K47,"")</f>
        <v/>
      </c>
      <c r="C48" s="19" t="str">
        <f>IF('STARTOVNÍ-LISTINA'!$G47="L21",'STARTOVNÍ-LISTINA'!B47,"")</f>
        <v/>
      </c>
      <c r="D48" s="11" t="str">
        <f>IF('STARTOVNÍ-LISTINA'!$G47="L21",'STARTOVNÍ-LISTINA'!C47,"")</f>
        <v/>
      </c>
      <c r="E48" s="12" t="str">
        <f>IF('STARTOVNÍ-LISTINA'!$G47="L21",'STARTOVNÍ-LISTINA'!D47,"")</f>
        <v/>
      </c>
      <c r="F48" s="11" t="str">
        <f>IF('STARTOVNÍ-LISTINA'!$G47="L21",'STARTOVNÍ-LISTINA'!F47,"")</f>
        <v/>
      </c>
      <c r="G48" s="11" t="str">
        <f>IF('STARTOVNÍ-LISTINA'!$G47="L21",'STARTOVNÍ-LISTINA'!G47,"")</f>
        <v/>
      </c>
      <c r="H48" s="11" t="str">
        <f>IF('STARTOVNÍ-LISTINA'!$G47="L21",'STARTOVNÍ-LISTINA'!I47,"")</f>
        <v/>
      </c>
      <c r="I48" s="13" t="str">
        <f>IF('STARTOVNÍ-LISTINA'!$G47="L21",'STARTOVNÍ-LISTINA'!J47,"")</f>
        <v/>
      </c>
      <c r="J48" s="20">
        <f t="shared" si="1"/>
        <v>1</v>
      </c>
      <c r="K48" s="2" t="str">
        <f>IF('STARTOVNÍ-LISTINA'!$G47="L21",'STARTOVNÍ-LISTINA'!M47,"")</f>
        <v/>
      </c>
    </row>
    <row r="49" spans="1:11" hidden="1" x14ac:dyDescent="0.25">
      <c r="A49" s="2">
        <v>47</v>
      </c>
      <c r="B49" s="18" t="str">
        <f>IF('STARTOVNÍ-LISTINA'!$G48="L21",'STARTOVNÍ-LISTINA'!K48,"")</f>
        <v/>
      </c>
      <c r="C49" s="19" t="str">
        <f>IF('STARTOVNÍ-LISTINA'!$G48="L21",'STARTOVNÍ-LISTINA'!B48,"")</f>
        <v/>
      </c>
      <c r="D49" s="11" t="str">
        <f>IF('STARTOVNÍ-LISTINA'!$G48="L21",'STARTOVNÍ-LISTINA'!C48,"")</f>
        <v/>
      </c>
      <c r="E49" s="12" t="str">
        <f>IF('STARTOVNÍ-LISTINA'!$G48="L21",'STARTOVNÍ-LISTINA'!D48,"")</f>
        <v/>
      </c>
      <c r="F49" s="11" t="str">
        <f>IF('STARTOVNÍ-LISTINA'!$G48="L21",'STARTOVNÍ-LISTINA'!F48,"")</f>
        <v/>
      </c>
      <c r="G49" s="11" t="str">
        <f>IF('STARTOVNÍ-LISTINA'!$G48="L21",'STARTOVNÍ-LISTINA'!G48,"")</f>
        <v/>
      </c>
      <c r="H49" s="11" t="str">
        <f>IF('STARTOVNÍ-LISTINA'!$G48="L21",'STARTOVNÍ-LISTINA'!I48,"")</f>
        <v/>
      </c>
      <c r="I49" s="13" t="str">
        <f>IF('STARTOVNÍ-LISTINA'!$G48="L21",'STARTOVNÍ-LISTINA'!J48,"")</f>
        <v/>
      </c>
      <c r="J49" s="20">
        <f t="shared" si="1"/>
        <v>1</v>
      </c>
      <c r="K49" s="2" t="str">
        <f>IF('STARTOVNÍ-LISTINA'!$G48="L21",'STARTOVNÍ-LISTINA'!M48,"")</f>
        <v/>
      </c>
    </row>
    <row r="50" spans="1:11" hidden="1" x14ac:dyDescent="0.25">
      <c r="A50" s="2">
        <v>48</v>
      </c>
      <c r="B50" s="18" t="str">
        <f>IF('STARTOVNÍ-LISTINA'!$G49="L21",'STARTOVNÍ-LISTINA'!K49,"")</f>
        <v/>
      </c>
      <c r="C50" s="19" t="str">
        <f>IF('STARTOVNÍ-LISTINA'!$G49="L21",'STARTOVNÍ-LISTINA'!B49,"")</f>
        <v/>
      </c>
      <c r="D50" s="11" t="str">
        <f>IF('STARTOVNÍ-LISTINA'!$G49="L21",'STARTOVNÍ-LISTINA'!C49,"")</f>
        <v/>
      </c>
      <c r="E50" s="12" t="str">
        <f>IF('STARTOVNÍ-LISTINA'!$G49="L21",'STARTOVNÍ-LISTINA'!D49,"")</f>
        <v/>
      </c>
      <c r="F50" s="11" t="str">
        <f>IF('STARTOVNÍ-LISTINA'!$G49="L21",'STARTOVNÍ-LISTINA'!F49,"")</f>
        <v/>
      </c>
      <c r="G50" s="11" t="str">
        <f>IF('STARTOVNÍ-LISTINA'!$G49="L21",'STARTOVNÍ-LISTINA'!G49,"")</f>
        <v/>
      </c>
      <c r="H50" s="11" t="str">
        <f>IF('STARTOVNÍ-LISTINA'!$G49="L21",'STARTOVNÍ-LISTINA'!I49,"")</f>
        <v/>
      </c>
      <c r="I50" s="13" t="str">
        <f>IF('STARTOVNÍ-LISTINA'!$G49="L21",'STARTOVNÍ-LISTINA'!J49,"")</f>
        <v/>
      </c>
      <c r="J50" s="20">
        <f t="shared" si="1"/>
        <v>1</v>
      </c>
      <c r="K50" s="2" t="str">
        <f>IF('STARTOVNÍ-LISTINA'!$G49="L21",'STARTOVNÍ-LISTINA'!M49,"")</f>
        <v/>
      </c>
    </row>
    <row r="51" spans="1:11" hidden="1" x14ac:dyDescent="0.25">
      <c r="A51" s="2">
        <v>49</v>
      </c>
      <c r="B51" s="18" t="str">
        <f>IF('STARTOVNÍ-LISTINA'!$G50="L21",'STARTOVNÍ-LISTINA'!K50,"")</f>
        <v/>
      </c>
      <c r="C51" s="19" t="str">
        <f>IF('STARTOVNÍ-LISTINA'!$G50="L21",'STARTOVNÍ-LISTINA'!B50,"")</f>
        <v/>
      </c>
      <c r="D51" s="11" t="str">
        <f>IF('STARTOVNÍ-LISTINA'!$G50="L21",'STARTOVNÍ-LISTINA'!C50,"")</f>
        <v/>
      </c>
      <c r="E51" s="12" t="str">
        <f>IF('STARTOVNÍ-LISTINA'!$G50="L21",'STARTOVNÍ-LISTINA'!D50,"")</f>
        <v/>
      </c>
      <c r="F51" s="11" t="str">
        <f>IF('STARTOVNÍ-LISTINA'!$G50="L21",'STARTOVNÍ-LISTINA'!F50,"")</f>
        <v/>
      </c>
      <c r="G51" s="11" t="str">
        <f>IF('STARTOVNÍ-LISTINA'!$G50="L21",'STARTOVNÍ-LISTINA'!G50,"")</f>
        <v/>
      </c>
      <c r="H51" s="11" t="str">
        <f>IF('STARTOVNÍ-LISTINA'!$G50="L21",'STARTOVNÍ-LISTINA'!I50,"")</f>
        <v/>
      </c>
      <c r="I51" s="13" t="str">
        <f>IF('STARTOVNÍ-LISTINA'!$G50="L21",'STARTOVNÍ-LISTINA'!J50,"")</f>
        <v/>
      </c>
      <c r="J51" s="20">
        <f t="shared" si="1"/>
        <v>1</v>
      </c>
      <c r="K51" s="2" t="str">
        <f>IF('STARTOVNÍ-LISTINA'!$G50="L21",'STARTOVNÍ-LISTINA'!M50,"")</f>
        <v/>
      </c>
    </row>
    <row r="52" spans="1:11" hidden="1" x14ac:dyDescent="0.25">
      <c r="A52" s="2">
        <v>50</v>
      </c>
      <c r="B52" s="18" t="str">
        <f>IF('STARTOVNÍ-LISTINA'!$G51="L21",'STARTOVNÍ-LISTINA'!K51,"")</f>
        <v/>
      </c>
      <c r="C52" s="19" t="str">
        <f>IF('STARTOVNÍ-LISTINA'!$G51="L21",'STARTOVNÍ-LISTINA'!B51,"")</f>
        <v/>
      </c>
      <c r="D52" s="11" t="str">
        <f>IF('STARTOVNÍ-LISTINA'!$G51="L21",'STARTOVNÍ-LISTINA'!C51,"")</f>
        <v/>
      </c>
      <c r="E52" s="12" t="str">
        <f>IF('STARTOVNÍ-LISTINA'!$G51="L21",'STARTOVNÍ-LISTINA'!D51,"")</f>
        <v/>
      </c>
      <c r="F52" s="11" t="str">
        <f>IF('STARTOVNÍ-LISTINA'!$G51="L21",'STARTOVNÍ-LISTINA'!F51,"")</f>
        <v/>
      </c>
      <c r="G52" s="11" t="str">
        <f>IF('STARTOVNÍ-LISTINA'!$G51="L21",'STARTOVNÍ-LISTINA'!G51,"")</f>
        <v/>
      </c>
      <c r="H52" s="11" t="str">
        <f>IF('STARTOVNÍ-LISTINA'!$G51="L21",'STARTOVNÍ-LISTINA'!I51,"")</f>
        <v/>
      </c>
      <c r="I52" s="13" t="str">
        <f>IF('STARTOVNÍ-LISTINA'!$G51="L21",'STARTOVNÍ-LISTINA'!J51,"")</f>
        <v/>
      </c>
      <c r="J52" s="20">
        <f t="shared" si="1"/>
        <v>1</v>
      </c>
      <c r="K52" s="2" t="str">
        <f>IF('STARTOVNÍ-LISTINA'!$G51="L21",'STARTOVNÍ-LISTINA'!M51,"")</f>
        <v/>
      </c>
    </row>
    <row r="53" spans="1:11" x14ac:dyDescent="0.25">
      <c r="A53" s="2">
        <v>13</v>
      </c>
      <c r="B53" s="18">
        <f>IF('STARTOVNÍ-LISTINA'!$G14="L21",'STARTOVNÍ-LISTINA'!K14,"")</f>
        <v>0.10693287037037037</v>
      </c>
      <c r="C53" s="19">
        <f>IF('STARTOVNÍ-LISTINA'!$G14="L21",'STARTOVNÍ-LISTINA'!B14,"")</f>
        <v>2</v>
      </c>
      <c r="D53" s="11" t="str">
        <f>IF('STARTOVNÍ-LISTINA'!$G14="L21",'STARTOVNÍ-LISTINA'!C14,"")</f>
        <v>Kateřina Štaiglová</v>
      </c>
      <c r="E53" s="12">
        <f>IF('STARTOVNÍ-LISTINA'!$G14="L21",'STARTOVNÍ-LISTINA'!D14,"")</f>
        <v>1968</v>
      </c>
      <c r="F53" s="11">
        <f>IF('STARTOVNÍ-LISTINA'!$G14="L21",'STARTOVNÍ-LISTINA'!F14,"")</f>
        <v>0</v>
      </c>
      <c r="G53" s="11" t="str">
        <f>IF('STARTOVNÍ-LISTINA'!$G14="L21",'STARTOVNÍ-LISTINA'!G14,"")</f>
        <v>L21</v>
      </c>
      <c r="H53" s="11" t="str">
        <f>IF('STARTOVNÍ-LISTINA'!$G14="L21",'STARTOVNÍ-LISTINA'!I14,"")</f>
        <v>I</v>
      </c>
      <c r="I53" s="13">
        <f>IF('STARTOVNÍ-LISTINA'!$G14="L21",'STARTOVNÍ-LISTINA'!J14,"")</f>
        <v>153.98333333333335</v>
      </c>
      <c r="J53" s="20">
        <f t="shared" si="1"/>
        <v>1</v>
      </c>
      <c r="K53" s="2">
        <f>IF('STARTOVNÍ-LISTINA'!$G14="L21",'STARTOVNÍ-LISTINA'!M14,"")</f>
        <v>13</v>
      </c>
    </row>
    <row r="54" spans="1:11" hidden="1" x14ac:dyDescent="0.25">
      <c r="A54" s="2">
        <v>52</v>
      </c>
      <c r="B54" s="18" t="str">
        <f>IF('STARTOVNÍ-LISTINA'!$G53="L21",'STARTOVNÍ-LISTINA'!K53,"")</f>
        <v/>
      </c>
      <c r="C54" s="19" t="str">
        <f>IF('STARTOVNÍ-LISTINA'!$G53="L21",'STARTOVNÍ-LISTINA'!B53,"")</f>
        <v/>
      </c>
      <c r="D54" s="11" t="str">
        <f>IF('STARTOVNÍ-LISTINA'!$G53="L21",'STARTOVNÍ-LISTINA'!C53,"")</f>
        <v/>
      </c>
      <c r="E54" s="12" t="str">
        <f>IF('STARTOVNÍ-LISTINA'!$G53="L21",'STARTOVNÍ-LISTINA'!D53,"")</f>
        <v/>
      </c>
      <c r="F54" s="11" t="str">
        <f>IF('STARTOVNÍ-LISTINA'!$G53="L21",'STARTOVNÍ-LISTINA'!F53,"")</f>
        <v/>
      </c>
      <c r="G54" s="11" t="str">
        <f>IF('STARTOVNÍ-LISTINA'!$G53="L21",'STARTOVNÍ-LISTINA'!G53,"")</f>
        <v/>
      </c>
      <c r="H54" s="11" t="str">
        <f>IF('STARTOVNÍ-LISTINA'!$G53="L21",'STARTOVNÍ-LISTINA'!I53,"")</f>
        <v/>
      </c>
      <c r="I54" s="13" t="str">
        <f>IF('STARTOVNÍ-LISTINA'!$G53="L21",'STARTOVNÍ-LISTINA'!J53,"")</f>
        <v/>
      </c>
      <c r="J54" s="20">
        <f t="shared" si="1"/>
        <v>1</v>
      </c>
      <c r="K54" s="2" t="str">
        <f>IF('STARTOVNÍ-LISTINA'!$G53="L21",'STARTOVNÍ-LISTINA'!M53,"")</f>
        <v/>
      </c>
    </row>
    <row r="55" spans="1:11" hidden="1" x14ac:dyDescent="0.25">
      <c r="A55" s="2">
        <v>53</v>
      </c>
      <c r="B55" s="18" t="str">
        <f>IF('STARTOVNÍ-LISTINA'!$G54="L21",'STARTOVNÍ-LISTINA'!K54,"")</f>
        <v/>
      </c>
      <c r="C55" s="19" t="str">
        <f>IF('STARTOVNÍ-LISTINA'!$G54="L21",'STARTOVNÍ-LISTINA'!B54,"")</f>
        <v/>
      </c>
      <c r="D55" s="11" t="str">
        <f>IF('STARTOVNÍ-LISTINA'!$G54="L21",'STARTOVNÍ-LISTINA'!C54,"")</f>
        <v/>
      </c>
      <c r="E55" s="12" t="str">
        <f>IF('STARTOVNÍ-LISTINA'!$G54="L21",'STARTOVNÍ-LISTINA'!D54,"")</f>
        <v/>
      </c>
      <c r="F55" s="11" t="str">
        <f>IF('STARTOVNÍ-LISTINA'!$G54="L21",'STARTOVNÍ-LISTINA'!F54,"")</f>
        <v/>
      </c>
      <c r="G55" s="11" t="str">
        <f>IF('STARTOVNÍ-LISTINA'!$G54="L21",'STARTOVNÍ-LISTINA'!G54,"")</f>
        <v/>
      </c>
      <c r="H55" s="11" t="str">
        <f>IF('STARTOVNÍ-LISTINA'!$G54="L21",'STARTOVNÍ-LISTINA'!I54,"")</f>
        <v/>
      </c>
      <c r="I55" s="13" t="str">
        <f>IF('STARTOVNÍ-LISTINA'!$G54="L21",'STARTOVNÍ-LISTINA'!J54,"")</f>
        <v/>
      </c>
      <c r="J55" s="20">
        <f t="shared" si="1"/>
        <v>1</v>
      </c>
      <c r="K55" s="2" t="str">
        <f>IF('STARTOVNÍ-LISTINA'!$G54="L21",'STARTOVNÍ-LISTINA'!M54,"")</f>
        <v/>
      </c>
    </row>
    <row r="56" spans="1:11" hidden="1" x14ac:dyDescent="0.25">
      <c r="A56" s="2">
        <v>54</v>
      </c>
      <c r="B56" s="18" t="str">
        <f>IF('STARTOVNÍ-LISTINA'!$G55="L21",'STARTOVNÍ-LISTINA'!K55,"")</f>
        <v/>
      </c>
      <c r="C56" s="19" t="str">
        <f>IF('STARTOVNÍ-LISTINA'!$G55="L21",'STARTOVNÍ-LISTINA'!B55,"")</f>
        <v/>
      </c>
      <c r="D56" s="11" t="str">
        <f>IF('STARTOVNÍ-LISTINA'!$G55="L21",'STARTOVNÍ-LISTINA'!C55,"")</f>
        <v/>
      </c>
      <c r="E56" s="12" t="str">
        <f>IF('STARTOVNÍ-LISTINA'!$G55="L21",'STARTOVNÍ-LISTINA'!D55,"")</f>
        <v/>
      </c>
      <c r="F56" s="11" t="str">
        <f>IF('STARTOVNÍ-LISTINA'!$G55="L21",'STARTOVNÍ-LISTINA'!F55,"")</f>
        <v/>
      </c>
      <c r="G56" s="11" t="str">
        <f>IF('STARTOVNÍ-LISTINA'!$G55="L21",'STARTOVNÍ-LISTINA'!G55,"")</f>
        <v/>
      </c>
      <c r="H56" s="11" t="str">
        <f>IF('STARTOVNÍ-LISTINA'!$G55="L21",'STARTOVNÍ-LISTINA'!I55,"")</f>
        <v/>
      </c>
      <c r="I56" s="13" t="str">
        <f>IF('STARTOVNÍ-LISTINA'!$G55="L21",'STARTOVNÍ-LISTINA'!J55,"")</f>
        <v/>
      </c>
      <c r="J56" s="20">
        <f t="shared" si="1"/>
        <v>1</v>
      </c>
      <c r="K56" s="2" t="str">
        <f>IF('STARTOVNÍ-LISTINA'!$G55="L21",'STARTOVNÍ-LISTINA'!M55,"")</f>
        <v/>
      </c>
    </row>
    <row r="57" spans="1:11" hidden="1" x14ac:dyDescent="0.25">
      <c r="A57" s="2">
        <v>55</v>
      </c>
      <c r="B57" s="18" t="str">
        <f>IF('STARTOVNÍ-LISTINA'!$G56="L21",'STARTOVNÍ-LISTINA'!K56,"")</f>
        <v/>
      </c>
      <c r="C57" s="19" t="str">
        <f>IF('STARTOVNÍ-LISTINA'!$G56="L21",'STARTOVNÍ-LISTINA'!B56,"")</f>
        <v/>
      </c>
      <c r="D57" s="11" t="str">
        <f>IF('STARTOVNÍ-LISTINA'!$G56="L21",'STARTOVNÍ-LISTINA'!C56,"")</f>
        <v/>
      </c>
      <c r="E57" s="12" t="str">
        <f>IF('STARTOVNÍ-LISTINA'!$G56="L21",'STARTOVNÍ-LISTINA'!D56,"")</f>
        <v/>
      </c>
      <c r="F57" s="11" t="str">
        <f>IF('STARTOVNÍ-LISTINA'!$G56="L21",'STARTOVNÍ-LISTINA'!F56,"")</f>
        <v/>
      </c>
      <c r="G57" s="11" t="str">
        <f>IF('STARTOVNÍ-LISTINA'!$G56="L21",'STARTOVNÍ-LISTINA'!G56,"")</f>
        <v/>
      </c>
      <c r="H57" s="11" t="str">
        <f>IF('STARTOVNÍ-LISTINA'!$G56="L21",'STARTOVNÍ-LISTINA'!I56,"")</f>
        <v/>
      </c>
      <c r="I57" s="13" t="str">
        <f>IF('STARTOVNÍ-LISTINA'!$G56="L21",'STARTOVNÍ-LISTINA'!J56,"")</f>
        <v/>
      </c>
      <c r="J57" s="20">
        <f t="shared" si="1"/>
        <v>1</v>
      </c>
      <c r="K57" s="2" t="str">
        <f>IF('STARTOVNÍ-LISTINA'!$G56="L21",'STARTOVNÍ-LISTINA'!M56,"")</f>
        <v/>
      </c>
    </row>
    <row r="58" spans="1:11" hidden="1" x14ac:dyDescent="0.25">
      <c r="A58" s="2">
        <v>56</v>
      </c>
      <c r="B58" s="18" t="str">
        <f>IF('STARTOVNÍ-LISTINA'!$G57="L21",'STARTOVNÍ-LISTINA'!K57,"")</f>
        <v/>
      </c>
      <c r="C58" s="19" t="str">
        <f>IF('STARTOVNÍ-LISTINA'!$G57="L21",'STARTOVNÍ-LISTINA'!B57,"")</f>
        <v/>
      </c>
      <c r="D58" s="11" t="str">
        <f>IF('STARTOVNÍ-LISTINA'!$G57="L21",'STARTOVNÍ-LISTINA'!C57,"")</f>
        <v/>
      </c>
      <c r="E58" s="12" t="str">
        <f>IF('STARTOVNÍ-LISTINA'!$G57="L21",'STARTOVNÍ-LISTINA'!D57,"")</f>
        <v/>
      </c>
      <c r="F58" s="11" t="str">
        <f>IF('STARTOVNÍ-LISTINA'!$G57="L21",'STARTOVNÍ-LISTINA'!F57,"")</f>
        <v/>
      </c>
      <c r="G58" s="11" t="str">
        <f>IF('STARTOVNÍ-LISTINA'!$G57="L21",'STARTOVNÍ-LISTINA'!G57,"")</f>
        <v/>
      </c>
      <c r="H58" s="11" t="str">
        <f>IF('STARTOVNÍ-LISTINA'!$G57="L21",'STARTOVNÍ-LISTINA'!I57,"")</f>
        <v/>
      </c>
      <c r="I58" s="13" t="str">
        <f>IF('STARTOVNÍ-LISTINA'!$G57="L21",'STARTOVNÍ-LISTINA'!J57,"")</f>
        <v/>
      </c>
      <c r="J58" s="20">
        <f t="shared" si="1"/>
        <v>1</v>
      </c>
      <c r="K58" s="2" t="str">
        <f>IF('STARTOVNÍ-LISTINA'!$G57="L21",'STARTOVNÍ-LISTINA'!M57,"")</f>
        <v/>
      </c>
    </row>
    <row r="59" spans="1:11" x14ac:dyDescent="0.25">
      <c r="A59" s="2">
        <v>6</v>
      </c>
      <c r="B59" s="18">
        <f>IF('STARTOVNÍ-LISTINA'!$G7="L21",'STARTOVNÍ-LISTINA'!K7,"")</f>
        <v>0.10912037037037037</v>
      </c>
      <c r="C59" s="19">
        <f>IF('STARTOVNÍ-LISTINA'!$G7="L21",'STARTOVNÍ-LISTINA'!B7,"")</f>
        <v>8</v>
      </c>
      <c r="D59" s="11" t="str">
        <f>IF('STARTOVNÍ-LISTINA'!$G7="L21",'STARTOVNÍ-LISTINA'!C7,"")</f>
        <v>Stanislav Groh</v>
      </c>
      <c r="E59" s="12">
        <f>IF('STARTOVNÍ-LISTINA'!$G7="L21",'STARTOVNÍ-LISTINA'!D7,"")</f>
        <v>1946</v>
      </c>
      <c r="F59" s="11" t="str">
        <f>IF('STARTOVNÍ-LISTINA'!$G7="L21",'STARTOVNÍ-LISTINA'!F7,"")</f>
        <v>AC Vrchlabí</v>
      </c>
      <c r="G59" s="11" t="str">
        <f>IF('STARTOVNÍ-LISTINA'!$G7="L21",'STARTOVNÍ-LISTINA'!G7,"")</f>
        <v>L21</v>
      </c>
      <c r="H59" s="11" t="str">
        <f>IF('STARTOVNÍ-LISTINA'!$G7="L21",'STARTOVNÍ-LISTINA'!I7,"")</f>
        <v>C+E</v>
      </c>
      <c r="I59" s="13">
        <f>IF('STARTOVNÍ-LISTINA'!$G7="L21",'STARTOVNÍ-LISTINA'!J7,"")</f>
        <v>157.13333333333333</v>
      </c>
      <c r="J59" s="20">
        <f t="shared" si="1"/>
        <v>5</v>
      </c>
      <c r="K59" s="2">
        <f>IF('STARTOVNÍ-LISTINA'!$G7="L21",'STARTOVNÍ-LISTINA'!M7,"")</f>
        <v>14</v>
      </c>
    </row>
    <row r="60" spans="1:11" hidden="1" x14ac:dyDescent="0.25">
      <c r="A60" s="2">
        <v>58</v>
      </c>
      <c r="B60" s="18" t="str">
        <f>IF('STARTOVNÍ-LISTINA'!$G59="L21",'STARTOVNÍ-LISTINA'!K59,"")</f>
        <v/>
      </c>
      <c r="C60" s="19" t="str">
        <f>IF('STARTOVNÍ-LISTINA'!$G59="L21",'STARTOVNÍ-LISTINA'!B59,"")</f>
        <v/>
      </c>
      <c r="D60" s="11" t="str">
        <f>IF('STARTOVNÍ-LISTINA'!$G59="L21",'STARTOVNÍ-LISTINA'!C59,"")</f>
        <v/>
      </c>
      <c r="E60" s="12" t="str">
        <f>IF('STARTOVNÍ-LISTINA'!$G59="L21",'STARTOVNÍ-LISTINA'!D59,"")</f>
        <v/>
      </c>
      <c r="F60" s="11" t="str">
        <f>IF('STARTOVNÍ-LISTINA'!$G59="L21",'STARTOVNÍ-LISTINA'!F59,"")</f>
        <v/>
      </c>
      <c r="G60" s="11" t="str">
        <f>IF('STARTOVNÍ-LISTINA'!$G59="L21",'STARTOVNÍ-LISTINA'!G59,"")</f>
        <v/>
      </c>
      <c r="H60" s="11" t="str">
        <f>IF('STARTOVNÍ-LISTINA'!$G59="L21",'STARTOVNÍ-LISTINA'!I59,"")</f>
        <v/>
      </c>
      <c r="I60" s="13" t="str">
        <f>IF('STARTOVNÍ-LISTINA'!$G59="L21",'STARTOVNÍ-LISTINA'!J59,"")</f>
        <v/>
      </c>
      <c r="J60" s="20">
        <f t="shared" ref="J60:J67" si="2">SUMPRODUCT(--(H60=$H$3:$H$248),--(I60&gt;$I$3:$I$248))+1</f>
        <v>1</v>
      </c>
      <c r="K60" s="2" t="str">
        <f>IF('STARTOVNÍ-LISTINA'!$G59="L21",'STARTOVNÍ-LISTINA'!M59,"")</f>
        <v/>
      </c>
    </row>
    <row r="61" spans="1:11" hidden="1" x14ac:dyDescent="0.25">
      <c r="A61" s="2">
        <v>59</v>
      </c>
      <c r="B61" s="18" t="str">
        <f>IF('STARTOVNÍ-LISTINA'!$G60="L21",'STARTOVNÍ-LISTINA'!K60,"")</f>
        <v/>
      </c>
      <c r="C61" s="19" t="str">
        <f>IF('STARTOVNÍ-LISTINA'!$G60="L21",'STARTOVNÍ-LISTINA'!B60,"")</f>
        <v/>
      </c>
      <c r="D61" s="11" t="str">
        <f>IF('STARTOVNÍ-LISTINA'!$G60="L21",'STARTOVNÍ-LISTINA'!C60,"")</f>
        <v/>
      </c>
      <c r="E61" s="12" t="str">
        <f>IF('STARTOVNÍ-LISTINA'!$G60="L21",'STARTOVNÍ-LISTINA'!D60,"")</f>
        <v/>
      </c>
      <c r="F61" s="11" t="str">
        <f>IF('STARTOVNÍ-LISTINA'!$G60="L21",'STARTOVNÍ-LISTINA'!F60,"")</f>
        <v/>
      </c>
      <c r="G61" s="11" t="str">
        <f>IF('STARTOVNÍ-LISTINA'!$G60="L21",'STARTOVNÍ-LISTINA'!G60,"")</f>
        <v/>
      </c>
      <c r="H61" s="11" t="str">
        <f>IF('STARTOVNÍ-LISTINA'!$G60="L21",'STARTOVNÍ-LISTINA'!I60,"")</f>
        <v/>
      </c>
      <c r="I61" s="13" t="str">
        <f>IF('STARTOVNÍ-LISTINA'!$G60="L21",'STARTOVNÍ-LISTINA'!J60,"")</f>
        <v/>
      </c>
      <c r="J61" s="20">
        <f t="shared" si="2"/>
        <v>1</v>
      </c>
      <c r="K61" s="2" t="str">
        <f>IF('STARTOVNÍ-LISTINA'!$G60="L21",'STARTOVNÍ-LISTINA'!M60,"")</f>
        <v/>
      </c>
    </row>
    <row r="62" spans="1:11" hidden="1" x14ac:dyDescent="0.25">
      <c r="A62" s="2">
        <v>60</v>
      </c>
      <c r="B62" s="18" t="str">
        <f>IF('STARTOVNÍ-LISTINA'!$G61="L21",'STARTOVNÍ-LISTINA'!K61,"")</f>
        <v/>
      </c>
      <c r="C62" s="19" t="str">
        <f>IF('STARTOVNÍ-LISTINA'!$G61="L21",'STARTOVNÍ-LISTINA'!B61,"")</f>
        <v/>
      </c>
      <c r="D62" s="11" t="str">
        <f>IF('STARTOVNÍ-LISTINA'!$G61="L21",'STARTOVNÍ-LISTINA'!C61,"")</f>
        <v/>
      </c>
      <c r="E62" s="12" t="str">
        <f>IF('STARTOVNÍ-LISTINA'!$G61="L21",'STARTOVNÍ-LISTINA'!D61,"")</f>
        <v/>
      </c>
      <c r="F62" s="11" t="str">
        <f>IF('STARTOVNÍ-LISTINA'!$G61="L21",'STARTOVNÍ-LISTINA'!F61,"")</f>
        <v/>
      </c>
      <c r="G62" s="11" t="str">
        <f>IF('STARTOVNÍ-LISTINA'!$G61="L21",'STARTOVNÍ-LISTINA'!G61,"")</f>
        <v/>
      </c>
      <c r="H62" s="11" t="str">
        <f>IF('STARTOVNÍ-LISTINA'!$G61="L21",'STARTOVNÍ-LISTINA'!I61,"")</f>
        <v/>
      </c>
      <c r="I62" s="13" t="str">
        <f>IF('STARTOVNÍ-LISTINA'!$G61="L21",'STARTOVNÍ-LISTINA'!J61,"")</f>
        <v/>
      </c>
      <c r="J62" s="20">
        <f t="shared" si="2"/>
        <v>1</v>
      </c>
      <c r="K62" s="2" t="str">
        <f>IF('STARTOVNÍ-LISTINA'!$G61="L21",'STARTOVNÍ-LISTINA'!M61,"")</f>
        <v/>
      </c>
    </row>
    <row r="63" spans="1:11" hidden="1" x14ac:dyDescent="0.25">
      <c r="A63" s="2">
        <v>61</v>
      </c>
      <c r="B63" s="18" t="str">
        <f>IF('STARTOVNÍ-LISTINA'!$G62="L21",'STARTOVNÍ-LISTINA'!K62,"")</f>
        <v/>
      </c>
      <c r="C63" s="19" t="str">
        <f>IF('STARTOVNÍ-LISTINA'!$G62="L21",'STARTOVNÍ-LISTINA'!B62,"")</f>
        <v/>
      </c>
      <c r="D63" s="11" t="str">
        <f>IF('STARTOVNÍ-LISTINA'!$G62="L21",'STARTOVNÍ-LISTINA'!C62,"")</f>
        <v/>
      </c>
      <c r="E63" s="12" t="str">
        <f>IF('STARTOVNÍ-LISTINA'!$G62="L21",'STARTOVNÍ-LISTINA'!D62,"")</f>
        <v/>
      </c>
      <c r="F63" s="11" t="str">
        <f>IF('STARTOVNÍ-LISTINA'!$G62="L21",'STARTOVNÍ-LISTINA'!F62,"")</f>
        <v/>
      </c>
      <c r="G63" s="11" t="str">
        <f>IF('STARTOVNÍ-LISTINA'!$G62="L21",'STARTOVNÍ-LISTINA'!G62,"")</f>
        <v/>
      </c>
      <c r="H63" s="11" t="str">
        <f>IF('STARTOVNÍ-LISTINA'!$G62="L21",'STARTOVNÍ-LISTINA'!I62,"")</f>
        <v/>
      </c>
      <c r="I63" s="13" t="str">
        <f>IF('STARTOVNÍ-LISTINA'!$G62="L21",'STARTOVNÍ-LISTINA'!J62,"")</f>
        <v/>
      </c>
      <c r="J63" s="20">
        <f t="shared" si="2"/>
        <v>1</v>
      </c>
      <c r="K63" s="2" t="str">
        <f>IF('STARTOVNÍ-LISTINA'!$G62="L21",'STARTOVNÍ-LISTINA'!M62,"")</f>
        <v/>
      </c>
    </row>
    <row r="64" spans="1:11" hidden="1" x14ac:dyDescent="0.25">
      <c r="A64" s="2">
        <v>62</v>
      </c>
      <c r="B64" s="18" t="str">
        <f>IF('STARTOVNÍ-LISTINA'!$G63="L21",'STARTOVNÍ-LISTINA'!K63,"")</f>
        <v/>
      </c>
      <c r="C64" s="19" t="str">
        <f>IF('STARTOVNÍ-LISTINA'!$G63="L21",'STARTOVNÍ-LISTINA'!B63,"")</f>
        <v/>
      </c>
      <c r="D64" s="11" t="str">
        <f>IF('STARTOVNÍ-LISTINA'!$G63="L21",'STARTOVNÍ-LISTINA'!C63,"")</f>
        <v/>
      </c>
      <c r="E64" s="12" t="str">
        <f>IF('STARTOVNÍ-LISTINA'!$G63="L21",'STARTOVNÍ-LISTINA'!D63,"")</f>
        <v/>
      </c>
      <c r="F64" s="11" t="str">
        <f>IF('STARTOVNÍ-LISTINA'!$G63="L21",'STARTOVNÍ-LISTINA'!F63,"")</f>
        <v/>
      </c>
      <c r="G64" s="11" t="str">
        <f>IF('STARTOVNÍ-LISTINA'!$G63="L21",'STARTOVNÍ-LISTINA'!G63,"")</f>
        <v/>
      </c>
      <c r="H64" s="11" t="str">
        <f>IF('STARTOVNÍ-LISTINA'!$G63="L21",'STARTOVNÍ-LISTINA'!I63,"")</f>
        <v/>
      </c>
      <c r="I64" s="13" t="str">
        <f>IF('STARTOVNÍ-LISTINA'!$G63="L21",'STARTOVNÍ-LISTINA'!J63,"")</f>
        <v/>
      </c>
      <c r="J64" s="20">
        <f t="shared" si="2"/>
        <v>1</v>
      </c>
      <c r="K64" s="2" t="str">
        <f>IF('STARTOVNÍ-LISTINA'!$G63="L21",'STARTOVNÍ-LISTINA'!M63,"")</f>
        <v/>
      </c>
    </row>
    <row r="65" spans="1:11" hidden="1" x14ac:dyDescent="0.25">
      <c r="A65" s="2">
        <v>63</v>
      </c>
      <c r="B65" s="18" t="str">
        <f>IF('STARTOVNÍ-LISTINA'!$G64="L21",'STARTOVNÍ-LISTINA'!K64,"")</f>
        <v/>
      </c>
      <c r="C65" s="19" t="str">
        <f>IF('STARTOVNÍ-LISTINA'!$G64="L21",'STARTOVNÍ-LISTINA'!B64,"")</f>
        <v/>
      </c>
      <c r="D65" s="11" t="str">
        <f>IF('STARTOVNÍ-LISTINA'!$G64="L21",'STARTOVNÍ-LISTINA'!C64,"")</f>
        <v/>
      </c>
      <c r="E65" s="12" t="str">
        <f>IF('STARTOVNÍ-LISTINA'!$G64="L21",'STARTOVNÍ-LISTINA'!D64,"")</f>
        <v/>
      </c>
      <c r="F65" s="11" t="str">
        <f>IF('STARTOVNÍ-LISTINA'!$G64="L21",'STARTOVNÍ-LISTINA'!F64,"")</f>
        <v/>
      </c>
      <c r="G65" s="11" t="str">
        <f>IF('STARTOVNÍ-LISTINA'!$G64="L21",'STARTOVNÍ-LISTINA'!G64,"")</f>
        <v/>
      </c>
      <c r="H65" s="11" t="str">
        <f>IF('STARTOVNÍ-LISTINA'!$G64="L21",'STARTOVNÍ-LISTINA'!I64,"")</f>
        <v/>
      </c>
      <c r="I65" s="13" t="str">
        <f>IF('STARTOVNÍ-LISTINA'!$G64="L21",'STARTOVNÍ-LISTINA'!J64,"")</f>
        <v/>
      </c>
      <c r="J65" s="20">
        <f t="shared" si="2"/>
        <v>1</v>
      </c>
      <c r="K65" s="2" t="str">
        <f>IF('STARTOVNÍ-LISTINA'!$G64="L21",'STARTOVNÍ-LISTINA'!M64,"")</f>
        <v/>
      </c>
    </row>
    <row r="66" spans="1:11" hidden="1" x14ac:dyDescent="0.25">
      <c r="A66" s="2">
        <v>64</v>
      </c>
      <c r="B66" s="18" t="str">
        <f>IF('STARTOVNÍ-LISTINA'!$G65="L21",'STARTOVNÍ-LISTINA'!K65,"")</f>
        <v/>
      </c>
      <c r="C66" s="19" t="str">
        <f>IF('STARTOVNÍ-LISTINA'!$G65="L21",'STARTOVNÍ-LISTINA'!B65,"")</f>
        <v/>
      </c>
      <c r="D66" s="11" t="str">
        <f>IF('STARTOVNÍ-LISTINA'!$G65="L21",'STARTOVNÍ-LISTINA'!C65,"")</f>
        <v/>
      </c>
      <c r="E66" s="12" t="str">
        <f>IF('STARTOVNÍ-LISTINA'!$G65="L21",'STARTOVNÍ-LISTINA'!D65,"")</f>
        <v/>
      </c>
      <c r="F66" s="11" t="str">
        <f>IF('STARTOVNÍ-LISTINA'!$G65="L21",'STARTOVNÍ-LISTINA'!F65,"")</f>
        <v/>
      </c>
      <c r="G66" s="11" t="str">
        <f>IF('STARTOVNÍ-LISTINA'!$G65="L21",'STARTOVNÍ-LISTINA'!G65,"")</f>
        <v/>
      </c>
      <c r="H66" s="11" t="str">
        <f>IF('STARTOVNÍ-LISTINA'!$G65="L21",'STARTOVNÍ-LISTINA'!I65,"")</f>
        <v/>
      </c>
      <c r="I66" s="13" t="str">
        <f>IF('STARTOVNÍ-LISTINA'!$G65="L21",'STARTOVNÍ-LISTINA'!J65,"")</f>
        <v/>
      </c>
      <c r="J66" s="20">
        <f t="shared" si="2"/>
        <v>1</v>
      </c>
      <c r="K66" s="2" t="str">
        <f>IF('STARTOVNÍ-LISTINA'!$G65="L21",'STARTOVNÍ-LISTINA'!M65,"")</f>
        <v/>
      </c>
    </row>
    <row r="67" spans="1:11" hidden="1" x14ac:dyDescent="0.25">
      <c r="A67" s="2">
        <v>65</v>
      </c>
      <c r="B67" s="18" t="str">
        <f>IF('STARTOVNÍ-LISTINA'!$G66="L21",'STARTOVNÍ-LISTINA'!K66,"")</f>
        <v/>
      </c>
      <c r="C67" s="19" t="str">
        <f>IF('STARTOVNÍ-LISTINA'!$G66="L21",'STARTOVNÍ-LISTINA'!B66,"")</f>
        <v/>
      </c>
      <c r="D67" s="11" t="str">
        <f>IF('STARTOVNÍ-LISTINA'!$G66="L21",'STARTOVNÍ-LISTINA'!C66,"")</f>
        <v/>
      </c>
      <c r="E67" s="12" t="str">
        <f>IF('STARTOVNÍ-LISTINA'!$G66="L21",'STARTOVNÍ-LISTINA'!D66,"")</f>
        <v/>
      </c>
      <c r="F67" s="11" t="str">
        <f>IF('STARTOVNÍ-LISTINA'!$G66="L21",'STARTOVNÍ-LISTINA'!F66,"")</f>
        <v/>
      </c>
      <c r="G67" s="11" t="str">
        <f>IF('STARTOVNÍ-LISTINA'!$G66="L21",'STARTOVNÍ-LISTINA'!G66,"")</f>
        <v/>
      </c>
      <c r="H67" s="11" t="str">
        <f>IF('STARTOVNÍ-LISTINA'!$G66="L21",'STARTOVNÍ-LISTINA'!I66,"")</f>
        <v/>
      </c>
      <c r="I67" s="13" t="str">
        <f>IF('STARTOVNÍ-LISTINA'!$G66="L21",'STARTOVNÍ-LISTINA'!J66,"")</f>
        <v/>
      </c>
      <c r="J67" s="20">
        <f t="shared" si="2"/>
        <v>1</v>
      </c>
      <c r="K67" s="2" t="str">
        <f>IF('STARTOVNÍ-LISTINA'!$G66="L21",'STARTOVNÍ-LISTINA'!M66,"")</f>
        <v/>
      </c>
    </row>
    <row r="68" spans="1:11" hidden="1" x14ac:dyDescent="0.25">
      <c r="A68" s="2">
        <v>66</v>
      </c>
      <c r="B68" s="18" t="str">
        <f>IF('STARTOVNÍ-LISTINA'!$G67="L21",'STARTOVNÍ-LISTINA'!K67,"")</f>
        <v/>
      </c>
      <c r="C68" s="19" t="str">
        <f>IF('STARTOVNÍ-LISTINA'!$G67="L21",'STARTOVNÍ-LISTINA'!B67,"")</f>
        <v/>
      </c>
      <c r="D68" s="11" t="str">
        <f>IF('STARTOVNÍ-LISTINA'!$G67="L21",'STARTOVNÍ-LISTINA'!C67,"")</f>
        <v/>
      </c>
      <c r="E68" s="12" t="str">
        <f>IF('STARTOVNÍ-LISTINA'!$G67="L21",'STARTOVNÍ-LISTINA'!D67,"")</f>
        <v/>
      </c>
      <c r="F68" s="11" t="str">
        <f>IF('STARTOVNÍ-LISTINA'!$G67="L21",'STARTOVNÍ-LISTINA'!F67,"")</f>
        <v/>
      </c>
      <c r="G68" s="11" t="str">
        <f>IF('STARTOVNÍ-LISTINA'!$G67="L21",'STARTOVNÍ-LISTINA'!G67,"")</f>
        <v/>
      </c>
      <c r="H68" s="11" t="str">
        <f>IF('STARTOVNÍ-LISTINA'!$G67="L21",'STARTOVNÍ-LISTINA'!I67,"")</f>
        <v/>
      </c>
      <c r="I68" s="13" t="str">
        <f>IF('STARTOVNÍ-LISTINA'!$G67="L21",'STARTOVNÍ-LISTINA'!J67,"")</f>
        <v/>
      </c>
      <c r="J68" s="20">
        <f t="shared" ref="J68:J131" si="3">SUMPRODUCT(--(H68=$H$3:$H$248),--(I68&gt;$I$3:$I$248))+1</f>
        <v>1</v>
      </c>
      <c r="K68" s="2" t="str">
        <f>IF('STARTOVNÍ-LISTINA'!$G67="L21",'STARTOVNÍ-LISTINA'!M67,"")</f>
        <v/>
      </c>
    </row>
    <row r="69" spans="1:11" hidden="1" x14ac:dyDescent="0.25">
      <c r="A69" s="2">
        <v>67</v>
      </c>
      <c r="B69" s="18" t="str">
        <f>IF('STARTOVNÍ-LISTINA'!$G68="L21",'STARTOVNÍ-LISTINA'!K68,"")</f>
        <v/>
      </c>
      <c r="C69" s="19" t="str">
        <f>IF('STARTOVNÍ-LISTINA'!$G68="L21",'STARTOVNÍ-LISTINA'!B68,"")</f>
        <v/>
      </c>
      <c r="D69" s="11" t="str">
        <f>IF('STARTOVNÍ-LISTINA'!$G68="L21",'STARTOVNÍ-LISTINA'!C68,"")</f>
        <v/>
      </c>
      <c r="E69" s="12" t="str">
        <f>IF('STARTOVNÍ-LISTINA'!$G68="L21",'STARTOVNÍ-LISTINA'!D68,"")</f>
        <v/>
      </c>
      <c r="F69" s="11" t="str">
        <f>IF('STARTOVNÍ-LISTINA'!$G68="L21",'STARTOVNÍ-LISTINA'!F68,"")</f>
        <v/>
      </c>
      <c r="G69" s="11" t="str">
        <f>IF('STARTOVNÍ-LISTINA'!$G68="L21",'STARTOVNÍ-LISTINA'!G68,"")</f>
        <v/>
      </c>
      <c r="H69" s="11" t="str">
        <f>IF('STARTOVNÍ-LISTINA'!$G68="L21",'STARTOVNÍ-LISTINA'!I68,"")</f>
        <v/>
      </c>
      <c r="I69" s="13" t="str">
        <f>IF('STARTOVNÍ-LISTINA'!$G68="L21",'STARTOVNÍ-LISTINA'!J68,"")</f>
        <v/>
      </c>
      <c r="J69" s="20">
        <f t="shared" si="3"/>
        <v>1</v>
      </c>
      <c r="K69" s="2" t="str">
        <f>IF('STARTOVNÍ-LISTINA'!$G68="L21",'STARTOVNÍ-LISTINA'!M68,"")</f>
        <v/>
      </c>
    </row>
    <row r="70" spans="1:11" hidden="1" x14ac:dyDescent="0.25">
      <c r="A70" s="2">
        <v>68</v>
      </c>
      <c r="B70" s="18" t="str">
        <f>IF('STARTOVNÍ-LISTINA'!$G69="L21",'STARTOVNÍ-LISTINA'!K69,"")</f>
        <v/>
      </c>
      <c r="C70" s="19" t="str">
        <f>IF('STARTOVNÍ-LISTINA'!$G69="L21",'STARTOVNÍ-LISTINA'!B69,"")</f>
        <v/>
      </c>
      <c r="D70" s="11" t="str">
        <f>IF('STARTOVNÍ-LISTINA'!$G69="L21",'STARTOVNÍ-LISTINA'!C69,"")</f>
        <v/>
      </c>
      <c r="E70" s="12" t="str">
        <f>IF('STARTOVNÍ-LISTINA'!$G69="L21",'STARTOVNÍ-LISTINA'!D69,"")</f>
        <v/>
      </c>
      <c r="F70" s="11" t="str">
        <f>IF('STARTOVNÍ-LISTINA'!$G69="L21",'STARTOVNÍ-LISTINA'!F69,"")</f>
        <v/>
      </c>
      <c r="G70" s="11" t="str">
        <f>IF('STARTOVNÍ-LISTINA'!$G69="L21",'STARTOVNÍ-LISTINA'!G69,"")</f>
        <v/>
      </c>
      <c r="H70" s="11" t="str">
        <f>IF('STARTOVNÍ-LISTINA'!$G69="L21",'STARTOVNÍ-LISTINA'!I69,"")</f>
        <v/>
      </c>
      <c r="I70" s="13" t="str">
        <f>IF('STARTOVNÍ-LISTINA'!$G69="L21",'STARTOVNÍ-LISTINA'!J69,"")</f>
        <v/>
      </c>
      <c r="J70" s="20">
        <f t="shared" si="3"/>
        <v>1</v>
      </c>
      <c r="K70" s="2" t="str">
        <f>IF('STARTOVNÍ-LISTINA'!$G69="L21",'STARTOVNÍ-LISTINA'!M69,"")</f>
        <v/>
      </c>
    </row>
    <row r="71" spans="1:11" hidden="1" x14ac:dyDescent="0.25">
      <c r="A71" s="2">
        <v>69</v>
      </c>
      <c r="B71" s="18" t="str">
        <f>IF('STARTOVNÍ-LISTINA'!$G70="L21",'STARTOVNÍ-LISTINA'!K70,"")</f>
        <v/>
      </c>
      <c r="C71" s="19" t="str">
        <f>IF('STARTOVNÍ-LISTINA'!$G70="L21",'STARTOVNÍ-LISTINA'!B70,"")</f>
        <v/>
      </c>
      <c r="D71" s="11" t="str">
        <f>IF('STARTOVNÍ-LISTINA'!$G70="L21",'STARTOVNÍ-LISTINA'!C70,"")</f>
        <v/>
      </c>
      <c r="E71" s="12" t="str">
        <f>IF('STARTOVNÍ-LISTINA'!$G70="L21",'STARTOVNÍ-LISTINA'!D70,"")</f>
        <v/>
      </c>
      <c r="F71" s="11" t="str">
        <f>IF('STARTOVNÍ-LISTINA'!$G70="L21",'STARTOVNÍ-LISTINA'!F70,"")</f>
        <v/>
      </c>
      <c r="G71" s="11" t="str">
        <f>IF('STARTOVNÍ-LISTINA'!$G70="L21",'STARTOVNÍ-LISTINA'!G70,"")</f>
        <v/>
      </c>
      <c r="H71" s="11" t="str">
        <f>IF('STARTOVNÍ-LISTINA'!$G70="L21",'STARTOVNÍ-LISTINA'!I70,"")</f>
        <v/>
      </c>
      <c r="I71" s="13" t="str">
        <f>IF('STARTOVNÍ-LISTINA'!$G70="L21",'STARTOVNÍ-LISTINA'!J70,"")</f>
        <v/>
      </c>
      <c r="J71" s="20">
        <f t="shared" si="3"/>
        <v>1</v>
      </c>
      <c r="K71" s="2" t="str">
        <f>IF('STARTOVNÍ-LISTINA'!$G70="L21",'STARTOVNÍ-LISTINA'!M70,"")</f>
        <v/>
      </c>
    </row>
    <row r="72" spans="1:11" hidden="1" x14ac:dyDescent="0.25">
      <c r="A72" s="2">
        <v>70</v>
      </c>
      <c r="B72" s="18" t="str">
        <f>IF('STARTOVNÍ-LISTINA'!$G71="L21",'STARTOVNÍ-LISTINA'!K71,"")</f>
        <v/>
      </c>
      <c r="C72" s="19" t="str">
        <f>IF('STARTOVNÍ-LISTINA'!$G71="L21",'STARTOVNÍ-LISTINA'!B71,"")</f>
        <v/>
      </c>
      <c r="D72" s="11" t="str">
        <f>IF('STARTOVNÍ-LISTINA'!$G71="L21",'STARTOVNÍ-LISTINA'!C71,"")</f>
        <v/>
      </c>
      <c r="E72" s="12" t="str">
        <f>IF('STARTOVNÍ-LISTINA'!$G71="L21",'STARTOVNÍ-LISTINA'!D71,"")</f>
        <v/>
      </c>
      <c r="F72" s="11" t="str">
        <f>IF('STARTOVNÍ-LISTINA'!$G71="L21",'STARTOVNÍ-LISTINA'!F71,"")</f>
        <v/>
      </c>
      <c r="G72" s="11" t="str">
        <f>IF('STARTOVNÍ-LISTINA'!$G71="L21",'STARTOVNÍ-LISTINA'!G71,"")</f>
        <v/>
      </c>
      <c r="H72" s="11" t="str">
        <f>IF('STARTOVNÍ-LISTINA'!$G71="L21",'STARTOVNÍ-LISTINA'!I71,"")</f>
        <v/>
      </c>
      <c r="I72" s="13" t="str">
        <f>IF('STARTOVNÍ-LISTINA'!$G71="L21",'STARTOVNÍ-LISTINA'!J71,"")</f>
        <v/>
      </c>
      <c r="J72" s="20">
        <f t="shared" si="3"/>
        <v>1</v>
      </c>
      <c r="K72" s="2" t="str">
        <f>IF('STARTOVNÍ-LISTINA'!$G71="L21",'STARTOVNÍ-LISTINA'!M71,"")</f>
        <v/>
      </c>
    </row>
    <row r="73" spans="1:11" hidden="1" x14ac:dyDescent="0.25">
      <c r="A73" s="2">
        <v>71</v>
      </c>
      <c r="B73" s="18" t="str">
        <f>IF('STARTOVNÍ-LISTINA'!$G72="L21",'STARTOVNÍ-LISTINA'!K72,"")</f>
        <v/>
      </c>
      <c r="C73" s="19" t="str">
        <f>IF('STARTOVNÍ-LISTINA'!$G72="L21",'STARTOVNÍ-LISTINA'!B72,"")</f>
        <v/>
      </c>
      <c r="D73" s="11" t="str">
        <f>IF('STARTOVNÍ-LISTINA'!$G72="L21",'STARTOVNÍ-LISTINA'!C72,"")</f>
        <v/>
      </c>
      <c r="E73" s="12" t="str">
        <f>IF('STARTOVNÍ-LISTINA'!$G72="L21",'STARTOVNÍ-LISTINA'!D72,"")</f>
        <v/>
      </c>
      <c r="F73" s="11" t="str">
        <f>IF('STARTOVNÍ-LISTINA'!$G72="L21",'STARTOVNÍ-LISTINA'!F72,"")</f>
        <v/>
      </c>
      <c r="G73" s="11" t="str">
        <f>IF('STARTOVNÍ-LISTINA'!$G72="L21",'STARTOVNÍ-LISTINA'!G72,"")</f>
        <v/>
      </c>
      <c r="H73" s="11" t="str">
        <f>IF('STARTOVNÍ-LISTINA'!$G72="L21",'STARTOVNÍ-LISTINA'!I72,"")</f>
        <v/>
      </c>
      <c r="I73" s="13" t="str">
        <f>IF('STARTOVNÍ-LISTINA'!$G72="L21",'STARTOVNÍ-LISTINA'!J72,"")</f>
        <v/>
      </c>
      <c r="J73" s="20">
        <f t="shared" si="3"/>
        <v>1</v>
      </c>
      <c r="K73" s="2" t="str">
        <f>IF('STARTOVNÍ-LISTINA'!$G72="L21",'STARTOVNÍ-LISTINA'!M72,"")</f>
        <v/>
      </c>
    </row>
    <row r="74" spans="1:11" hidden="1" x14ac:dyDescent="0.25">
      <c r="A74" s="2">
        <v>72</v>
      </c>
      <c r="B74" s="18" t="str">
        <f>IF('STARTOVNÍ-LISTINA'!$G73="L21",'STARTOVNÍ-LISTINA'!K73,"")</f>
        <v/>
      </c>
      <c r="C74" s="19" t="str">
        <f>IF('STARTOVNÍ-LISTINA'!$G73="L21",'STARTOVNÍ-LISTINA'!B73,"")</f>
        <v/>
      </c>
      <c r="D74" s="11" t="str">
        <f>IF('STARTOVNÍ-LISTINA'!$G73="L21",'STARTOVNÍ-LISTINA'!C73,"")</f>
        <v/>
      </c>
      <c r="E74" s="12" t="str">
        <f>IF('STARTOVNÍ-LISTINA'!$G73="L21",'STARTOVNÍ-LISTINA'!D73,"")</f>
        <v/>
      </c>
      <c r="F74" s="11" t="str">
        <f>IF('STARTOVNÍ-LISTINA'!$G73="L21",'STARTOVNÍ-LISTINA'!F73,"")</f>
        <v/>
      </c>
      <c r="G74" s="11" t="str">
        <f>IF('STARTOVNÍ-LISTINA'!$G73="L21",'STARTOVNÍ-LISTINA'!G73,"")</f>
        <v/>
      </c>
      <c r="H74" s="11" t="str">
        <f>IF('STARTOVNÍ-LISTINA'!$G73="L21",'STARTOVNÍ-LISTINA'!I73,"")</f>
        <v/>
      </c>
      <c r="I74" s="13" t="str">
        <f>IF('STARTOVNÍ-LISTINA'!$G73="L21",'STARTOVNÍ-LISTINA'!J73,"")</f>
        <v/>
      </c>
      <c r="J74" s="20">
        <f t="shared" si="3"/>
        <v>1</v>
      </c>
      <c r="K74" s="2" t="str">
        <f>IF('STARTOVNÍ-LISTINA'!$G73="L21",'STARTOVNÍ-LISTINA'!M73,"")</f>
        <v/>
      </c>
    </row>
    <row r="75" spans="1:11" hidden="1" x14ac:dyDescent="0.25">
      <c r="A75" s="2">
        <v>73</v>
      </c>
      <c r="B75" s="18" t="str">
        <f>IF('STARTOVNÍ-LISTINA'!$G74="L21",'STARTOVNÍ-LISTINA'!K74,"")</f>
        <v/>
      </c>
      <c r="C75" s="19" t="str">
        <f>IF('STARTOVNÍ-LISTINA'!$G74="L21",'STARTOVNÍ-LISTINA'!B74,"")</f>
        <v/>
      </c>
      <c r="D75" s="11" t="str">
        <f>IF('STARTOVNÍ-LISTINA'!$G74="L21",'STARTOVNÍ-LISTINA'!C74,"")</f>
        <v/>
      </c>
      <c r="E75" s="12" t="str">
        <f>IF('STARTOVNÍ-LISTINA'!$G74="L21",'STARTOVNÍ-LISTINA'!D74,"")</f>
        <v/>
      </c>
      <c r="F75" s="11" t="str">
        <f>IF('STARTOVNÍ-LISTINA'!$G74="L21",'STARTOVNÍ-LISTINA'!F74,"")</f>
        <v/>
      </c>
      <c r="G75" s="11" t="str">
        <f>IF('STARTOVNÍ-LISTINA'!$G74="L21",'STARTOVNÍ-LISTINA'!G74,"")</f>
        <v/>
      </c>
      <c r="H75" s="11" t="str">
        <f>IF('STARTOVNÍ-LISTINA'!$G74="L21",'STARTOVNÍ-LISTINA'!I74,"")</f>
        <v/>
      </c>
      <c r="I75" s="13" t="str">
        <f>IF('STARTOVNÍ-LISTINA'!$G74="L21",'STARTOVNÍ-LISTINA'!J74,"")</f>
        <v/>
      </c>
      <c r="J75" s="20">
        <f t="shared" si="3"/>
        <v>1</v>
      </c>
      <c r="K75" s="2" t="str">
        <f>IF('STARTOVNÍ-LISTINA'!$G74="L21",'STARTOVNÍ-LISTINA'!M74,"")</f>
        <v/>
      </c>
    </row>
    <row r="76" spans="1:11" hidden="1" x14ac:dyDescent="0.25">
      <c r="A76" s="2">
        <v>74</v>
      </c>
      <c r="B76" s="18" t="str">
        <f>IF('STARTOVNÍ-LISTINA'!$G75="L21",'STARTOVNÍ-LISTINA'!K75,"")</f>
        <v/>
      </c>
      <c r="C76" s="19" t="str">
        <f>IF('STARTOVNÍ-LISTINA'!$G75="L21",'STARTOVNÍ-LISTINA'!B75,"")</f>
        <v/>
      </c>
      <c r="D76" s="11" t="str">
        <f>IF('STARTOVNÍ-LISTINA'!$G75="L21",'STARTOVNÍ-LISTINA'!C75,"")</f>
        <v/>
      </c>
      <c r="E76" s="12" t="str">
        <f>IF('STARTOVNÍ-LISTINA'!$G75="L21",'STARTOVNÍ-LISTINA'!D75,"")</f>
        <v/>
      </c>
      <c r="F76" s="11" t="str">
        <f>IF('STARTOVNÍ-LISTINA'!$G75="L21",'STARTOVNÍ-LISTINA'!F75,"")</f>
        <v/>
      </c>
      <c r="G76" s="11" t="str">
        <f>IF('STARTOVNÍ-LISTINA'!$G75="L21",'STARTOVNÍ-LISTINA'!G75,"")</f>
        <v/>
      </c>
      <c r="H76" s="11" t="str">
        <f>IF('STARTOVNÍ-LISTINA'!$G75="L21",'STARTOVNÍ-LISTINA'!I75,"")</f>
        <v/>
      </c>
      <c r="I76" s="13" t="str">
        <f>IF('STARTOVNÍ-LISTINA'!$G75="L21",'STARTOVNÍ-LISTINA'!J75,"")</f>
        <v/>
      </c>
      <c r="J76" s="20">
        <f t="shared" si="3"/>
        <v>1</v>
      </c>
      <c r="K76" s="2" t="str">
        <f>IF('STARTOVNÍ-LISTINA'!$G75="L21",'STARTOVNÍ-LISTINA'!M75,"")</f>
        <v/>
      </c>
    </row>
    <row r="77" spans="1:11" hidden="1" x14ac:dyDescent="0.25">
      <c r="A77" s="2">
        <v>75</v>
      </c>
      <c r="B77" s="18" t="str">
        <f>IF('STARTOVNÍ-LISTINA'!$G76="L21",'STARTOVNÍ-LISTINA'!K76,"")</f>
        <v/>
      </c>
      <c r="C77" s="19" t="str">
        <f>IF('STARTOVNÍ-LISTINA'!$G76="L21",'STARTOVNÍ-LISTINA'!B76,"")</f>
        <v/>
      </c>
      <c r="D77" s="11" t="str">
        <f>IF('STARTOVNÍ-LISTINA'!$G76="L21",'STARTOVNÍ-LISTINA'!C76,"")</f>
        <v/>
      </c>
      <c r="E77" s="12" t="str">
        <f>IF('STARTOVNÍ-LISTINA'!$G76="L21",'STARTOVNÍ-LISTINA'!D76,"")</f>
        <v/>
      </c>
      <c r="F77" s="11" t="str">
        <f>IF('STARTOVNÍ-LISTINA'!$G76="L21",'STARTOVNÍ-LISTINA'!F76,"")</f>
        <v/>
      </c>
      <c r="G77" s="11" t="str">
        <f>IF('STARTOVNÍ-LISTINA'!$G76="L21",'STARTOVNÍ-LISTINA'!G76,"")</f>
        <v/>
      </c>
      <c r="H77" s="11" t="str">
        <f>IF('STARTOVNÍ-LISTINA'!$G76="L21",'STARTOVNÍ-LISTINA'!I76,"")</f>
        <v/>
      </c>
      <c r="I77" s="13" t="str">
        <f>IF('STARTOVNÍ-LISTINA'!$G76="L21",'STARTOVNÍ-LISTINA'!J76,"")</f>
        <v/>
      </c>
      <c r="J77" s="20">
        <f t="shared" si="3"/>
        <v>1</v>
      </c>
      <c r="K77" s="2" t="str">
        <f>IF('STARTOVNÍ-LISTINA'!$G76="L21",'STARTOVNÍ-LISTINA'!M76,"")</f>
        <v/>
      </c>
    </row>
    <row r="78" spans="1:11" hidden="1" x14ac:dyDescent="0.25">
      <c r="A78" s="2">
        <v>76</v>
      </c>
      <c r="B78" s="18" t="str">
        <f>IF('STARTOVNÍ-LISTINA'!$G77="L21",'STARTOVNÍ-LISTINA'!K77,"")</f>
        <v/>
      </c>
      <c r="C78" s="19" t="str">
        <f>IF('STARTOVNÍ-LISTINA'!$G77="L21",'STARTOVNÍ-LISTINA'!B77,"")</f>
        <v/>
      </c>
      <c r="D78" s="11" t="str">
        <f>IF('STARTOVNÍ-LISTINA'!$G77="L21",'STARTOVNÍ-LISTINA'!C77,"")</f>
        <v/>
      </c>
      <c r="E78" s="12" t="str">
        <f>IF('STARTOVNÍ-LISTINA'!$G77="L21",'STARTOVNÍ-LISTINA'!D77,"")</f>
        <v/>
      </c>
      <c r="F78" s="11" t="str">
        <f>IF('STARTOVNÍ-LISTINA'!$G77="L21",'STARTOVNÍ-LISTINA'!F77,"")</f>
        <v/>
      </c>
      <c r="G78" s="11" t="str">
        <f>IF('STARTOVNÍ-LISTINA'!$G77="L21",'STARTOVNÍ-LISTINA'!G77,"")</f>
        <v/>
      </c>
      <c r="H78" s="11" t="str">
        <f>IF('STARTOVNÍ-LISTINA'!$G77="L21",'STARTOVNÍ-LISTINA'!I77,"")</f>
        <v/>
      </c>
      <c r="I78" s="13" t="str">
        <f>IF('STARTOVNÍ-LISTINA'!$G77="L21",'STARTOVNÍ-LISTINA'!J77,"")</f>
        <v/>
      </c>
      <c r="J78" s="20">
        <f t="shared" si="3"/>
        <v>1</v>
      </c>
      <c r="K78" s="2" t="str">
        <f>IF('STARTOVNÍ-LISTINA'!$G77="L21",'STARTOVNÍ-LISTINA'!M77,"")</f>
        <v/>
      </c>
    </row>
    <row r="79" spans="1:11" hidden="1" x14ac:dyDescent="0.25">
      <c r="A79" s="2">
        <v>77</v>
      </c>
      <c r="B79" s="18" t="str">
        <f>IF('STARTOVNÍ-LISTINA'!$G78="L21",'STARTOVNÍ-LISTINA'!K78,"")</f>
        <v/>
      </c>
      <c r="C79" s="19" t="str">
        <f>IF('STARTOVNÍ-LISTINA'!$G78="L21",'STARTOVNÍ-LISTINA'!B78,"")</f>
        <v/>
      </c>
      <c r="D79" s="11" t="str">
        <f>IF('STARTOVNÍ-LISTINA'!$G78="L21",'STARTOVNÍ-LISTINA'!C78,"")</f>
        <v/>
      </c>
      <c r="E79" s="12" t="str">
        <f>IF('STARTOVNÍ-LISTINA'!$G78="L21",'STARTOVNÍ-LISTINA'!D78,"")</f>
        <v/>
      </c>
      <c r="F79" s="11" t="str">
        <f>IF('STARTOVNÍ-LISTINA'!$G78="L21",'STARTOVNÍ-LISTINA'!F78,"")</f>
        <v/>
      </c>
      <c r="G79" s="11" t="str">
        <f>IF('STARTOVNÍ-LISTINA'!$G78="L21",'STARTOVNÍ-LISTINA'!G78,"")</f>
        <v/>
      </c>
      <c r="H79" s="11" t="str">
        <f>IF('STARTOVNÍ-LISTINA'!$G78="L21",'STARTOVNÍ-LISTINA'!I78,"")</f>
        <v/>
      </c>
      <c r="I79" s="13" t="str">
        <f>IF('STARTOVNÍ-LISTINA'!$G78="L21",'STARTOVNÍ-LISTINA'!J78,"")</f>
        <v/>
      </c>
      <c r="J79" s="20">
        <f t="shared" si="3"/>
        <v>1</v>
      </c>
      <c r="K79" s="2" t="str">
        <f>IF('STARTOVNÍ-LISTINA'!$G78="L21",'STARTOVNÍ-LISTINA'!M78,"")</f>
        <v/>
      </c>
    </row>
    <row r="80" spans="1:11" hidden="1" x14ac:dyDescent="0.25">
      <c r="A80" s="2">
        <v>78</v>
      </c>
      <c r="B80" s="18" t="str">
        <f>IF('STARTOVNÍ-LISTINA'!$G79="L21",'STARTOVNÍ-LISTINA'!K79,"")</f>
        <v/>
      </c>
      <c r="C80" s="19" t="str">
        <f>IF('STARTOVNÍ-LISTINA'!$G79="L21",'STARTOVNÍ-LISTINA'!B79,"")</f>
        <v/>
      </c>
      <c r="D80" s="11" t="str">
        <f>IF('STARTOVNÍ-LISTINA'!$G79="L21",'STARTOVNÍ-LISTINA'!C79,"")</f>
        <v/>
      </c>
      <c r="E80" s="12" t="str">
        <f>IF('STARTOVNÍ-LISTINA'!$G79="L21",'STARTOVNÍ-LISTINA'!D79,"")</f>
        <v/>
      </c>
      <c r="F80" s="11" t="str">
        <f>IF('STARTOVNÍ-LISTINA'!$G79="L21",'STARTOVNÍ-LISTINA'!F79,"")</f>
        <v/>
      </c>
      <c r="G80" s="11" t="str">
        <f>IF('STARTOVNÍ-LISTINA'!$G79="L21",'STARTOVNÍ-LISTINA'!G79,"")</f>
        <v/>
      </c>
      <c r="H80" s="11" t="str">
        <f>IF('STARTOVNÍ-LISTINA'!$G79="L21",'STARTOVNÍ-LISTINA'!I79,"")</f>
        <v/>
      </c>
      <c r="I80" s="13" t="str">
        <f>IF('STARTOVNÍ-LISTINA'!$G79="L21",'STARTOVNÍ-LISTINA'!J79,"")</f>
        <v/>
      </c>
      <c r="J80" s="20">
        <f t="shared" si="3"/>
        <v>1</v>
      </c>
      <c r="K80" s="2" t="str">
        <f>IF('STARTOVNÍ-LISTINA'!$G79="L21",'STARTOVNÍ-LISTINA'!M79,"")</f>
        <v/>
      </c>
    </row>
    <row r="81" spans="1:11" hidden="1" x14ac:dyDescent="0.25">
      <c r="A81" s="2">
        <v>79</v>
      </c>
      <c r="B81" s="18" t="str">
        <f>IF('STARTOVNÍ-LISTINA'!$G80="L21",'STARTOVNÍ-LISTINA'!K80,"")</f>
        <v/>
      </c>
      <c r="C81" s="19" t="str">
        <f>IF('STARTOVNÍ-LISTINA'!$G80="L21",'STARTOVNÍ-LISTINA'!B80,"")</f>
        <v/>
      </c>
      <c r="D81" s="11" t="str">
        <f>IF('STARTOVNÍ-LISTINA'!$G80="L21",'STARTOVNÍ-LISTINA'!C80,"")</f>
        <v/>
      </c>
      <c r="E81" s="12" t="str">
        <f>IF('STARTOVNÍ-LISTINA'!$G80="L21",'STARTOVNÍ-LISTINA'!D80,"")</f>
        <v/>
      </c>
      <c r="F81" s="11" t="str">
        <f>IF('STARTOVNÍ-LISTINA'!$G80="L21",'STARTOVNÍ-LISTINA'!F80,"")</f>
        <v/>
      </c>
      <c r="G81" s="11" t="str">
        <f>IF('STARTOVNÍ-LISTINA'!$G80="L21",'STARTOVNÍ-LISTINA'!G80,"")</f>
        <v/>
      </c>
      <c r="H81" s="11" t="str">
        <f>IF('STARTOVNÍ-LISTINA'!$G80="L21",'STARTOVNÍ-LISTINA'!I80,"")</f>
        <v/>
      </c>
      <c r="I81" s="13" t="str">
        <f>IF('STARTOVNÍ-LISTINA'!$G80="L21",'STARTOVNÍ-LISTINA'!J80,"")</f>
        <v/>
      </c>
      <c r="J81" s="20">
        <f t="shared" si="3"/>
        <v>1</v>
      </c>
      <c r="K81" s="2" t="str">
        <f>IF('STARTOVNÍ-LISTINA'!$G80="L21",'STARTOVNÍ-LISTINA'!M80,"")</f>
        <v/>
      </c>
    </row>
    <row r="82" spans="1:11" hidden="1" x14ac:dyDescent="0.25">
      <c r="A82" s="2">
        <v>80</v>
      </c>
      <c r="B82" s="18" t="str">
        <f>IF('STARTOVNÍ-LISTINA'!$G81="L21",'STARTOVNÍ-LISTINA'!K81,"")</f>
        <v/>
      </c>
      <c r="C82" s="19" t="str">
        <f>IF('STARTOVNÍ-LISTINA'!$G81="L21",'STARTOVNÍ-LISTINA'!B81,"")</f>
        <v/>
      </c>
      <c r="D82" s="11" t="str">
        <f>IF('STARTOVNÍ-LISTINA'!$G81="L21",'STARTOVNÍ-LISTINA'!C81,"")</f>
        <v/>
      </c>
      <c r="E82" s="12" t="str">
        <f>IF('STARTOVNÍ-LISTINA'!$G81="L21",'STARTOVNÍ-LISTINA'!D81,"")</f>
        <v/>
      </c>
      <c r="F82" s="11" t="str">
        <f>IF('STARTOVNÍ-LISTINA'!$G81="L21",'STARTOVNÍ-LISTINA'!F81,"")</f>
        <v/>
      </c>
      <c r="G82" s="11" t="str">
        <f>IF('STARTOVNÍ-LISTINA'!$G81="L21",'STARTOVNÍ-LISTINA'!G81,"")</f>
        <v/>
      </c>
      <c r="H82" s="11" t="str">
        <f>IF('STARTOVNÍ-LISTINA'!$G81="L21",'STARTOVNÍ-LISTINA'!I81,"")</f>
        <v/>
      </c>
      <c r="I82" s="13" t="str">
        <f>IF('STARTOVNÍ-LISTINA'!$G81="L21",'STARTOVNÍ-LISTINA'!J81,"")</f>
        <v/>
      </c>
      <c r="J82" s="20">
        <f t="shared" si="3"/>
        <v>1</v>
      </c>
      <c r="K82" s="2" t="str">
        <f>IF('STARTOVNÍ-LISTINA'!$G81="L21",'STARTOVNÍ-LISTINA'!M81,"")</f>
        <v/>
      </c>
    </row>
    <row r="83" spans="1:11" hidden="1" x14ac:dyDescent="0.25">
      <c r="A83" s="2">
        <v>81</v>
      </c>
      <c r="B83" s="18" t="str">
        <f>IF('STARTOVNÍ-LISTINA'!$G82="L21",'STARTOVNÍ-LISTINA'!K82,"")</f>
        <v/>
      </c>
      <c r="C83" s="19" t="str">
        <f>IF('STARTOVNÍ-LISTINA'!$G82="L21",'STARTOVNÍ-LISTINA'!B82,"")</f>
        <v/>
      </c>
      <c r="D83" s="11" t="str">
        <f>IF('STARTOVNÍ-LISTINA'!$G82="L21",'STARTOVNÍ-LISTINA'!C82,"")</f>
        <v/>
      </c>
      <c r="E83" s="12" t="str">
        <f>IF('STARTOVNÍ-LISTINA'!$G82="L21",'STARTOVNÍ-LISTINA'!D82,"")</f>
        <v/>
      </c>
      <c r="F83" s="11" t="str">
        <f>IF('STARTOVNÍ-LISTINA'!$G82="L21",'STARTOVNÍ-LISTINA'!F82,"")</f>
        <v/>
      </c>
      <c r="G83" s="11" t="str">
        <f>IF('STARTOVNÍ-LISTINA'!$G82="L21",'STARTOVNÍ-LISTINA'!G82,"")</f>
        <v/>
      </c>
      <c r="H83" s="11" t="str">
        <f>IF('STARTOVNÍ-LISTINA'!$G82="L21",'STARTOVNÍ-LISTINA'!I82,"")</f>
        <v/>
      </c>
      <c r="I83" s="13" t="str">
        <f>IF('STARTOVNÍ-LISTINA'!$G82="L21",'STARTOVNÍ-LISTINA'!J82,"")</f>
        <v/>
      </c>
      <c r="J83" s="20">
        <f t="shared" si="3"/>
        <v>1</v>
      </c>
      <c r="K83" s="2" t="str">
        <f>IF('STARTOVNÍ-LISTINA'!$G82="L21",'STARTOVNÍ-LISTINA'!M82,"")</f>
        <v/>
      </c>
    </row>
    <row r="84" spans="1:11" hidden="1" x14ac:dyDescent="0.25">
      <c r="A84" s="2">
        <v>82</v>
      </c>
      <c r="B84" s="18" t="str">
        <f>IF('STARTOVNÍ-LISTINA'!$G83="L21",'STARTOVNÍ-LISTINA'!K83,"")</f>
        <v/>
      </c>
      <c r="C84" s="19" t="str">
        <f>IF('STARTOVNÍ-LISTINA'!$G83="L21",'STARTOVNÍ-LISTINA'!B83,"")</f>
        <v/>
      </c>
      <c r="D84" s="11" t="str">
        <f>IF('STARTOVNÍ-LISTINA'!$G83="L21",'STARTOVNÍ-LISTINA'!C83,"")</f>
        <v/>
      </c>
      <c r="E84" s="12" t="str">
        <f>IF('STARTOVNÍ-LISTINA'!$G83="L21",'STARTOVNÍ-LISTINA'!D83,"")</f>
        <v/>
      </c>
      <c r="F84" s="11" t="str">
        <f>IF('STARTOVNÍ-LISTINA'!$G83="L21",'STARTOVNÍ-LISTINA'!F83,"")</f>
        <v/>
      </c>
      <c r="G84" s="11" t="str">
        <f>IF('STARTOVNÍ-LISTINA'!$G83="L21",'STARTOVNÍ-LISTINA'!G83,"")</f>
        <v/>
      </c>
      <c r="H84" s="11" t="str">
        <f>IF('STARTOVNÍ-LISTINA'!$G83="L21",'STARTOVNÍ-LISTINA'!I83,"")</f>
        <v/>
      </c>
      <c r="I84" s="13" t="str">
        <f>IF('STARTOVNÍ-LISTINA'!$G83="L21",'STARTOVNÍ-LISTINA'!J83,"")</f>
        <v/>
      </c>
      <c r="J84" s="20">
        <f t="shared" si="3"/>
        <v>1</v>
      </c>
      <c r="K84" s="2" t="str">
        <f>IF('STARTOVNÍ-LISTINA'!$G83="L21",'STARTOVNÍ-LISTINA'!M83,"")</f>
        <v/>
      </c>
    </row>
    <row r="85" spans="1:11" hidden="1" x14ac:dyDescent="0.25">
      <c r="A85" s="2">
        <v>83</v>
      </c>
      <c r="B85" s="18" t="str">
        <f>IF('STARTOVNÍ-LISTINA'!$G84="L21",'STARTOVNÍ-LISTINA'!K84,"")</f>
        <v/>
      </c>
      <c r="C85" s="19" t="str">
        <f>IF('STARTOVNÍ-LISTINA'!$G84="L21",'STARTOVNÍ-LISTINA'!B84,"")</f>
        <v/>
      </c>
      <c r="D85" s="11" t="str">
        <f>IF('STARTOVNÍ-LISTINA'!$G84="L21",'STARTOVNÍ-LISTINA'!C84,"")</f>
        <v/>
      </c>
      <c r="E85" s="12" t="str">
        <f>IF('STARTOVNÍ-LISTINA'!$G84="L21",'STARTOVNÍ-LISTINA'!D84,"")</f>
        <v/>
      </c>
      <c r="F85" s="11" t="str">
        <f>IF('STARTOVNÍ-LISTINA'!$G84="L21",'STARTOVNÍ-LISTINA'!F84,"")</f>
        <v/>
      </c>
      <c r="G85" s="11" t="str">
        <f>IF('STARTOVNÍ-LISTINA'!$G84="L21",'STARTOVNÍ-LISTINA'!G84,"")</f>
        <v/>
      </c>
      <c r="H85" s="11" t="str">
        <f>IF('STARTOVNÍ-LISTINA'!$G84="L21",'STARTOVNÍ-LISTINA'!I84,"")</f>
        <v/>
      </c>
      <c r="I85" s="13" t="str">
        <f>IF('STARTOVNÍ-LISTINA'!$G84="L21",'STARTOVNÍ-LISTINA'!J84,"")</f>
        <v/>
      </c>
      <c r="J85" s="20">
        <f t="shared" si="3"/>
        <v>1</v>
      </c>
      <c r="K85" s="2" t="str">
        <f>IF('STARTOVNÍ-LISTINA'!$G84="L21",'STARTOVNÍ-LISTINA'!M84,"")</f>
        <v/>
      </c>
    </row>
    <row r="86" spans="1:11" hidden="1" x14ac:dyDescent="0.25">
      <c r="A86" s="2">
        <v>84</v>
      </c>
      <c r="B86" s="18" t="str">
        <f>IF('STARTOVNÍ-LISTINA'!$G85="L21",'STARTOVNÍ-LISTINA'!K85,"")</f>
        <v/>
      </c>
      <c r="C86" s="19" t="str">
        <f>IF('STARTOVNÍ-LISTINA'!$G85="L21",'STARTOVNÍ-LISTINA'!B85,"")</f>
        <v/>
      </c>
      <c r="D86" s="11" t="str">
        <f>IF('STARTOVNÍ-LISTINA'!$G85="L21",'STARTOVNÍ-LISTINA'!C85,"")</f>
        <v/>
      </c>
      <c r="E86" s="12" t="str">
        <f>IF('STARTOVNÍ-LISTINA'!$G85="L21",'STARTOVNÍ-LISTINA'!D85,"")</f>
        <v/>
      </c>
      <c r="F86" s="11" t="str">
        <f>IF('STARTOVNÍ-LISTINA'!$G85="L21",'STARTOVNÍ-LISTINA'!F85,"")</f>
        <v/>
      </c>
      <c r="G86" s="11" t="str">
        <f>IF('STARTOVNÍ-LISTINA'!$G85="L21",'STARTOVNÍ-LISTINA'!G85,"")</f>
        <v/>
      </c>
      <c r="H86" s="11" t="str">
        <f>IF('STARTOVNÍ-LISTINA'!$G85="L21",'STARTOVNÍ-LISTINA'!I85,"")</f>
        <v/>
      </c>
      <c r="I86" s="13" t="str">
        <f>IF('STARTOVNÍ-LISTINA'!$G85="L21",'STARTOVNÍ-LISTINA'!J85,"")</f>
        <v/>
      </c>
      <c r="J86" s="20">
        <f t="shared" si="3"/>
        <v>1</v>
      </c>
      <c r="K86" s="2" t="str">
        <f>IF('STARTOVNÍ-LISTINA'!$G85="L21",'STARTOVNÍ-LISTINA'!M85,"")</f>
        <v/>
      </c>
    </row>
    <row r="87" spans="1:11" hidden="1" x14ac:dyDescent="0.25">
      <c r="A87" s="2">
        <v>85</v>
      </c>
      <c r="B87" s="18" t="str">
        <f>IF('STARTOVNÍ-LISTINA'!$G86="L21",'STARTOVNÍ-LISTINA'!K86,"")</f>
        <v/>
      </c>
      <c r="C87" s="19" t="str">
        <f>IF('STARTOVNÍ-LISTINA'!$G86="L21",'STARTOVNÍ-LISTINA'!B86,"")</f>
        <v/>
      </c>
      <c r="D87" s="11" t="str">
        <f>IF('STARTOVNÍ-LISTINA'!$G86="L21",'STARTOVNÍ-LISTINA'!C86,"")</f>
        <v/>
      </c>
      <c r="E87" s="12" t="str">
        <f>IF('STARTOVNÍ-LISTINA'!$G86="L21",'STARTOVNÍ-LISTINA'!D86,"")</f>
        <v/>
      </c>
      <c r="F87" s="11" t="str">
        <f>IF('STARTOVNÍ-LISTINA'!$G86="L21",'STARTOVNÍ-LISTINA'!F86,"")</f>
        <v/>
      </c>
      <c r="G87" s="11" t="str">
        <f>IF('STARTOVNÍ-LISTINA'!$G86="L21",'STARTOVNÍ-LISTINA'!G86,"")</f>
        <v/>
      </c>
      <c r="H87" s="11" t="str">
        <f>IF('STARTOVNÍ-LISTINA'!$G86="L21",'STARTOVNÍ-LISTINA'!I86,"")</f>
        <v/>
      </c>
      <c r="I87" s="13" t="str">
        <f>IF('STARTOVNÍ-LISTINA'!$G86="L21",'STARTOVNÍ-LISTINA'!J86,"")</f>
        <v/>
      </c>
      <c r="J87" s="20">
        <f t="shared" si="3"/>
        <v>1</v>
      </c>
      <c r="K87" s="2" t="str">
        <f>IF('STARTOVNÍ-LISTINA'!$G86="L21",'STARTOVNÍ-LISTINA'!M86,"")</f>
        <v/>
      </c>
    </row>
    <row r="88" spans="1:11" hidden="1" x14ac:dyDescent="0.25">
      <c r="A88" s="2">
        <v>86</v>
      </c>
      <c r="B88" s="18" t="str">
        <f>IF('STARTOVNÍ-LISTINA'!$G87="L21",'STARTOVNÍ-LISTINA'!K87,"")</f>
        <v/>
      </c>
      <c r="C88" s="19" t="str">
        <f>IF('STARTOVNÍ-LISTINA'!$G87="L21",'STARTOVNÍ-LISTINA'!B87,"")</f>
        <v/>
      </c>
      <c r="D88" s="11" t="str">
        <f>IF('STARTOVNÍ-LISTINA'!$G87="L21",'STARTOVNÍ-LISTINA'!C87,"")</f>
        <v/>
      </c>
      <c r="E88" s="12" t="str">
        <f>IF('STARTOVNÍ-LISTINA'!$G87="L21",'STARTOVNÍ-LISTINA'!D87,"")</f>
        <v/>
      </c>
      <c r="F88" s="11" t="str">
        <f>IF('STARTOVNÍ-LISTINA'!$G87="L21",'STARTOVNÍ-LISTINA'!F87,"")</f>
        <v/>
      </c>
      <c r="G88" s="11" t="str">
        <f>IF('STARTOVNÍ-LISTINA'!$G87="L21",'STARTOVNÍ-LISTINA'!G87,"")</f>
        <v/>
      </c>
      <c r="H88" s="11" t="str">
        <f>IF('STARTOVNÍ-LISTINA'!$G87="L21",'STARTOVNÍ-LISTINA'!I87,"")</f>
        <v/>
      </c>
      <c r="I88" s="13" t="str">
        <f>IF('STARTOVNÍ-LISTINA'!$G87="L21",'STARTOVNÍ-LISTINA'!J87,"")</f>
        <v/>
      </c>
      <c r="J88" s="20">
        <f t="shared" si="3"/>
        <v>1</v>
      </c>
      <c r="K88" s="2" t="str">
        <f>IF('STARTOVNÍ-LISTINA'!$G87="L21",'STARTOVNÍ-LISTINA'!M87,"")</f>
        <v/>
      </c>
    </row>
    <row r="89" spans="1:11" hidden="1" x14ac:dyDescent="0.25">
      <c r="A89" s="2">
        <v>87</v>
      </c>
      <c r="B89" s="18" t="str">
        <f>IF('STARTOVNÍ-LISTINA'!$G88="L21",'STARTOVNÍ-LISTINA'!K88,"")</f>
        <v/>
      </c>
      <c r="C89" s="19" t="str">
        <f>IF('STARTOVNÍ-LISTINA'!$G88="L21",'STARTOVNÍ-LISTINA'!B88,"")</f>
        <v/>
      </c>
      <c r="D89" s="11" t="str">
        <f>IF('STARTOVNÍ-LISTINA'!$G88="L21",'STARTOVNÍ-LISTINA'!C88,"")</f>
        <v/>
      </c>
      <c r="E89" s="12" t="str">
        <f>IF('STARTOVNÍ-LISTINA'!$G88="L21",'STARTOVNÍ-LISTINA'!D88,"")</f>
        <v/>
      </c>
      <c r="F89" s="11" t="str">
        <f>IF('STARTOVNÍ-LISTINA'!$G88="L21",'STARTOVNÍ-LISTINA'!F88,"")</f>
        <v/>
      </c>
      <c r="G89" s="11" t="str">
        <f>IF('STARTOVNÍ-LISTINA'!$G88="L21",'STARTOVNÍ-LISTINA'!G88,"")</f>
        <v/>
      </c>
      <c r="H89" s="11" t="str">
        <f>IF('STARTOVNÍ-LISTINA'!$G88="L21",'STARTOVNÍ-LISTINA'!I88,"")</f>
        <v/>
      </c>
      <c r="I89" s="13" t="str">
        <f>IF('STARTOVNÍ-LISTINA'!$G88="L21",'STARTOVNÍ-LISTINA'!J88,"")</f>
        <v/>
      </c>
      <c r="J89" s="20">
        <f t="shared" si="3"/>
        <v>1</v>
      </c>
      <c r="K89" s="2" t="str">
        <f>IF('STARTOVNÍ-LISTINA'!$G88="L21",'STARTOVNÍ-LISTINA'!M88,"")</f>
        <v/>
      </c>
    </row>
    <row r="90" spans="1:11" hidden="1" x14ac:dyDescent="0.25">
      <c r="A90" s="2">
        <v>88</v>
      </c>
      <c r="B90" s="18" t="str">
        <f>IF('STARTOVNÍ-LISTINA'!$G89="L21",'STARTOVNÍ-LISTINA'!K89,"")</f>
        <v/>
      </c>
      <c r="C90" s="19" t="str">
        <f>IF('STARTOVNÍ-LISTINA'!$G89="L21",'STARTOVNÍ-LISTINA'!B89,"")</f>
        <v/>
      </c>
      <c r="D90" s="11" t="str">
        <f>IF('STARTOVNÍ-LISTINA'!$G89="L21",'STARTOVNÍ-LISTINA'!C89,"")</f>
        <v/>
      </c>
      <c r="E90" s="12" t="str">
        <f>IF('STARTOVNÍ-LISTINA'!$G89="L21",'STARTOVNÍ-LISTINA'!D89,"")</f>
        <v/>
      </c>
      <c r="F90" s="11" t="str">
        <f>IF('STARTOVNÍ-LISTINA'!$G89="L21",'STARTOVNÍ-LISTINA'!F89,"")</f>
        <v/>
      </c>
      <c r="G90" s="11" t="str">
        <f>IF('STARTOVNÍ-LISTINA'!$G89="L21",'STARTOVNÍ-LISTINA'!G89,"")</f>
        <v/>
      </c>
      <c r="H90" s="11" t="str">
        <f>IF('STARTOVNÍ-LISTINA'!$G89="L21",'STARTOVNÍ-LISTINA'!I89,"")</f>
        <v/>
      </c>
      <c r="I90" s="13" t="str">
        <f>IF('STARTOVNÍ-LISTINA'!$G89="L21",'STARTOVNÍ-LISTINA'!J89,"")</f>
        <v/>
      </c>
      <c r="J90" s="20">
        <f t="shared" si="3"/>
        <v>1</v>
      </c>
      <c r="K90" s="2" t="str">
        <f>IF('STARTOVNÍ-LISTINA'!$G89="L21",'STARTOVNÍ-LISTINA'!M89,"")</f>
        <v/>
      </c>
    </row>
    <row r="91" spans="1:11" hidden="1" x14ac:dyDescent="0.25">
      <c r="A91" s="2">
        <v>89</v>
      </c>
      <c r="B91" s="18" t="str">
        <f>IF('STARTOVNÍ-LISTINA'!$G90="L21",'STARTOVNÍ-LISTINA'!K90,"")</f>
        <v/>
      </c>
      <c r="C91" s="19" t="str">
        <f>IF('STARTOVNÍ-LISTINA'!$G90="L21",'STARTOVNÍ-LISTINA'!B90,"")</f>
        <v/>
      </c>
      <c r="D91" s="11" t="str">
        <f>IF('STARTOVNÍ-LISTINA'!$G90="L21",'STARTOVNÍ-LISTINA'!C90,"")</f>
        <v/>
      </c>
      <c r="E91" s="12" t="str">
        <f>IF('STARTOVNÍ-LISTINA'!$G90="L21",'STARTOVNÍ-LISTINA'!D90,"")</f>
        <v/>
      </c>
      <c r="F91" s="11" t="str">
        <f>IF('STARTOVNÍ-LISTINA'!$G90="L21",'STARTOVNÍ-LISTINA'!F90,"")</f>
        <v/>
      </c>
      <c r="G91" s="11" t="str">
        <f>IF('STARTOVNÍ-LISTINA'!$G90="L21",'STARTOVNÍ-LISTINA'!G90,"")</f>
        <v/>
      </c>
      <c r="H91" s="11" t="str">
        <f>IF('STARTOVNÍ-LISTINA'!$G90="L21",'STARTOVNÍ-LISTINA'!I90,"")</f>
        <v/>
      </c>
      <c r="I91" s="13" t="str">
        <f>IF('STARTOVNÍ-LISTINA'!$G90="L21",'STARTOVNÍ-LISTINA'!J90,"")</f>
        <v/>
      </c>
      <c r="J91" s="20">
        <f t="shared" si="3"/>
        <v>1</v>
      </c>
      <c r="K91" s="2" t="str">
        <f>IF('STARTOVNÍ-LISTINA'!$G90="L21",'STARTOVNÍ-LISTINA'!M90,"")</f>
        <v/>
      </c>
    </row>
    <row r="92" spans="1:11" hidden="1" x14ac:dyDescent="0.25">
      <c r="A92" s="2">
        <v>90</v>
      </c>
      <c r="B92" s="18" t="str">
        <f>IF('STARTOVNÍ-LISTINA'!$G91="L21",'STARTOVNÍ-LISTINA'!K91,"")</f>
        <v/>
      </c>
      <c r="C92" s="19" t="str">
        <f>IF('STARTOVNÍ-LISTINA'!$G91="L21",'STARTOVNÍ-LISTINA'!B91,"")</f>
        <v/>
      </c>
      <c r="D92" s="11" t="str">
        <f>IF('STARTOVNÍ-LISTINA'!$G91="L21",'STARTOVNÍ-LISTINA'!C91,"")</f>
        <v/>
      </c>
      <c r="E92" s="12" t="str">
        <f>IF('STARTOVNÍ-LISTINA'!$G91="L21",'STARTOVNÍ-LISTINA'!D91,"")</f>
        <v/>
      </c>
      <c r="F92" s="11" t="str">
        <f>IF('STARTOVNÍ-LISTINA'!$G91="L21",'STARTOVNÍ-LISTINA'!F91,"")</f>
        <v/>
      </c>
      <c r="G92" s="11" t="str">
        <f>IF('STARTOVNÍ-LISTINA'!$G91="L21",'STARTOVNÍ-LISTINA'!G91,"")</f>
        <v/>
      </c>
      <c r="H92" s="11" t="str">
        <f>IF('STARTOVNÍ-LISTINA'!$G91="L21",'STARTOVNÍ-LISTINA'!I91,"")</f>
        <v/>
      </c>
      <c r="I92" s="13" t="str">
        <f>IF('STARTOVNÍ-LISTINA'!$G91="L21",'STARTOVNÍ-LISTINA'!J91,"")</f>
        <v/>
      </c>
      <c r="J92" s="20">
        <f t="shared" si="3"/>
        <v>1</v>
      </c>
      <c r="K92" s="2" t="str">
        <f>IF('STARTOVNÍ-LISTINA'!$G91="L21",'STARTOVNÍ-LISTINA'!M91,"")</f>
        <v/>
      </c>
    </row>
    <row r="93" spans="1:11" hidden="1" x14ac:dyDescent="0.25">
      <c r="A93" s="2">
        <v>91</v>
      </c>
      <c r="B93" s="18" t="str">
        <f>IF('STARTOVNÍ-LISTINA'!$G92="L21",'STARTOVNÍ-LISTINA'!K92,"")</f>
        <v/>
      </c>
      <c r="C93" s="19" t="str">
        <f>IF('STARTOVNÍ-LISTINA'!$G92="L21",'STARTOVNÍ-LISTINA'!B92,"")</f>
        <v/>
      </c>
      <c r="D93" s="11" t="str">
        <f>IF('STARTOVNÍ-LISTINA'!$G92="L21",'STARTOVNÍ-LISTINA'!C92,"")</f>
        <v/>
      </c>
      <c r="E93" s="12" t="str">
        <f>IF('STARTOVNÍ-LISTINA'!$G92="L21",'STARTOVNÍ-LISTINA'!D92,"")</f>
        <v/>
      </c>
      <c r="F93" s="11" t="str">
        <f>IF('STARTOVNÍ-LISTINA'!$G92="L21",'STARTOVNÍ-LISTINA'!F92,"")</f>
        <v/>
      </c>
      <c r="G93" s="11" t="str">
        <f>IF('STARTOVNÍ-LISTINA'!$G92="L21",'STARTOVNÍ-LISTINA'!G92,"")</f>
        <v/>
      </c>
      <c r="H93" s="11" t="str">
        <f>IF('STARTOVNÍ-LISTINA'!$G92="L21",'STARTOVNÍ-LISTINA'!I92,"")</f>
        <v/>
      </c>
      <c r="I93" s="13" t="str">
        <f>IF('STARTOVNÍ-LISTINA'!$G92="L21",'STARTOVNÍ-LISTINA'!J92,"")</f>
        <v/>
      </c>
      <c r="J93" s="20">
        <f t="shared" si="3"/>
        <v>1</v>
      </c>
      <c r="K93" s="2" t="str">
        <f>IF('STARTOVNÍ-LISTINA'!$G92="L21",'STARTOVNÍ-LISTINA'!M92,"")</f>
        <v/>
      </c>
    </row>
    <row r="94" spans="1:11" hidden="1" x14ac:dyDescent="0.25">
      <c r="A94" s="2">
        <v>92</v>
      </c>
      <c r="B94" s="18" t="str">
        <f>IF('STARTOVNÍ-LISTINA'!$G93="L21",'STARTOVNÍ-LISTINA'!K93,"")</f>
        <v/>
      </c>
      <c r="C94" s="19" t="str">
        <f>IF('STARTOVNÍ-LISTINA'!$G93="L21",'STARTOVNÍ-LISTINA'!B93,"")</f>
        <v/>
      </c>
      <c r="D94" s="11" t="str">
        <f>IF('STARTOVNÍ-LISTINA'!$G93="L21",'STARTOVNÍ-LISTINA'!C93,"")</f>
        <v/>
      </c>
      <c r="E94" s="12" t="str">
        <f>IF('STARTOVNÍ-LISTINA'!$G93="L21",'STARTOVNÍ-LISTINA'!D93,"")</f>
        <v/>
      </c>
      <c r="F94" s="11" t="str">
        <f>IF('STARTOVNÍ-LISTINA'!$G93="L21",'STARTOVNÍ-LISTINA'!F93,"")</f>
        <v/>
      </c>
      <c r="G94" s="11" t="str">
        <f>IF('STARTOVNÍ-LISTINA'!$G93="L21",'STARTOVNÍ-LISTINA'!G93,"")</f>
        <v/>
      </c>
      <c r="H94" s="11" t="str">
        <f>IF('STARTOVNÍ-LISTINA'!$G93="L21",'STARTOVNÍ-LISTINA'!I93,"")</f>
        <v/>
      </c>
      <c r="I94" s="13" t="str">
        <f>IF('STARTOVNÍ-LISTINA'!$G93="L21",'STARTOVNÍ-LISTINA'!J93,"")</f>
        <v/>
      </c>
      <c r="J94" s="20">
        <f t="shared" si="3"/>
        <v>1</v>
      </c>
      <c r="K94" s="2" t="str">
        <f>IF('STARTOVNÍ-LISTINA'!$G93="L21",'STARTOVNÍ-LISTINA'!M93,"")</f>
        <v/>
      </c>
    </row>
    <row r="95" spans="1:11" hidden="1" x14ac:dyDescent="0.25">
      <c r="A95" s="2">
        <v>93</v>
      </c>
      <c r="B95" s="18" t="str">
        <f>IF('STARTOVNÍ-LISTINA'!$G94="L21",'STARTOVNÍ-LISTINA'!K94,"")</f>
        <v/>
      </c>
      <c r="C95" s="19" t="str">
        <f>IF('STARTOVNÍ-LISTINA'!$G94="L21",'STARTOVNÍ-LISTINA'!B94,"")</f>
        <v/>
      </c>
      <c r="D95" s="11" t="str">
        <f>IF('STARTOVNÍ-LISTINA'!$G94="L21",'STARTOVNÍ-LISTINA'!C94,"")</f>
        <v/>
      </c>
      <c r="E95" s="12" t="str">
        <f>IF('STARTOVNÍ-LISTINA'!$G94="L21",'STARTOVNÍ-LISTINA'!D94,"")</f>
        <v/>
      </c>
      <c r="F95" s="11" t="str">
        <f>IF('STARTOVNÍ-LISTINA'!$G94="L21",'STARTOVNÍ-LISTINA'!F94,"")</f>
        <v/>
      </c>
      <c r="G95" s="11" t="str">
        <f>IF('STARTOVNÍ-LISTINA'!$G94="L21",'STARTOVNÍ-LISTINA'!G94,"")</f>
        <v/>
      </c>
      <c r="H95" s="11" t="str">
        <f>IF('STARTOVNÍ-LISTINA'!$G94="L21",'STARTOVNÍ-LISTINA'!I94,"")</f>
        <v/>
      </c>
      <c r="I95" s="13" t="str">
        <f>IF('STARTOVNÍ-LISTINA'!$G94="L21",'STARTOVNÍ-LISTINA'!J94,"")</f>
        <v/>
      </c>
      <c r="J95" s="20">
        <f t="shared" si="3"/>
        <v>1</v>
      </c>
      <c r="K95" s="2" t="str">
        <f>IF('STARTOVNÍ-LISTINA'!$G94="L21",'STARTOVNÍ-LISTINA'!M94,"")</f>
        <v/>
      </c>
    </row>
    <row r="96" spans="1:11" hidden="1" x14ac:dyDescent="0.25">
      <c r="A96" s="2">
        <v>94</v>
      </c>
      <c r="B96" s="18" t="str">
        <f>IF('STARTOVNÍ-LISTINA'!$G95="L21",'STARTOVNÍ-LISTINA'!K95,"")</f>
        <v/>
      </c>
      <c r="C96" s="19" t="str">
        <f>IF('STARTOVNÍ-LISTINA'!$G95="L21",'STARTOVNÍ-LISTINA'!B95,"")</f>
        <v/>
      </c>
      <c r="D96" s="11" t="str">
        <f>IF('STARTOVNÍ-LISTINA'!$G95="L21",'STARTOVNÍ-LISTINA'!C95,"")</f>
        <v/>
      </c>
      <c r="E96" s="12" t="str">
        <f>IF('STARTOVNÍ-LISTINA'!$G95="L21",'STARTOVNÍ-LISTINA'!D95,"")</f>
        <v/>
      </c>
      <c r="F96" s="11" t="str">
        <f>IF('STARTOVNÍ-LISTINA'!$G95="L21",'STARTOVNÍ-LISTINA'!F95,"")</f>
        <v/>
      </c>
      <c r="G96" s="11" t="str">
        <f>IF('STARTOVNÍ-LISTINA'!$G95="L21",'STARTOVNÍ-LISTINA'!G95,"")</f>
        <v/>
      </c>
      <c r="H96" s="11" t="str">
        <f>IF('STARTOVNÍ-LISTINA'!$G95="L21",'STARTOVNÍ-LISTINA'!I95,"")</f>
        <v/>
      </c>
      <c r="I96" s="13" t="str">
        <f>IF('STARTOVNÍ-LISTINA'!$G95="L21",'STARTOVNÍ-LISTINA'!J95,"")</f>
        <v/>
      </c>
      <c r="J96" s="20">
        <f t="shared" si="3"/>
        <v>1</v>
      </c>
      <c r="K96" s="2" t="str">
        <f>IF('STARTOVNÍ-LISTINA'!$G95="L21",'STARTOVNÍ-LISTINA'!M95,"")</f>
        <v/>
      </c>
    </row>
    <row r="97" spans="1:11" hidden="1" x14ac:dyDescent="0.25">
      <c r="A97" s="2">
        <v>95</v>
      </c>
      <c r="B97" s="18" t="str">
        <f>IF('STARTOVNÍ-LISTINA'!$G96="L21",'STARTOVNÍ-LISTINA'!K96,"")</f>
        <v/>
      </c>
      <c r="C97" s="19" t="str">
        <f>IF('STARTOVNÍ-LISTINA'!$G96="L21",'STARTOVNÍ-LISTINA'!B96,"")</f>
        <v/>
      </c>
      <c r="D97" s="11" t="str">
        <f>IF('STARTOVNÍ-LISTINA'!$G96="L21",'STARTOVNÍ-LISTINA'!C96,"")</f>
        <v/>
      </c>
      <c r="E97" s="12" t="str">
        <f>IF('STARTOVNÍ-LISTINA'!$G96="L21",'STARTOVNÍ-LISTINA'!D96,"")</f>
        <v/>
      </c>
      <c r="F97" s="11" t="str">
        <f>IF('STARTOVNÍ-LISTINA'!$G96="L21",'STARTOVNÍ-LISTINA'!F96,"")</f>
        <v/>
      </c>
      <c r="G97" s="11" t="str">
        <f>IF('STARTOVNÍ-LISTINA'!$G96="L21",'STARTOVNÍ-LISTINA'!G96,"")</f>
        <v/>
      </c>
      <c r="H97" s="11" t="str">
        <f>IF('STARTOVNÍ-LISTINA'!$G96="L21",'STARTOVNÍ-LISTINA'!I96,"")</f>
        <v/>
      </c>
      <c r="I97" s="13" t="str">
        <f>IF('STARTOVNÍ-LISTINA'!$G96="L21",'STARTOVNÍ-LISTINA'!J96,"")</f>
        <v/>
      </c>
      <c r="J97" s="20">
        <f t="shared" si="3"/>
        <v>1</v>
      </c>
      <c r="K97" s="2" t="str">
        <f>IF('STARTOVNÍ-LISTINA'!$G96="L21",'STARTOVNÍ-LISTINA'!M96,"")</f>
        <v/>
      </c>
    </row>
    <row r="98" spans="1:11" hidden="1" x14ac:dyDescent="0.25">
      <c r="A98" s="2">
        <v>96</v>
      </c>
      <c r="B98" s="18" t="str">
        <f>IF('STARTOVNÍ-LISTINA'!$G97="L21",'STARTOVNÍ-LISTINA'!K97,"")</f>
        <v/>
      </c>
      <c r="C98" s="19" t="str">
        <f>IF('STARTOVNÍ-LISTINA'!$G97="L21",'STARTOVNÍ-LISTINA'!B97,"")</f>
        <v/>
      </c>
      <c r="D98" s="11" t="str">
        <f>IF('STARTOVNÍ-LISTINA'!$G97="L21",'STARTOVNÍ-LISTINA'!C97,"")</f>
        <v/>
      </c>
      <c r="E98" s="12" t="str">
        <f>IF('STARTOVNÍ-LISTINA'!$G97="L21",'STARTOVNÍ-LISTINA'!D97,"")</f>
        <v/>
      </c>
      <c r="F98" s="11" t="str">
        <f>IF('STARTOVNÍ-LISTINA'!$G97="L21",'STARTOVNÍ-LISTINA'!F97,"")</f>
        <v/>
      </c>
      <c r="G98" s="11" t="str">
        <f>IF('STARTOVNÍ-LISTINA'!$G97="L21",'STARTOVNÍ-LISTINA'!G97,"")</f>
        <v/>
      </c>
      <c r="H98" s="11" t="str">
        <f>IF('STARTOVNÍ-LISTINA'!$G97="L21",'STARTOVNÍ-LISTINA'!I97,"")</f>
        <v/>
      </c>
      <c r="I98" s="13" t="str">
        <f>IF('STARTOVNÍ-LISTINA'!$G97="L21",'STARTOVNÍ-LISTINA'!J97,"")</f>
        <v/>
      </c>
      <c r="J98" s="20">
        <f t="shared" si="3"/>
        <v>1</v>
      </c>
      <c r="K98" s="2" t="str">
        <f>IF('STARTOVNÍ-LISTINA'!$G97="L21",'STARTOVNÍ-LISTINA'!M97,"")</f>
        <v/>
      </c>
    </row>
    <row r="99" spans="1:11" hidden="1" x14ac:dyDescent="0.25">
      <c r="A99" s="2">
        <v>97</v>
      </c>
      <c r="B99" s="18" t="str">
        <f>IF('STARTOVNÍ-LISTINA'!$G98="L21",'STARTOVNÍ-LISTINA'!K98,"")</f>
        <v/>
      </c>
      <c r="C99" s="19" t="str">
        <f>IF('STARTOVNÍ-LISTINA'!$G98="L21",'STARTOVNÍ-LISTINA'!B98,"")</f>
        <v/>
      </c>
      <c r="D99" s="11" t="str">
        <f>IF('STARTOVNÍ-LISTINA'!$G98="L21",'STARTOVNÍ-LISTINA'!C98,"")</f>
        <v/>
      </c>
      <c r="E99" s="12" t="str">
        <f>IF('STARTOVNÍ-LISTINA'!$G98="L21",'STARTOVNÍ-LISTINA'!D98,"")</f>
        <v/>
      </c>
      <c r="F99" s="11" t="str">
        <f>IF('STARTOVNÍ-LISTINA'!$G98="L21",'STARTOVNÍ-LISTINA'!F98,"")</f>
        <v/>
      </c>
      <c r="G99" s="11" t="str">
        <f>IF('STARTOVNÍ-LISTINA'!$G98="L21",'STARTOVNÍ-LISTINA'!G98,"")</f>
        <v/>
      </c>
      <c r="H99" s="11" t="str">
        <f>IF('STARTOVNÍ-LISTINA'!$G98="L21",'STARTOVNÍ-LISTINA'!I98,"")</f>
        <v/>
      </c>
      <c r="I99" s="13" t="str">
        <f>IF('STARTOVNÍ-LISTINA'!$G98="L21",'STARTOVNÍ-LISTINA'!J98,"")</f>
        <v/>
      </c>
      <c r="J99" s="20">
        <f t="shared" si="3"/>
        <v>1</v>
      </c>
      <c r="K99" s="2" t="str">
        <f>IF('STARTOVNÍ-LISTINA'!$G98="L21",'STARTOVNÍ-LISTINA'!M98,"")</f>
        <v/>
      </c>
    </row>
    <row r="100" spans="1:11" hidden="1" x14ac:dyDescent="0.25">
      <c r="A100" s="2">
        <v>98</v>
      </c>
      <c r="B100" s="18" t="str">
        <f>IF('STARTOVNÍ-LISTINA'!$G99="L21",'STARTOVNÍ-LISTINA'!K99,"")</f>
        <v/>
      </c>
      <c r="C100" s="19" t="str">
        <f>IF('STARTOVNÍ-LISTINA'!$G99="L21",'STARTOVNÍ-LISTINA'!B99,"")</f>
        <v/>
      </c>
      <c r="D100" s="11" t="str">
        <f>IF('STARTOVNÍ-LISTINA'!$G99="L21",'STARTOVNÍ-LISTINA'!C99,"")</f>
        <v/>
      </c>
      <c r="E100" s="12" t="str">
        <f>IF('STARTOVNÍ-LISTINA'!$G99="L21",'STARTOVNÍ-LISTINA'!D99,"")</f>
        <v/>
      </c>
      <c r="F100" s="11" t="str">
        <f>IF('STARTOVNÍ-LISTINA'!$G99="L21",'STARTOVNÍ-LISTINA'!F99,"")</f>
        <v/>
      </c>
      <c r="G100" s="11" t="str">
        <f>IF('STARTOVNÍ-LISTINA'!$G99="L21",'STARTOVNÍ-LISTINA'!G99,"")</f>
        <v/>
      </c>
      <c r="H100" s="11" t="str">
        <f>IF('STARTOVNÍ-LISTINA'!$G99="L21",'STARTOVNÍ-LISTINA'!I99,"")</f>
        <v/>
      </c>
      <c r="I100" s="13" t="str">
        <f>IF('STARTOVNÍ-LISTINA'!$G99="L21",'STARTOVNÍ-LISTINA'!J99,"")</f>
        <v/>
      </c>
      <c r="J100" s="20">
        <f t="shared" si="3"/>
        <v>1</v>
      </c>
      <c r="K100" s="2" t="str">
        <f>IF('STARTOVNÍ-LISTINA'!$G99="L21",'STARTOVNÍ-LISTINA'!M99,"")</f>
        <v/>
      </c>
    </row>
    <row r="101" spans="1:11" hidden="1" x14ac:dyDescent="0.25">
      <c r="A101" s="2">
        <v>99</v>
      </c>
      <c r="B101" s="18" t="str">
        <f>IF('STARTOVNÍ-LISTINA'!$G100="L21",'STARTOVNÍ-LISTINA'!K100,"")</f>
        <v/>
      </c>
      <c r="C101" s="19" t="str">
        <f>IF('STARTOVNÍ-LISTINA'!$G100="L21",'STARTOVNÍ-LISTINA'!B100,"")</f>
        <v/>
      </c>
      <c r="D101" s="11" t="str">
        <f>IF('STARTOVNÍ-LISTINA'!$G100="L21",'STARTOVNÍ-LISTINA'!C100,"")</f>
        <v/>
      </c>
      <c r="E101" s="12" t="str">
        <f>IF('STARTOVNÍ-LISTINA'!$G100="L21",'STARTOVNÍ-LISTINA'!D100,"")</f>
        <v/>
      </c>
      <c r="F101" s="11" t="str">
        <f>IF('STARTOVNÍ-LISTINA'!$G100="L21",'STARTOVNÍ-LISTINA'!F100,"")</f>
        <v/>
      </c>
      <c r="G101" s="11" t="str">
        <f>IF('STARTOVNÍ-LISTINA'!$G100="L21",'STARTOVNÍ-LISTINA'!G100,"")</f>
        <v/>
      </c>
      <c r="H101" s="11" t="str">
        <f>IF('STARTOVNÍ-LISTINA'!$G100="L21",'STARTOVNÍ-LISTINA'!I100,"")</f>
        <v/>
      </c>
      <c r="I101" s="13" t="str">
        <f>IF('STARTOVNÍ-LISTINA'!$G100="L21",'STARTOVNÍ-LISTINA'!J100,"")</f>
        <v/>
      </c>
      <c r="J101" s="20">
        <f t="shared" si="3"/>
        <v>1</v>
      </c>
      <c r="K101" s="2" t="str">
        <f>IF('STARTOVNÍ-LISTINA'!$G100="L21",'STARTOVNÍ-LISTINA'!M100,"")</f>
        <v/>
      </c>
    </row>
    <row r="102" spans="1:11" hidden="1" x14ac:dyDescent="0.25">
      <c r="A102" s="2">
        <v>100</v>
      </c>
      <c r="B102" s="18" t="str">
        <f>IF('STARTOVNÍ-LISTINA'!$G101="L21",'STARTOVNÍ-LISTINA'!K101,"")</f>
        <v/>
      </c>
      <c r="C102" s="19" t="str">
        <f>IF('STARTOVNÍ-LISTINA'!$G101="L21",'STARTOVNÍ-LISTINA'!B101,"")</f>
        <v/>
      </c>
      <c r="D102" s="11" t="str">
        <f>IF('STARTOVNÍ-LISTINA'!$G101="L21",'STARTOVNÍ-LISTINA'!C101,"")</f>
        <v/>
      </c>
      <c r="E102" s="12" t="str">
        <f>IF('STARTOVNÍ-LISTINA'!$G101="L21",'STARTOVNÍ-LISTINA'!D101,"")</f>
        <v/>
      </c>
      <c r="F102" s="11" t="str">
        <f>IF('STARTOVNÍ-LISTINA'!$G101="L21",'STARTOVNÍ-LISTINA'!F101,"")</f>
        <v/>
      </c>
      <c r="G102" s="11" t="str">
        <f>IF('STARTOVNÍ-LISTINA'!$G101="L21",'STARTOVNÍ-LISTINA'!G101,"")</f>
        <v/>
      </c>
      <c r="H102" s="11" t="str">
        <f>IF('STARTOVNÍ-LISTINA'!$G101="L21",'STARTOVNÍ-LISTINA'!I101,"")</f>
        <v/>
      </c>
      <c r="I102" s="13" t="str">
        <f>IF('STARTOVNÍ-LISTINA'!$G101="L21",'STARTOVNÍ-LISTINA'!J101,"")</f>
        <v/>
      </c>
      <c r="J102" s="20">
        <f t="shared" si="3"/>
        <v>1</v>
      </c>
      <c r="K102" s="2" t="str">
        <f>IF('STARTOVNÍ-LISTINA'!$G101="L21",'STARTOVNÍ-LISTINA'!M101,"")</f>
        <v/>
      </c>
    </row>
    <row r="103" spans="1:11" hidden="1" x14ac:dyDescent="0.25">
      <c r="A103" s="2">
        <v>101</v>
      </c>
      <c r="B103" s="18" t="str">
        <f>IF('STARTOVNÍ-LISTINA'!$G102="L21",'STARTOVNÍ-LISTINA'!K102,"")</f>
        <v/>
      </c>
      <c r="C103" s="19" t="str">
        <f>IF('STARTOVNÍ-LISTINA'!$G102="L21",'STARTOVNÍ-LISTINA'!B102,"")</f>
        <v/>
      </c>
      <c r="D103" s="11" t="str">
        <f>IF('STARTOVNÍ-LISTINA'!$G102="L21",'STARTOVNÍ-LISTINA'!C102,"")</f>
        <v/>
      </c>
      <c r="E103" s="12" t="str">
        <f>IF('STARTOVNÍ-LISTINA'!$G102="L21",'STARTOVNÍ-LISTINA'!D102,"")</f>
        <v/>
      </c>
      <c r="F103" s="11" t="str">
        <f>IF('STARTOVNÍ-LISTINA'!$G102="L21",'STARTOVNÍ-LISTINA'!F102,"")</f>
        <v/>
      </c>
      <c r="G103" s="11" t="str">
        <f>IF('STARTOVNÍ-LISTINA'!$G102="L21",'STARTOVNÍ-LISTINA'!G102,"")</f>
        <v/>
      </c>
      <c r="H103" s="11" t="str">
        <f>IF('STARTOVNÍ-LISTINA'!$G102="L21",'STARTOVNÍ-LISTINA'!I102,"")</f>
        <v/>
      </c>
      <c r="I103" s="13" t="str">
        <f>IF('STARTOVNÍ-LISTINA'!$G102="L21",'STARTOVNÍ-LISTINA'!J102,"")</f>
        <v/>
      </c>
      <c r="J103" s="20">
        <f t="shared" si="3"/>
        <v>1</v>
      </c>
      <c r="K103" s="2" t="str">
        <f>IF('STARTOVNÍ-LISTINA'!$G102="L21",'STARTOVNÍ-LISTINA'!M102,"")</f>
        <v/>
      </c>
    </row>
    <row r="104" spans="1:11" hidden="1" x14ac:dyDescent="0.25">
      <c r="A104" s="2">
        <v>102</v>
      </c>
      <c r="B104" s="18" t="str">
        <f>IF('STARTOVNÍ-LISTINA'!$G103="L21",'STARTOVNÍ-LISTINA'!K103,"")</f>
        <v/>
      </c>
      <c r="C104" s="19" t="str">
        <f>IF('STARTOVNÍ-LISTINA'!$G103="L21",'STARTOVNÍ-LISTINA'!B103,"")</f>
        <v/>
      </c>
      <c r="D104" s="11" t="str">
        <f>IF('STARTOVNÍ-LISTINA'!$G103="L21",'STARTOVNÍ-LISTINA'!C103,"")</f>
        <v/>
      </c>
      <c r="E104" s="12" t="str">
        <f>IF('STARTOVNÍ-LISTINA'!$G103="L21",'STARTOVNÍ-LISTINA'!D103,"")</f>
        <v/>
      </c>
      <c r="F104" s="11" t="str">
        <f>IF('STARTOVNÍ-LISTINA'!$G103="L21",'STARTOVNÍ-LISTINA'!F103,"")</f>
        <v/>
      </c>
      <c r="G104" s="11" t="str">
        <f>IF('STARTOVNÍ-LISTINA'!$G103="L21",'STARTOVNÍ-LISTINA'!G103,"")</f>
        <v/>
      </c>
      <c r="H104" s="11" t="str">
        <f>IF('STARTOVNÍ-LISTINA'!$G103="L21",'STARTOVNÍ-LISTINA'!I103,"")</f>
        <v/>
      </c>
      <c r="I104" s="13" t="str">
        <f>IF('STARTOVNÍ-LISTINA'!$G103="L21",'STARTOVNÍ-LISTINA'!J103,"")</f>
        <v/>
      </c>
      <c r="J104" s="20">
        <f t="shared" si="3"/>
        <v>1</v>
      </c>
      <c r="K104" s="2" t="str">
        <f>IF('STARTOVNÍ-LISTINA'!$G103="L21",'STARTOVNÍ-LISTINA'!M103,"")</f>
        <v/>
      </c>
    </row>
    <row r="105" spans="1:11" hidden="1" x14ac:dyDescent="0.25">
      <c r="A105" s="2">
        <v>103</v>
      </c>
      <c r="B105" s="18" t="str">
        <f>IF('STARTOVNÍ-LISTINA'!$G104="L21",'STARTOVNÍ-LISTINA'!K104,"")</f>
        <v/>
      </c>
      <c r="C105" s="19" t="str">
        <f>IF('STARTOVNÍ-LISTINA'!$G104="L21",'STARTOVNÍ-LISTINA'!B104,"")</f>
        <v/>
      </c>
      <c r="D105" s="11" t="str">
        <f>IF('STARTOVNÍ-LISTINA'!$G104="L21",'STARTOVNÍ-LISTINA'!C104,"")</f>
        <v/>
      </c>
      <c r="E105" s="12" t="str">
        <f>IF('STARTOVNÍ-LISTINA'!$G104="L21",'STARTOVNÍ-LISTINA'!D104,"")</f>
        <v/>
      </c>
      <c r="F105" s="11" t="str">
        <f>IF('STARTOVNÍ-LISTINA'!$G104="L21",'STARTOVNÍ-LISTINA'!F104,"")</f>
        <v/>
      </c>
      <c r="G105" s="11" t="str">
        <f>IF('STARTOVNÍ-LISTINA'!$G104="L21",'STARTOVNÍ-LISTINA'!G104,"")</f>
        <v/>
      </c>
      <c r="H105" s="11" t="str">
        <f>IF('STARTOVNÍ-LISTINA'!$G104="L21",'STARTOVNÍ-LISTINA'!I104,"")</f>
        <v/>
      </c>
      <c r="I105" s="13" t="str">
        <f>IF('STARTOVNÍ-LISTINA'!$G104="L21",'STARTOVNÍ-LISTINA'!J104,"")</f>
        <v/>
      </c>
      <c r="J105" s="20">
        <f t="shared" si="3"/>
        <v>1</v>
      </c>
      <c r="K105" s="2" t="str">
        <f>IF('STARTOVNÍ-LISTINA'!$G104="L21",'STARTOVNÍ-LISTINA'!M104,"")</f>
        <v/>
      </c>
    </row>
    <row r="106" spans="1:11" hidden="1" x14ac:dyDescent="0.25">
      <c r="A106" s="2">
        <v>104</v>
      </c>
      <c r="B106" s="18" t="str">
        <f>IF('STARTOVNÍ-LISTINA'!$G105="L21",'STARTOVNÍ-LISTINA'!K105,"")</f>
        <v/>
      </c>
      <c r="C106" s="19" t="str">
        <f>IF('STARTOVNÍ-LISTINA'!$G105="L21",'STARTOVNÍ-LISTINA'!B105,"")</f>
        <v/>
      </c>
      <c r="D106" s="11" t="str">
        <f>IF('STARTOVNÍ-LISTINA'!$G105="L21",'STARTOVNÍ-LISTINA'!C105,"")</f>
        <v/>
      </c>
      <c r="E106" s="12" t="str">
        <f>IF('STARTOVNÍ-LISTINA'!$G105="L21",'STARTOVNÍ-LISTINA'!D105,"")</f>
        <v/>
      </c>
      <c r="F106" s="11" t="str">
        <f>IF('STARTOVNÍ-LISTINA'!$G105="L21",'STARTOVNÍ-LISTINA'!F105,"")</f>
        <v/>
      </c>
      <c r="G106" s="11" t="str">
        <f>IF('STARTOVNÍ-LISTINA'!$G105="L21",'STARTOVNÍ-LISTINA'!G105,"")</f>
        <v/>
      </c>
      <c r="H106" s="11" t="str">
        <f>IF('STARTOVNÍ-LISTINA'!$G105="L21",'STARTOVNÍ-LISTINA'!I105,"")</f>
        <v/>
      </c>
      <c r="I106" s="13" t="str">
        <f>IF('STARTOVNÍ-LISTINA'!$G105="L21",'STARTOVNÍ-LISTINA'!J105,"")</f>
        <v/>
      </c>
      <c r="J106" s="20">
        <f t="shared" si="3"/>
        <v>1</v>
      </c>
      <c r="K106" s="2" t="str">
        <f>IF('STARTOVNÍ-LISTINA'!$G105="L21",'STARTOVNÍ-LISTINA'!M105,"")</f>
        <v/>
      </c>
    </row>
    <row r="107" spans="1:11" hidden="1" x14ac:dyDescent="0.25">
      <c r="A107" s="2">
        <v>105</v>
      </c>
      <c r="B107" s="18" t="str">
        <f>IF('STARTOVNÍ-LISTINA'!$G106="L21",'STARTOVNÍ-LISTINA'!K106,"")</f>
        <v/>
      </c>
      <c r="C107" s="19" t="str">
        <f>IF('STARTOVNÍ-LISTINA'!$G106="L21",'STARTOVNÍ-LISTINA'!B106,"")</f>
        <v/>
      </c>
      <c r="D107" s="11" t="str">
        <f>IF('STARTOVNÍ-LISTINA'!$G106="L21",'STARTOVNÍ-LISTINA'!C106,"")</f>
        <v/>
      </c>
      <c r="E107" s="12" t="str">
        <f>IF('STARTOVNÍ-LISTINA'!$G106="L21",'STARTOVNÍ-LISTINA'!D106,"")</f>
        <v/>
      </c>
      <c r="F107" s="11" t="str">
        <f>IF('STARTOVNÍ-LISTINA'!$G106="L21",'STARTOVNÍ-LISTINA'!F106,"")</f>
        <v/>
      </c>
      <c r="G107" s="11" t="str">
        <f>IF('STARTOVNÍ-LISTINA'!$G106="L21",'STARTOVNÍ-LISTINA'!G106,"")</f>
        <v/>
      </c>
      <c r="H107" s="11" t="str">
        <f>IF('STARTOVNÍ-LISTINA'!$G106="L21",'STARTOVNÍ-LISTINA'!I106,"")</f>
        <v/>
      </c>
      <c r="I107" s="13" t="str">
        <f>IF('STARTOVNÍ-LISTINA'!$G106="L21",'STARTOVNÍ-LISTINA'!J106,"")</f>
        <v/>
      </c>
      <c r="J107" s="20">
        <f t="shared" si="3"/>
        <v>1</v>
      </c>
      <c r="K107" s="2" t="str">
        <f>IF('STARTOVNÍ-LISTINA'!$G106="L21",'STARTOVNÍ-LISTINA'!M106,"")</f>
        <v/>
      </c>
    </row>
    <row r="108" spans="1:11" hidden="1" x14ac:dyDescent="0.25">
      <c r="A108" s="2">
        <v>106</v>
      </c>
      <c r="B108" s="18" t="str">
        <f>IF('STARTOVNÍ-LISTINA'!$G107="L21",'STARTOVNÍ-LISTINA'!K107,"")</f>
        <v/>
      </c>
      <c r="C108" s="19" t="str">
        <f>IF('STARTOVNÍ-LISTINA'!$G107="L21",'STARTOVNÍ-LISTINA'!B107,"")</f>
        <v/>
      </c>
      <c r="D108" s="11" t="str">
        <f>IF('STARTOVNÍ-LISTINA'!$G107="L21",'STARTOVNÍ-LISTINA'!C107,"")</f>
        <v/>
      </c>
      <c r="E108" s="12" t="str">
        <f>IF('STARTOVNÍ-LISTINA'!$G107="L21",'STARTOVNÍ-LISTINA'!D107,"")</f>
        <v/>
      </c>
      <c r="F108" s="11" t="str">
        <f>IF('STARTOVNÍ-LISTINA'!$G107="L21",'STARTOVNÍ-LISTINA'!F107,"")</f>
        <v/>
      </c>
      <c r="G108" s="11" t="str">
        <f>IF('STARTOVNÍ-LISTINA'!$G107="L21",'STARTOVNÍ-LISTINA'!G107,"")</f>
        <v/>
      </c>
      <c r="H108" s="11" t="str">
        <f>IF('STARTOVNÍ-LISTINA'!$G107="L21",'STARTOVNÍ-LISTINA'!I107,"")</f>
        <v/>
      </c>
      <c r="I108" s="13" t="str">
        <f>IF('STARTOVNÍ-LISTINA'!$G107="L21",'STARTOVNÍ-LISTINA'!J107,"")</f>
        <v/>
      </c>
      <c r="J108" s="20">
        <f t="shared" si="3"/>
        <v>1</v>
      </c>
      <c r="K108" s="2" t="str">
        <f>IF('STARTOVNÍ-LISTINA'!$G107="L21",'STARTOVNÍ-LISTINA'!M107,"")</f>
        <v/>
      </c>
    </row>
    <row r="109" spans="1:11" hidden="1" x14ac:dyDescent="0.25">
      <c r="A109" s="2">
        <v>107</v>
      </c>
      <c r="B109" s="18" t="str">
        <f>IF('STARTOVNÍ-LISTINA'!$G108="L21",'STARTOVNÍ-LISTINA'!K108,"")</f>
        <v/>
      </c>
      <c r="C109" s="19" t="str">
        <f>IF('STARTOVNÍ-LISTINA'!$G108="L21",'STARTOVNÍ-LISTINA'!B108,"")</f>
        <v/>
      </c>
      <c r="D109" s="11" t="str">
        <f>IF('STARTOVNÍ-LISTINA'!$G108="L21",'STARTOVNÍ-LISTINA'!C108,"")</f>
        <v/>
      </c>
      <c r="E109" s="12" t="str">
        <f>IF('STARTOVNÍ-LISTINA'!$G108="L21",'STARTOVNÍ-LISTINA'!D108,"")</f>
        <v/>
      </c>
      <c r="F109" s="11" t="str">
        <f>IF('STARTOVNÍ-LISTINA'!$G108="L21",'STARTOVNÍ-LISTINA'!F108,"")</f>
        <v/>
      </c>
      <c r="G109" s="11" t="str">
        <f>IF('STARTOVNÍ-LISTINA'!$G108="L21",'STARTOVNÍ-LISTINA'!G108,"")</f>
        <v/>
      </c>
      <c r="H109" s="11" t="str">
        <f>IF('STARTOVNÍ-LISTINA'!$G108="L21",'STARTOVNÍ-LISTINA'!I108,"")</f>
        <v/>
      </c>
      <c r="I109" s="13" t="str">
        <f>IF('STARTOVNÍ-LISTINA'!$G108="L21",'STARTOVNÍ-LISTINA'!J108,"")</f>
        <v/>
      </c>
      <c r="J109" s="20">
        <f t="shared" si="3"/>
        <v>1</v>
      </c>
      <c r="K109" s="2" t="str">
        <f>IF('STARTOVNÍ-LISTINA'!$G108="L21",'STARTOVNÍ-LISTINA'!M108,"")</f>
        <v/>
      </c>
    </row>
    <row r="110" spans="1:11" hidden="1" x14ac:dyDescent="0.25">
      <c r="A110" s="2">
        <v>108</v>
      </c>
      <c r="B110" s="18" t="str">
        <f>IF('STARTOVNÍ-LISTINA'!$G109="L21",'STARTOVNÍ-LISTINA'!K109,"")</f>
        <v/>
      </c>
      <c r="C110" s="19" t="str">
        <f>IF('STARTOVNÍ-LISTINA'!$G109="L21",'STARTOVNÍ-LISTINA'!B109,"")</f>
        <v/>
      </c>
      <c r="D110" s="11" t="str">
        <f>IF('STARTOVNÍ-LISTINA'!$G109="L21",'STARTOVNÍ-LISTINA'!C109,"")</f>
        <v/>
      </c>
      <c r="E110" s="12" t="str">
        <f>IF('STARTOVNÍ-LISTINA'!$G109="L21",'STARTOVNÍ-LISTINA'!D109,"")</f>
        <v/>
      </c>
      <c r="F110" s="11" t="str">
        <f>IF('STARTOVNÍ-LISTINA'!$G109="L21",'STARTOVNÍ-LISTINA'!F109,"")</f>
        <v/>
      </c>
      <c r="G110" s="11" t="str">
        <f>IF('STARTOVNÍ-LISTINA'!$G109="L21",'STARTOVNÍ-LISTINA'!G109,"")</f>
        <v/>
      </c>
      <c r="H110" s="11" t="str">
        <f>IF('STARTOVNÍ-LISTINA'!$G109="L21",'STARTOVNÍ-LISTINA'!I109,"")</f>
        <v/>
      </c>
      <c r="I110" s="13" t="str">
        <f>IF('STARTOVNÍ-LISTINA'!$G109="L21",'STARTOVNÍ-LISTINA'!J109,"")</f>
        <v/>
      </c>
      <c r="J110" s="20">
        <f t="shared" si="3"/>
        <v>1</v>
      </c>
      <c r="K110" s="2" t="str">
        <f>IF('STARTOVNÍ-LISTINA'!$G109="L21",'STARTOVNÍ-LISTINA'!M109,"")</f>
        <v/>
      </c>
    </row>
    <row r="111" spans="1:11" hidden="1" x14ac:dyDescent="0.25">
      <c r="A111" s="2">
        <v>109</v>
      </c>
      <c r="B111" s="18" t="str">
        <f>IF('STARTOVNÍ-LISTINA'!$G110="L21",'STARTOVNÍ-LISTINA'!K110,"")</f>
        <v/>
      </c>
      <c r="C111" s="19" t="str">
        <f>IF('STARTOVNÍ-LISTINA'!$G110="L21",'STARTOVNÍ-LISTINA'!B110,"")</f>
        <v/>
      </c>
      <c r="D111" s="11" t="str">
        <f>IF('STARTOVNÍ-LISTINA'!$G110="L21",'STARTOVNÍ-LISTINA'!C110,"")</f>
        <v/>
      </c>
      <c r="E111" s="12" t="str">
        <f>IF('STARTOVNÍ-LISTINA'!$G110="L21",'STARTOVNÍ-LISTINA'!D110,"")</f>
        <v/>
      </c>
      <c r="F111" s="11" t="str">
        <f>IF('STARTOVNÍ-LISTINA'!$G110="L21",'STARTOVNÍ-LISTINA'!F110,"")</f>
        <v/>
      </c>
      <c r="G111" s="11" t="str">
        <f>IF('STARTOVNÍ-LISTINA'!$G110="L21",'STARTOVNÍ-LISTINA'!G110,"")</f>
        <v/>
      </c>
      <c r="H111" s="11" t="str">
        <f>IF('STARTOVNÍ-LISTINA'!$G110="L21",'STARTOVNÍ-LISTINA'!I110,"")</f>
        <v/>
      </c>
      <c r="I111" s="13" t="str">
        <f>IF('STARTOVNÍ-LISTINA'!$G110="L21",'STARTOVNÍ-LISTINA'!J110,"")</f>
        <v/>
      </c>
      <c r="J111" s="20">
        <f t="shared" si="3"/>
        <v>1</v>
      </c>
      <c r="K111" s="2" t="str">
        <f>IF('STARTOVNÍ-LISTINA'!$G110="L21",'STARTOVNÍ-LISTINA'!M110,"")</f>
        <v/>
      </c>
    </row>
    <row r="112" spans="1:11" hidden="1" x14ac:dyDescent="0.25">
      <c r="A112" s="2">
        <v>110</v>
      </c>
      <c r="B112" s="18" t="str">
        <f>IF('STARTOVNÍ-LISTINA'!$G111="L21",'STARTOVNÍ-LISTINA'!K111,"")</f>
        <v/>
      </c>
      <c r="C112" s="19" t="str">
        <f>IF('STARTOVNÍ-LISTINA'!$G111="L21",'STARTOVNÍ-LISTINA'!B111,"")</f>
        <v/>
      </c>
      <c r="D112" s="11" t="str">
        <f>IF('STARTOVNÍ-LISTINA'!$G111="L21",'STARTOVNÍ-LISTINA'!C111,"")</f>
        <v/>
      </c>
      <c r="E112" s="12" t="str">
        <f>IF('STARTOVNÍ-LISTINA'!$G111="L21",'STARTOVNÍ-LISTINA'!D111,"")</f>
        <v/>
      </c>
      <c r="F112" s="11" t="str">
        <f>IF('STARTOVNÍ-LISTINA'!$G111="L21",'STARTOVNÍ-LISTINA'!F111,"")</f>
        <v/>
      </c>
      <c r="G112" s="11" t="str">
        <f>IF('STARTOVNÍ-LISTINA'!$G111="L21",'STARTOVNÍ-LISTINA'!G111,"")</f>
        <v/>
      </c>
      <c r="H112" s="11" t="str">
        <f>IF('STARTOVNÍ-LISTINA'!$G111="L21",'STARTOVNÍ-LISTINA'!I111,"")</f>
        <v/>
      </c>
      <c r="I112" s="13" t="str">
        <f>IF('STARTOVNÍ-LISTINA'!$G111="L21",'STARTOVNÍ-LISTINA'!J111,"")</f>
        <v/>
      </c>
      <c r="J112" s="20">
        <f t="shared" si="3"/>
        <v>1</v>
      </c>
      <c r="K112" s="2" t="str">
        <f>IF('STARTOVNÍ-LISTINA'!$G111="L21",'STARTOVNÍ-LISTINA'!M111,"")</f>
        <v/>
      </c>
    </row>
    <row r="113" spans="1:11" hidden="1" x14ac:dyDescent="0.25">
      <c r="A113" s="2">
        <v>111</v>
      </c>
      <c r="B113" s="18" t="str">
        <f>IF('STARTOVNÍ-LISTINA'!$G112="L21",'STARTOVNÍ-LISTINA'!K112,"")</f>
        <v/>
      </c>
      <c r="C113" s="19" t="str">
        <f>IF('STARTOVNÍ-LISTINA'!$G112="L21",'STARTOVNÍ-LISTINA'!B112,"")</f>
        <v/>
      </c>
      <c r="D113" s="11" t="str">
        <f>IF('STARTOVNÍ-LISTINA'!$G112="L21",'STARTOVNÍ-LISTINA'!C112,"")</f>
        <v/>
      </c>
      <c r="E113" s="12" t="str">
        <f>IF('STARTOVNÍ-LISTINA'!$G112="L21",'STARTOVNÍ-LISTINA'!D112,"")</f>
        <v/>
      </c>
      <c r="F113" s="11" t="str">
        <f>IF('STARTOVNÍ-LISTINA'!$G112="L21",'STARTOVNÍ-LISTINA'!F112,"")</f>
        <v/>
      </c>
      <c r="G113" s="11" t="str">
        <f>IF('STARTOVNÍ-LISTINA'!$G112="L21",'STARTOVNÍ-LISTINA'!G112,"")</f>
        <v/>
      </c>
      <c r="H113" s="11" t="str">
        <f>IF('STARTOVNÍ-LISTINA'!$G112="L21",'STARTOVNÍ-LISTINA'!I112,"")</f>
        <v/>
      </c>
      <c r="I113" s="13" t="str">
        <f>IF('STARTOVNÍ-LISTINA'!$G112="L21",'STARTOVNÍ-LISTINA'!J112,"")</f>
        <v/>
      </c>
      <c r="J113" s="20">
        <f t="shared" si="3"/>
        <v>1</v>
      </c>
      <c r="K113" s="2" t="str">
        <f>IF('STARTOVNÍ-LISTINA'!$G112="L21",'STARTOVNÍ-LISTINA'!M112,"")</f>
        <v/>
      </c>
    </row>
    <row r="114" spans="1:11" hidden="1" x14ac:dyDescent="0.25">
      <c r="A114" s="2">
        <v>112</v>
      </c>
      <c r="B114" s="18" t="str">
        <f>IF('STARTOVNÍ-LISTINA'!$G113="L21",'STARTOVNÍ-LISTINA'!K113,"")</f>
        <v/>
      </c>
      <c r="C114" s="19" t="str">
        <f>IF('STARTOVNÍ-LISTINA'!$G113="L21",'STARTOVNÍ-LISTINA'!B113,"")</f>
        <v/>
      </c>
      <c r="D114" s="11" t="str">
        <f>IF('STARTOVNÍ-LISTINA'!$G113="L21",'STARTOVNÍ-LISTINA'!C113,"")</f>
        <v/>
      </c>
      <c r="E114" s="12" t="str">
        <f>IF('STARTOVNÍ-LISTINA'!$G113="L21",'STARTOVNÍ-LISTINA'!D113,"")</f>
        <v/>
      </c>
      <c r="F114" s="11" t="str">
        <f>IF('STARTOVNÍ-LISTINA'!$G113="L21",'STARTOVNÍ-LISTINA'!F113,"")</f>
        <v/>
      </c>
      <c r="G114" s="11" t="str">
        <f>IF('STARTOVNÍ-LISTINA'!$G113="L21",'STARTOVNÍ-LISTINA'!G113,"")</f>
        <v/>
      </c>
      <c r="H114" s="11" t="str">
        <f>IF('STARTOVNÍ-LISTINA'!$G113="L21",'STARTOVNÍ-LISTINA'!I113,"")</f>
        <v/>
      </c>
      <c r="I114" s="13" t="str">
        <f>IF('STARTOVNÍ-LISTINA'!$G113="L21",'STARTOVNÍ-LISTINA'!J113,"")</f>
        <v/>
      </c>
      <c r="J114" s="20">
        <f t="shared" si="3"/>
        <v>1</v>
      </c>
      <c r="K114" s="2" t="str">
        <f>IF('STARTOVNÍ-LISTINA'!$G113="L21",'STARTOVNÍ-LISTINA'!M113,"")</f>
        <v/>
      </c>
    </row>
    <row r="115" spans="1:11" hidden="1" x14ac:dyDescent="0.25">
      <c r="A115" s="2">
        <v>113</v>
      </c>
      <c r="B115" s="18" t="str">
        <f>IF('STARTOVNÍ-LISTINA'!$G114="L21",'STARTOVNÍ-LISTINA'!K114,"")</f>
        <v/>
      </c>
      <c r="C115" s="19" t="str">
        <f>IF('STARTOVNÍ-LISTINA'!$G114="L21",'STARTOVNÍ-LISTINA'!B114,"")</f>
        <v/>
      </c>
      <c r="D115" s="11" t="str">
        <f>IF('STARTOVNÍ-LISTINA'!$G114="L21",'STARTOVNÍ-LISTINA'!C114,"")</f>
        <v/>
      </c>
      <c r="E115" s="12" t="str">
        <f>IF('STARTOVNÍ-LISTINA'!$G114="L21",'STARTOVNÍ-LISTINA'!D114,"")</f>
        <v/>
      </c>
      <c r="F115" s="11" t="str">
        <f>IF('STARTOVNÍ-LISTINA'!$G114="L21",'STARTOVNÍ-LISTINA'!F114,"")</f>
        <v/>
      </c>
      <c r="G115" s="11" t="str">
        <f>IF('STARTOVNÍ-LISTINA'!$G114="L21",'STARTOVNÍ-LISTINA'!G114,"")</f>
        <v/>
      </c>
      <c r="H115" s="11" t="str">
        <f>IF('STARTOVNÍ-LISTINA'!$G114="L21",'STARTOVNÍ-LISTINA'!I114,"")</f>
        <v/>
      </c>
      <c r="I115" s="13" t="str">
        <f>IF('STARTOVNÍ-LISTINA'!$G114="L21",'STARTOVNÍ-LISTINA'!J114,"")</f>
        <v/>
      </c>
      <c r="J115" s="20">
        <f t="shared" si="3"/>
        <v>1</v>
      </c>
      <c r="K115" s="2" t="str">
        <f>IF('STARTOVNÍ-LISTINA'!$G114="L21",'STARTOVNÍ-LISTINA'!M114,"")</f>
        <v/>
      </c>
    </row>
    <row r="116" spans="1:11" hidden="1" x14ac:dyDescent="0.25">
      <c r="A116" s="2">
        <v>114</v>
      </c>
      <c r="B116" s="18" t="str">
        <f>IF('STARTOVNÍ-LISTINA'!$G115="L21",'STARTOVNÍ-LISTINA'!K115,"")</f>
        <v/>
      </c>
      <c r="C116" s="19" t="str">
        <f>IF('STARTOVNÍ-LISTINA'!$G115="L21",'STARTOVNÍ-LISTINA'!B115,"")</f>
        <v/>
      </c>
      <c r="D116" s="11" t="str">
        <f>IF('STARTOVNÍ-LISTINA'!$G115="L21",'STARTOVNÍ-LISTINA'!C115,"")</f>
        <v/>
      </c>
      <c r="E116" s="12" t="str">
        <f>IF('STARTOVNÍ-LISTINA'!$G115="L21",'STARTOVNÍ-LISTINA'!D115,"")</f>
        <v/>
      </c>
      <c r="F116" s="11" t="str">
        <f>IF('STARTOVNÍ-LISTINA'!$G115="L21",'STARTOVNÍ-LISTINA'!F115,"")</f>
        <v/>
      </c>
      <c r="G116" s="11" t="str">
        <f>IF('STARTOVNÍ-LISTINA'!$G115="L21",'STARTOVNÍ-LISTINA'!G115,"")</f>
        <v/>
      </c>
      <c r="H116" s="11" t="str">
        <f>IF('STARTOVNÍ-LISTINA'!$G115="L21",'STARTOVNÍ-LISTINA'!I115,"")</f>
        <v/>
      </c>
      <c r="I116" s="13" t="str">
        <f>IF('STARTOVNÍ-LISTINA'!$G115="L21",'STARTOVNÍ-LISTINA'!J115,"")</f>
        <v/>
      </c>
      <c r="J116" s="20">
        <f t="shared" si="3"/>
        <v>1</v>
      </c>
      <c r="K116" s="2" t="str">
        <f>IF('STARTOVNÍ-LISTINA'!$G115="L21",'STARTOVNÍ-LISTINA'!M115,"")</f>
        <v/>
      </c>
    </row>
    <row r="117" spans="1:11" hidden="1" x14ac:dyDescent="0.25">
      <c r="A117" s="2">
        <v>115</v>
      </c>
      <c r="B117" s="18" t="str">
        <f>IF('STARTOVNÍ-LISTINA'!$G116="L21",'STARTOVNÍ-LISTINA'!K116,"")</f>
        <v/>
      </c>
      <c r="C117" s="19" t="str">
        <f>IF('STARTOVNÍ-LISTINA'!$G116="L21",'STARTOVNÍ-LISTINA'!B116,"")</f>
        <v/>
      </c>
      <c r="D117" s="11" t="str">
        <f>IF('STARTOVNÍ-LISTINA'!$G116="L21",'STARTOVNÍ-LISTINA'!C116,"")</f>
        <v/>
      </c>
      <c r="E117" s="12" t="str">
        <f>IF('STARTOVNÍ-LISTINA'!$G116="L21",'STARTOVNÍ-LISTINA'!D116,"")</f>
        <v/>
      </c>
      <c r="F117" s="11" t="str">
        <f>IF('STARTOVNÍ-LISTINA'!$G116="L21",'STARTOVNÍ-LISTINA'!F116,"")</f>
        <v/>
      </c>
      <c r="G117" s="11" t="str">
        <f>IF('STARTOVNÍ-LISTINA'!$G116="L21",'STARTOVNÍ-LISTINA'!G116,"")</f>
        <v/>
      </c>
      <c r="H117" s="11" t="str">
        <f>IF('STARTOVNÍ-LISTINA'!$G116="L21",'STARTOVNÍ-LISTINA'!I116,"")</f>
        <v/>
      </c>
      <c r="I117" s="13" t="str">
        <f>IF('STARTOVNÍ-LISTINA'!$G116="L21",'STARTOVNÍ-LISTINA'!J116,"")</f>
        <v/>
      </c>
      <c r="J117" s="20">
        <f t="shared" si="3"/>
        <v>1</v>
      </c>
      <c r="K117" s="2" t="str">
        <f>IF('STARTOVNÍ-LISTINA'!$G116="L21",'STARTOVNÍ-LISTINA'!M116,"")</f>
        <v/>
      </c>
    </row>
    <row r="118" spans="1:11" hidden="1" x14ac:dyDescent="0.25">
      <c r="A118" s="2">
        <v>116</v>
      </c>
      <c r="B118" s="18" t="str">
        <f>IF('STARTOVNÍ-LISTINA'!$G117="L21",'STARTOVNÍ-LISTINA'!K117,"")</f>
        <v/>
      </c>
      <c r="C118" s="19" t="str">
        <f>IF('STARTOVNÍ-LISTINA'!$G117="L21",'STARTOVNÍ-LISTINA'!B117,"")</f>
        <v/>
      </c>
      <c r="D118" s="11" t="str">
        <f>IF('STARTOVNÍ-LISTINA'!$G117="L21",'STARTOVNÍ-LISTINA'!C117,"")</f>
        <v/>
      </c>
      <c r="E118" s="12" t="str">
        <f>IF('STARTOVNÍ-LISTINA'!$G117="L21",'STARTOVNÍ-LISTINA'!D117,"")</f>
        <v/>
      </c>
      <c r="F118" s="11" t="str">
        <f>IF('STARTOVNÍ-LISTINA'!$G117="L21",'STARTOVNÍ-LISTINA'!F117,"")</f>
        <v/>
      </c>
      <c r="G118" s="11" t="str">
        <f>IF('STARTOVNÍ-LISTINA'!$G117="L21",'STARTOVNÍ-LISTINA'!G117,"")</f>
        <v/>
      </c>
      <c r="H118" s="11" t="str">
        <f>IF('STARTOVNÍ-LISTINA'!$G117="L21",'STARTOVNÍ-LISTINA'!I117,"")</f>
        <v/>
      </c>
      <c r="I118" s="13" t="str">
        <f>IF('STARTOVNÍ-LISTINA'!$G117="L21",'STARTOVNÍ-LISTINA'!J117,"")</f>
        <v/>
      </c>
      <c r="J118" s="20">
        <f t="shared" si="3"/>
        <v>1</v>
      </c>
      <c r="K118" s="2" t="str">
        <f>IF('STARTOVNÍ-LISTINA'!$G117="L21",'STARTOVNÍ-LISTINA'!M117,"")</f>
        <v/>
      </c>
    </row>
    <row r="119" spans="1:11" hidden="1" x14ac:dyDescent="0.25">
      <c r="A119" s="2">
        <v>117</v>
      </c>
      <c r="B119" s="18" t="str">
        <f>IF('STARTOVNÍ-LISTINA'!$G118="L21",'STARTOVNÍ-LISTINA'!K118,"")</f>
        <v/>
      </c>
      <c r="C119" s="19" t="str">
        <f>IF('STARTOVNÍ-LISTINA'!$G118="L21",'STARTOVNÍ-LISTINA'!B118,"")</f>
        <v/>
      </c>
      <c r="D119" s="11" t="str">
        <f>IF('STARTOVNÍ-LISTINA'!$G118="L21",'STARTOVNÍ-LISTINA'!C118,"")</f>
        <v/>
      </c>
      <c r="E119" s="12" t="str">
        <f>IF('STARTOVNÍ-LISTINA'!$G118="L21",'STARTOVNÍ-LISTINA'!D118,"")</f>
        <v/>
      </c>
      <c r="F119" s="11" t="str">
        <f>IF('STARTOVNÍ-LISTINA'!$G118="L21",'STARTOVNÍ-LISTINA'!F118,"")</f>
        <v/>
      </c>
      <c r="G119" s="11" t="str">
        <f>IF('STARTOVNÍ-LISTINA'!$G118="L21",'STARTOVNÍ-LISTINA'!G118,"")</f>
        <v/>
      </c>
      <c r="H119" s="11" t="str">
        <f>IF('STARTOVNÍ-LISTINA'!$G118="L21",'STARTOVNÍ-LISTINA'!I118,"")</f>
        <v/>
      </c>
      <c r="I119" s="13" t="str">
        <f>IF('STARTOVNÍ-LISTINA'!$G118="L21",'STARTOVNÍ-LISTINA'!J118,"")</f>
        <v/>
      </c>
      <c r="J119" s="20">
        <f t="shared" si="3"/>
        <v>1</v>
      </c>
      <c r="K119" s="2" t="str">
        <f>IF('STARTOVNÍ-LISTINA'!$G118="L21",'STARTOVNÍ-LISTINA'!M118,"")</f>
        <v/>
      </c>
    </row>
    <row r="120" spans="1:11" hidden="1" x14ac:dyDescent="0.25">
      <c r="A120" s="2">
        <v>118</v>
      </c>
      <c r="B120" s="18" t="str">
        <f>IF('STARTOVNÍ-LISTINA'!$G119="L21",'STARTOVNÍ-LISTINA'!K119,"")</f>
        <v/>
      </c>
      <c r="C120" s="19" t="str">
        <f>IF('STARTOVNÍ-LISTINA'!$G119="L21",'STARTOVNÍ-LISTINA'!B119,"")</f>
        <v/>
      </c>
      <c r="D120" s="11" t="str">
        <f>IF('STARTOVNÍ-LISTINA'!$G119="L21",'STARTOVNÍ-LISTINA'!C119,"")</f>
        <v/>
      </c>
      <c r="E120" s="12" t="str">
        <f>IF('STARTOVNÍ-LISTINA'!$G119="L21",'STARTOVNÍ-LISTINA'!D119,"")</f>
        <v/>
      </c>
      <c r="F120" s="11" t="str">
        <f>IF('STARTOVNÍ-LISTINA'!$G119="L21",'STARTOVNÍ-LISTINA'!F119,"")</f>
        <v/>
      </c>
      <c r="G120" s="11" t="str">
        <f>IF('STARTOVNÍ-LISTINA'!$G119="L21",'STARTOVNÍ-LISTINA'!G119,"")</f>
        <v/>
      </c>
      <c r="H120" s="11" t="str">
        <f>IF('STARTOVNÍ-LISTINA'!$G119="L21",'STARTOVNÍ-LISTINA'!I119,"")</f>
        <v/>
      </c>
      <c r="I120" s="13" t="str">
        <f>IF('STARTOVNÍ-LISTINA'!$G119="L21",'STARTOVNÍ-LISTINA'!J119,"")</f>
        <v/>
      </c>
      <c r="J120" s="20">
        <f t="shared" si="3"/>
        <v>1</v>
      </c>
      <c r="K120" s="2" t="str">
        <f>IF('STARTOVNÍ-LISTINA'!$G119="L21",'STARTOVNÍ-LISTINA'!M119,"")</f>
        <v/>
      </c>
    </row>
    <row r="121" spans="1:11" hidden="1" x14ac:dyDescent="0.25">
      <c r="A121" s="2">
        <v>119</v>
      </c>
      <c r="B121" s="18" t="str">
        <f>IF('STARTOVNÍ-LISTINA'!$G120="L21",'STARTOVNÍ-LISTINA'!K120,"")</f>
        <v/>
      </c>
      <c r="C121" s="19" t="str">
        <f>IF('STARTOVNÍ-LISTINA'!$G120="L21",'STARTOVNÍ-LISTINA'!B120,"")</f>
        <v/>
      </c>
      <c r="D121" s="11" t="str">
        <f>IF('STARTOVNÍ-LISTINA'!$G120="L21",'STARTOVNÍ-LISTINA'!C120,"")</f>
        <v/>
      </c>
      <c r="E121" s="12" t="str">
        <f>IF('STARTOVNÍ-LISTINA'!$G120="L21",'STARTOVNÍ-LISTINA'!D120,"")</f>
        <v/>
      </c>
      <c r="F121" s="11" t="str">
        <f>IF('STARTOVNÍ-LISTINA'!$G120="L21",'STARTOVNÍ-LISTINA'!F120,"")</f>
        <v/>
      </c>
      <c r="G121" s="11" t="str">
        <f>IF('STARTOVNÍ-LISTINA'!$G120="L21",'STARTOVNÍ-LISTINA'!G120,"")</f>
        <v/>
      </c>
      <c r="H121" s="11" t="str">
        <f>IF('STARTOVNÍ-LISTINA'!$G120="L21",'STARTOVNÍ-LISTINA'!I120,"")</f>
        <v/>
      </c>
      <c r="I121" s="13" t="str">
        <f>IF('STARTOVNÍ-LISTINA'!$G120="L21",'STARTOVNÍ-LISTINA'!J120,"")</f>
        <v/>
      </c>
      <c r="J121" s="20">
        <f t="shared" si="3"/>
        <v>1</v>
      </c>
      <c r="K121" s="2" t="str">
        <f>IF('STARTOVNÍ-LISTINA'!$G120="L21",'STARTOVNÍ-LISTINA'!M120,"")</f>
        <v/>
      </c>
    </row>
    <row r="122" spans="1:11" hidden="1" x14ac:dyDescent="0.25">
      <c r="A122" s="2">
        <v>120</v>
      </c>
      <c r="B122" s="18" t="str">
        <f>IF('STARTOVNÍ-LISTINA'!$G121="L21",'STARTOVNÍ-LISTINA'!K121,"")</f>
        <v/>
      </c>
      <c r="C122" s="19" t="str">
        <f>IF('STARTOVNÍ-LISTINA'!$G121="L21",'STARTOVNÍ-LISTINA'!B121,"")</f>
        <v/>
      </c>
      <c r="D122" s="11" t="str">
        <f>IF('STARTOVNÍ-LISTINA'!$G121="L21",'STARTOVNÍ-LISTINA'!C121,"")</f>
        <v/>
      </c>
      <c r="E122" s="12" t="str">
        <f>IF('STARTOVNÍ-LISTINA'!$G121="L21",'STARTOVNÍ-LISTINA'!D121,"")</f>
        <v/>
      </c>
      <c r="F122" s="11" t="str">
        <f>IF('STARTOVNÍ-LISTINA'!$G121="L21",'STARTOVNÍ-LISTINA'!F121,"")</f>
        <v/>
      </c>
      <c r="G122" s="11" t="str">
        <f>IF('STARTOVNÍ-LISTINA'!$G121="L21",'STARTOVNÍ-LISTINA'!G121,"")</f>
        <v/>
      </c>
      <c r="H122" s="11" t="str">
        <f>IF('STARTOVNÍ-LISTINA'!$G121="L21",'STARTOVNÍ-LISTINA'!I121,"")</f>
        <v/>
      </c>
      <c r="I122" s="13" t="str">
        <f>IF('STARTOVNÍ-LISTINA'!$G121="L21",'STARTOVNÍ-LISTINA'!J121,"")</f>
        <v/>
      </c>
      <c r="J122" s="20">
        <f t="shared" si="3"/>
        <v>1</v>
      </c>
      <c r="K122" s="2" t="str">
        <f>IF('STARTOVNÍ-LISTINA'!$G121="L21",'STARTOVNÍ-LISTINA'!M121,"")</f>
        <v/>
      </c>
    </row>
    <row r="123" spans="1:11" hidden="1" x14ac:dyDescent="0.25">
      <c r="A123" s="2">
        <v>121</v>
      </c>
      <c r="B123" s="18" t="str">
        <f>IF('STARTOVNÍ-LISTINA'!$G122="L21",'STARTOVNÍ-LISTINA'!K122,"")</f>
        <v/>
      </c>
      <c r="C123" s="19" t="str">
        <f>IF('STARTOVNÍ-LISTINA'!$G122="L21",'STARTOVNÍ-LISTINA'!B122,"")</f>
        <v/>
      </c>
      <c r="D123" s="11" t="str">
        <f>IF('STARTOVNÍ-LISTINA'!$G122="L21",'STARTOVNÍ-LISTINA'!C122,"")</f>
        <v/>
      </c>
      <c r="E123" s="12" t="str">
        <f>IF('STARTOVNÍ-LISTINA'!$G122="L21",'STARTOVNÍ-LISTINA'!D122,"")</f>
        <v/>
      </c>
      <c r="F123" s="11" t="str">
        <f>IF('STARTOVNÍ-LISTINA'!$G122="L21",'STARTOVNÍ-LISTINA'!F122,"")</f>
        <v/>
      </c>
      <c r="G123" s="11" t="str">
        <f>IF('STARTOVNÍ-LISTINA'!$G122="L21",'STARTOVNÍ-LISTINA'!G122,"")</f>
        <v/>
      </c>
      <c r="H123" s="11" t="str">
        <f>IF('STARTOVNÍ-LISTINA'!$G122="L21",'STARTOVNÍ-LISTINA'!I122,"")</f>
        <v/>
      </c>
      <c r="I123" s="13" t="str">
        <f>IF('STARTOVNÍ-LISTINA'!$G122="L21",'STARTOVNÍ-LISTINA'!J122,"")</f>
        <v/>
      </c>
      <c r="J123" s="20">
        <f t="shared" si="3"/>
        <v>1</v>
      </c>
      <c r="K123" s="2" t="str">
        <f>IF('STARTOVNÍ-LISTINA'!$G122="L21",'STARTOVNÍ-LISTINA'!M122,"")</f>
        <v/>
      </c>
    </row>
    <row r="124" spans="1:11" hidden="1" x14ac:dyDescent="0.25">
      <c r="A124" s="2">
        <v>122</v>
      </c>
      <c r="B124" s="18" t="str">
        <f>IF('STARTOVNÍ-LISTINA'!$G123="L21",'STARTOVNÍ-LISTINA'!K123,"")</f>
        <v/>
      </c>
      <c r="C124" s="19" t="str">
        <f>IF('STARTOVNÍ-LISTINA'!$G123="L21",'STARTOVNÍ-LISTINA'!B123,"")</f>
        <v/>
      </c>
      <c r="D124" s="11" t="str">
        <f>IF('STARTOVNÍ-LISTINA'!$G123="L21",'STARTOVNÍ-LISTINA'!C123,"")</f>
        <v/>
      </c>
      <c r="E124" s="12" t="str">
        <f>IF('STARTOVNÍ-LISTINA'!$G123="L21",'STARTOVNÍ-LISTINA'!D123,"")</f>
        <v/>
      </c>
      <c r="F124" s="11" t="str">
        <f>IF('STARTOVNÍ-LISTINA'!$G123="L21",'STARTOVNÍ-LISTINA'!F123,"")</f>
        <v/>
      </c>
      <c r="G124" s="11" t="str">
        <f>IF('STARTOVNÍ-LISTINA'!$G123="L21",'STARTOVNÍ-LISTINA'!G123,"")</f>
        <v/>
      </c>
      <c r="H124" s="11" t="str">
        <f>IF('STARTOVNÍ-LISTINA'!$G123="L21",'STARTOVNÍ-LISTINA'!I123,"")</f>
        <v/>
      </c>
      <c r="I124" s="13" t="str">
        <f>IF('STARTOVNÍ-LISTINA'!$G123="L21",'STARTOVNÍ-LISTINA'!J123,"")</f>
        <v/>
      </c>
      <c r="J124" s="20">
        <f t="shared" si="3"/>
        <v>1</v>
      </c>
      <c r="K124" s="2" t="str">
        <f>IF('STARTOVNÍ-LISTINA'!$G123="L21",'STARTOVNÍ-LISTINA'!M123,"")</f>
        <v/>
      </c>
    </row>
    <row r="125" spans="1:11" hidden="1" x14ac:dyDescent="0.25">
      <c r="A125" s="2">
        <v>123</v>
      </c>
      <c r="B125" s="18" t="str">
        <f>IF('STARTOVNÍ-LISTINA'!$G124="L21",'STARTOVNÍ-LISTINA'!K124,"")</f>
        <v/>
      </c>
      <c r="C125" s="19" t="str">
        <f>IF('STARTOVNÍ-LISTINA'!$G124="L21",'STARTOVNÍ-LISTINA'!B124,"")</f>
        <v/>
      </c>
      <c r="D125" s="11" t="str">
        <f>IF('STARTOVNÍ-LISTINA'!$G124="L21",'STARTOVNÍ-LISTINA'!C124,"")</f>
        <v/>
      </c>
      <c r="E125" s="12" t="str">
        <f>IF('STARTOVNÍ-LISTINA'!$G124="L21",'STARTOVNÍ-LISTINA'!D124,"")</f>
        <v/>
      </c>
      <c r="F125" s="11" t="str">
        <f>IF('STARTOVNÍ-LISTINA'!$G124="L21",'STARTOVNÍ-LISTINA'!F124,"")</f>
        <v/>
      </c>
      <c r="G125" s="11" t="str">
        <f>IF('STARTOVNÍ-LISTINA'!$G124="L21",'STARTOVNÍ-LISTINA'!G124,"")</f>
        <v/>
      </c>
      <c r="H125" s="11" t="str">
        <f>IF('STARTOVNÍ-LISTINA'!$G124="L21",'STARTOVNÍ-LISTINA'!I124,"")</f>
        <v/>
      </c>
      <c r="I125" s="13" t="str">
        <f>IF('STARTOVNÍ-LISTINA'!$G124="L21",'STARTOVNÍ-LISTINA'!J124,"")</f>
        <v/>
      </c>
      <c r="J125" s="20">
        <f t="shared" si="3"/>
        <v>1</v>
      </c>
      <c r="K125" s="2" t="str">
        <f>IF('STARTOVNÍ-LISTINA'!$G124="L21",'STARTOVNÍ-LISTINA'!M124,"")</f>
        <v/>
      </c>
    </row>
    <row r="126" spans="1:11" hidden="1" x14ac:dyDescent="0.25">
      <c r="A126" s="2">
        <v>124</v>
      </c>
      <c r="B126" s="18" t="str">
        <f>IF('STARTOVNÍ-LISTINA'!$G125="L21",'STARTOVNÍ-LISTINA'!K125,"")</f>
        <v/>
      </c>
      <c r="C126" s="19" t="str">
        <f>IF('STARTOVNÍ-LISTINA'!$G125="L21",'STARTOVNÍ-LISTINA'!B125,"")</f>
        <v/>
      </c>
      <c r="D126" s="11" t="str">
        <f>IF('STARTOVNÍ-LISTINA'!$G125="L21",'STARTOVNÍ-LISTINA'!C125,"")</f>
        <v/>
      </c>
      <c r="E126" s="12" t="str">
        <f>IF('STARTOVNÍ-LISTINA'!$G125="L21",'STARTOVNÍ-LISTINA'!D125,"")</f>
        <v/>
      </c>
      <c r="F126" s="11" t="str">
        <f>IF('STARTOVNÍ-LISTINA'!$G125="L21",'STARTOVNÍ-LISTINA'!F125,"")</f>
        <v/>
      </c>
      <c r="G126" s="11" t="str">
        <f>IF('STARTOVNÍ-LISTINA'!$G125="L21",'STARTOVNÍ-LISTINA'!G125,"")</f>
        <v/>
      </c>
      <c r="H126" s="11" t="str">
        <f>IF('STARTOVNÍ-LISTINA'!$G125="L21",'STARTOVNÍ-LISTINA'!I125,"")</f>
        <v/>
      </c>
      <c r="I126" s="13" t="str">
        <f>IF('STARTOVNÍ-LISTINA'!$G125="L21",'STARTOVNÍ-LISTINA'!J125,"")</f>
        <v/>
      </c>
      <c r="J126" s="20">
        <f t="shared" si="3"/>
        <v>1</v>
      </c>
      <c r="K126" s="2" t="str">
        <f>IF('STARTOVNÍ-LISTINA'!$G125="L21",'STARTOVNÍ-LISTINA'!M125,"")</f>
        <v/>
      </c>
    </row>
    <row r="127" spans="1:11" hidden="1" x14ac:dyDescent="0.25">
      <c r="A127" s="2">
        <v>125</v>
      </c>
      <c r="B127" s="18" t="str">
        <f>IF('STARTOVNÍ-LISTINA'!$G126="L21",'STARTOVNÍ-LISTINA'!K126,"")</f>
        <v/>
      </c>
      <c r="C127" s="19" t="str">
        <f>IF('STARTOVNÍ-LISTINA'!$G126="L21",'STARTOVNÍ-LISTINA'!B126,"")</f>
        <v/>
      </c>
      <c r="D127" s="11" t="str">
        <f>IF('STARTOVNÍ-LISTINA'!$G126="L21",'STARTOVNÍ-LISTINA'!C126,"")</f>
        <v/>
      </c>
      <c r="E127" s="12" t="str">
        <f>IF('STARTOVNÍ-LISTINA'!$G126="L21",'STARTOVNÍ-LISTINA'!D126,"")</f>
        <v/>
      </c>
      <c r="F127" s="11" t="str">
        <f>IF('STARTOVNÍ-LISTINA'!$G126="L21",'STARTOVNÍ-LISTINA'!F126,"")</f>
        <v/>
      </c>
      <c r="G127" s="11" t="str">
        <f>IF('STARTOVNÍ-LISTINA'!$G126="L21",'STARTOVNÍ-LISTINA'!G126,"")</f>
        <v/>
      </c>
      <c r="H127" s="11" t="str">
        <f>IF('STARTOVNÍ-LISTINA'!$G126="L21",'STARTOVNÍ-LISTINA'!I126,"")</f>
        <v/>
      </c>
      <c r="I127" s="13" t="str">
        <f>IF('STARTOVNÍ-LISTINA'!$G126="L21",'STARTOVNÍ-LISTINA'!J126,"")</f>
        <v/>
      </c>
      <c r="J127" s="20">
        <f t="shared" si="3"/>
        <v>1</v>
      </c>
      <c r="K127" s="2" t="str">
        <f>IF('STARTOVNÍ-LISTINA'!$G126="L21",'STARTOVNÍ-LISTINA'!M126,"")</f>
        <v/>
      </c>
    </row>
    <row r="128" spans="1:11" hidden="1" x14ac:dyDescent="0.25">
      <c r="A128" s="2">
        <v>126</v>
      </c>
      <c r="B128" s="18" t="str">
        <f>IF('STARTOVNÍ-LISTINA'!$G127="L21",'STARTOVNÍ-LISTINA'!K127,"")</f>
        <v/>
      </c>
      <c r="C128" s="19" t="str">
        <f>IF('STARTOVNÍ-LISTINA'!$G127="L21",'STARTOVNÍ-LISTINA'!B127,"")</f>
        <v/>
      </c>
      <c r="D128" s="11" t="str">
        <f>IF('STARTOVNÍ-LISTINA'!$G127="L21",'STARTOVNÍ-LISTINA'!C127,"")</f>
        <v/>
      </c>
      <c r="E128" s="12" t="str">
        <f>IF('STARTOVNÍ-LISTINA'!$G127="L21",'STARTOVNÍ-LISTINA'!D127,"")</f>
        <v/>
      </c>
      <c r="F128" s="11" t="str">
        <f>IF('STARTOVNÍ-LISTINA'!$G127="L21",'STARTOVNÍ-LISTINA'!F127,"")</f>
        <v/>
      </c>
      <c r="G128" s="11" t="str">
        <f>IF('STARTOVNÍ-LISTINA'!$G127="L21",'STARTOVNÍ-LISTINA'!G127,"")</f>
        <v/>
      </c>
      <c r="H128" s="11" t="str">
        <f>IF('STARTOVNÍ-LISTINA'!$G127="L21",'STARTOVNÍ-LISTINA'!I127,"")</f>
        <v/>
      </c>
      <c r="I128" s="13" t="str">
        <f>IF('STARTOVNÍ-LISTINA'!$G127="L21",'STARTOVNÍ-LISTINA'!J127,"")</f>
        <v/>
      </c>
      <c r="J128" s="20">
        <f t="shared" si="3"/>
        <v>1</v>
      </c>
      <c r="K128" s="2" t="str">
        <f>IF('STARTOVNÍ-LISTINA'!$G127="L21",'STARTOVNÍ-LISTINA'!M127,"")</f>
        <v/>
      </c>
    </row>
    <row r="129" spans="1:11" hidden="1" x14ac:dyDescent="0.25">
      <c r="A129" s="2">
        <v>127</v>
      </c>
      <c r="B129" s="18" t="str">
        <f>IF('STARTOVNÍ-LISTINA'!$G128="L21",'STARTOVNÍ-LISTINA'!K128,"")</f>
        <v/>
      </c>
      <c r="C129" s="19" t="str">
        <f>IF('STARTOVNÍ-LISTINA'!$G128="L21",'STARTOVNÍ-LISTINA'!B128,"")</f>
        <v/>
      </c>
      <c r="D129" s="11" t="str">
        <f>IF('STARTOVNÍ-LISTINA'!$G128="L21",'STARTOVNÍ-LISTINA'!C128,"")</f>
        <v/>
      </c>
      <c r="E129" s="12" t="str">
        <f>IF('STARTOVNÍ-LISTINA'!$G128="L21",'STARTOVNÍ-LISTINA'!D128,"")</f>
        <v/>
      </c>
      <c r="F129" s="11" t="str">
        <f>IF('STARTOVNÍ-LISTINA'!$G128="L21",'STARTOVNÍ-LISTINA'!F128,"")</f>
        <v/>
      </c>
      <c r="G129" s="11" t="str">
        <f>IF('STARTOVNÍ-LISTINA'!$G128="L21",'STARTOVNÍ-LISTINA'!G128,"")</f>
        <v/>
      </c>
      <c r="H129" s="11" t="str">
        <f>IF('STARTOVNÍ-LISTINA'!$G128="L21",'STARTOVNÍ-LISTINA'!I128,"")</f>
        <v/>
      </c>
      <c r="I129" s="13" t="str">
        <f>IF('STARTOVNÍ-LISTINA'!$G128="L21",'STARTOVNÍ-LISTINA'!J128,"")</f>
        <v/>
      </c>
      <c r="J129" s="20">
        <f t="shared" si="3"/>
        <v>1</v>
      </c>
      <c r="K129" s="2" t="str">
        <f>IF('STARTOVNÍ-LISTINA'!$G128="L21",'STARTOVNÍ-LISTINA'!M128,"")</f>
        <v/>
      </c>
    </row>
    <row r="130" spans="1:11" hidden="1" x14ac:dyDescent="0.25">
      <c r="A130" s="2">
        <v>128</v>
      </c>
      <c r="B130" s="18" t="str">
        <f>IF('STARTOVNÍ-LISTINA'!$G129="L21",'STARTOVNÍ-LISTINA'!K129,"")</f>
        <v/>
      </c>
      <c r="C130" s="19" t="str">
        <f>IF('STARTOVNÍ-LISTINA'!$G129="L21",'STARTOVNÍ-LISTINA'!B129,"")</f>
        <v/>
      </c>
      <c r="D130" s="11" t="str">
        <f>IF('STARTOVNÍ-LISTINA'!$G129="L21",'STARTOVNÍ-LISTINA'!C129,"")</f>
        <v/>
      </c>
      <c r="E130" s="12" t="str">
        <f>IF('STARTOVNÍ-LISTINA'!$G129="L21",'STARTOVNÍ-LISTINA'!D129,"")</f>
        <v/>
      </c>
      <c r="F130" s="11" t="str">
        <f>IF('STARTOVNÍ-LISTINA'!$G129="L21",'STARTOVNÍ-LISTINA'!F129,"")</f>
        <v/>
      </c>
      <c r="G130" s="11" t="str">
        <f>IF('STARTOVNÍ-LISTINA'!$G129="L21",'STARTOVNÍ-LISTINA'!G129,"")</f>
        <v/>
      </c>
      <c r="H130" s="11" t="str">
        <f>IF('STARTOVNÍ-LISTINA'!$G129="L21",'STARTOVNÍ-LISTINA'!I129,"")</f>
        <v/>
      </c>
      <c r="I130" s="13" t="str">
        <f>IF('STARTOVNÍ-LISTINA'!$G129="L21",'STARTOVNÍ-LISTINA'!J129,"")</f>
        <v/>
      </c>
      <c r="J130" s="20">
        <f t="shared" si="3"/>
        <v>1</v>
      </c>
      <c r="K130" s="2" t="str">
        <f>IF('STARTOVNÍ-LISTINA'!$G129="L21",'STARTOVNÍ-LISTINA'!M129,"")</f>
        <v/>
      </c>
    </row>
    <row r="131" spans="1:11" hidden="1" x14ac:dyDescent="0.25">
      <c r="A131" s="2">
        <v>129</v>
      </c>
      <c r="B131" s="18" t="str">
        <f>IF('STARTOVNÍ-LISTINA'!$G130="L21",'STARTOVNÍ-LISTINA'!K130,"")</f>
        <v/>
      </c>
      <c r="C131" s="19" t="str">
        <f>IF('STARTOVNÍ-LISTINA'!$G130="L21",'STARTOVNÍ-LISTINA'!B130,"")</f>
        <v/>
      </c>
      <c r="D131" s="11" t="str">
        <f>IF('STARTOVNÍ-LISTINA'!$G130="L21",'STARTOVNÍ-LISTINA'!C130,"")</f>
        <v/>
      </c>
      <c r="E131" s="12" t="str">
        <f>IF('STARTOVNÍ-LISTINA'!$G130="L21",'STARTOVNÍ-LISTINA'!D130,"")</f>
        <v/>
      </c>
      <c r="F131" s="11" t="str">
        <f>IF('STARTOVNÍ-LISTINA'!$G130="L21",'STARTOVNÍ-LISTINA'!F130,"")</f>
        <v/>
      </c>
      <c r="G131" s="11" t="str">
        <f>IF('STARTOVNÍ-LISTINA'!$G130="L21",'STARTOVNÍ-LISTINA'!G130,"")</f>
        <v/>
      </c>
      <c r="H131" s="11" t="str">
        <f>IF('STARTOVNÍ-LISTINA'!$G130="L21",'STARTOVNÍ-LISTINA'!I130,"")</f>
        <v/>
      </c>
      <c r="I131" s="13" t="str">
        <f>IF('STARTOVNÍ-LISTINA'!$G130="L21",'STARTOVNÍ-LISTINA'!J130,"")</f>
        <v/>
      </c>
      <c r="J131" s="20">
        <f t="shared" si="3"/>
        <v>1</v>
      </c>
      <c r="K131" s="2" t="str">
        <f>IF('STARTOVNÍ-LISTINA'!$G130="L21",'STARTOVNÍ-LISTINA'!M130,"")</f>
        <v/>
      </c>
    </row>
    <row r="132" spans="1:11" hidden="1" x14ac:dyDescent="0.25">
      <c r="A132" s="2">
        <v>130</v>
      </c>
      <c r="B132" s="18" t="str">
        <f>IF('STARTOVNÍ-LISTINA'!$G131="L21",'STARTOVNÍ-LISTINA'!K131,"")</f>
        <v/>
      </c>
      <c r="C132" s="19" t="str">
        <f>IF('STARTOVNÍ-LISTINA'!$G131="L21",'STARTOVNÍ-LISTINA'!B131,"")</f>
        <v/>
      </c>
      <c r="D132" s="11" t="str">
        <f>IF('STARTOVNÍ-LISTINA'!$G131="L21",'STARTOVNÍ-LISTINA'!C131,"")</f>
        <v/>
      </c>
      <c r="E132" s="12" t="str">
        <f>IF('STARTOVNÍ-LISTINA'!$G131="L21",'STARTOVNÍ-LISTINA'!D131,"")</f>
        <v/>
      </c>
      <c r="F132" s="11" t="str">
        <f>IF('STARTOVNÍ-LISTINA'!$G131="L21",'STARTOVNÍ-LISTINA'!F131,"")</f>
        <v/>
      </c>
      <c r="G132" s="11" t="str">
        <f>IF('STARTOVNÍ-LISTINA'!$G131="L21",'STARTOVNÍ-LISTINA'!G131,"")</f>
        <v/>
      </c>
      <c r="H132" s="11" t="str">
        <f>IF('STARTOVNÍ-LISTINA'!$G131="L21",'STARTOVNÍ-LISTINA'!I131,"")</f>
        <v/>
      </c>
      <c r="I132" s="13" t="str">
        <f>IF('STARTOVNÍ-LISTINA'!$G131="L21",'STARTOVNÍ-LISTINA'!J131,"")</f>
        <v/>
      </c>
      <c r="J132" s="20">
        <f t="shared" ref="J132:J195" si="4">SUMPRODUCT(--(H132=$H$3:$H$248),--(I132&gt;$I$3:$I$248))+1</f>
        <v>1</v>
      </c>
      <c r="K132" s="2" t="str">
        <f>IF('STARTOVNÍ-LISTINA'!$G131="L21",'STARTOVNÍ-LISTINA'!M131,"")</f>
        <v/>
      </c>
    </row>
    <row r="133" spans="1:11" hidden="1" x14ac:dyDescent="0.25">
      <c r="A133" s="2">
        <v>131</v>
      </c>
      <c r="B133" s="18" t="str">
        <f>IF('STARTOVNÍ-LISTINA'!$G132="L21",'STARTOVNÍ-LISTINA'!K132,"")</f>
        <v/>
      </c>
      <c r="C133" s="19" t="str">
        <f>IF('STARTOVNÍ-LISTINA'!$G132="L21",'STARTOVNÍ-LISTINA'!B132,"")</f>
        <v/>
      </c>
      <c r="D133" s="11" t="str">
        <f>IF('STARTOVNÍ-LISTINA'!$G132="L21",'STARTOVNÍ-LISTINA'!C132,"")</f>
        <v/>
      </c>
      <c r="E133" s="12" t="str">
        <f>IF('STARTOVNÍ-LISTINA'!$G132="L21",'STARTOVNÍ-LISTINA'!D132,"")</f>
        <v/>
      </c>
      <c r="F133" s="11" t="str">
        <f>IF('STARTOVNÍ-LISTINA'!$G132="L21",'STARTOVNÍ-LISTINA'!F132,"")</f>
        <v/>
      </c>
      <c r="G133" s="11" t="str">
        <f>IF('STARTOVNÍ-LISTINA'!$G132="L21",'STARTOVNÍ-LISTINA'!G132,"")</f>
        <v/>
      </c>
      <c r="H133" s="11" t="str">
        <f>IF('STARTOVNÍ-LISTINA'!$G132="L21",'STARTOVNÍ-LISTINA'!I132,"")</f>
        <v/>
      </c>
      <c r="I133" s="13" t="str">
        <f>IF('STARTOVNÍ-LISTINA'!$G132="L21",'STARTOVNÍ-LISTINA'!J132,"")</f>
        <v/>
      </c>
      <c r="J133" s="20">
        <f t="shared" si="4"/>
        <v>1</v>
      </c>
      <c r="K133" s="2" t="str">
        <f>IF('STARTOVNÍ-LISTINA'!$G132="L21",'STARTOVNÍ-LISTINA'!M132,"")</f>
        <v/>
      </c>
    </row>
    <row r="134" spans="1:11" hidden="1" x14ac:dyDescent="0.25">
      <c r="A134" s="2">
        <v>132</v>
      </c>
      <c r="B134" s="18" t="str">
        <f>IF('STARTOVNÍ-LISTINA'!$G133="L21",'STARTOVNÍ-LISTINA'!K133,"")</f>
        <v/>
      </c>
      <c r="C134" s="19" t="str">
        <f>IF('STARTOVNÍ-LISTINA'!$G133="L21",'STARTOVNÍ-LISTINA'!B133,"")</f>
        <v/>
      </c>
      <c r="D134" s="11" t="str">
        <f>IF('STARTOVNÍ-LISTINA'!$G133="L21",'STARTOVNÍ-LISTINA'!C133,"")</f>
        <v/>
      </c>
      <c r="E134" s="12" t="str">
        <f>IF('STARTOVNÍ-LISTINA'!$G133="L21",'STARTOVNÍ-LISTINA'!D133,"")</f>
        <v/>
      </c>
      <c r="F134" s="11" t="str">
        <f>IF('STARTOVNÍ-LISTINA'!$G133="L21",'STARTOVNÍ-LISTINA'!F133,"")</f>
        <v/>
      </c>
      <c r="G134" s="11" t="str">
        <f>IF('STARTOVNÍ-LISTINA'!$G133="L21",'STARTOVNÍ-LISTINA'!G133,"")</f>
        <v/>
      </c>
      <c r="H134" s="11" t="str">
        <f>IF('STARTOVNÍ-LISTINA'!$G133="L21",'STARTOVNÍ-LISTINA'!I133,"")</f>
        <v/>
      </c>
      <c r="I134" s="13" t="str">
        <f>IF('STARTOVNÍ-LISTINA'!$G133="L21",'STARTOVNÍ-LISTINA'!J133,"")</f>
        <v/>
      </c>
      <c r="J134" s="20">
        <f t="shared" si="4"/>
        <v>1</v>
      </c>
      <c r="K134" s="2" t="str">
        <f>IF('STARTOVNÍ-LISTINA'!$G133="L21",'STARTOVNÍ-LISTINA'!M133,"")</f>
        <v/>
      </c>
    </row>
    <row r="135" spans="1:11" hidden="1" x14ac:dyDescent="0.25">
      <c r="A135" s="2">
        <v>133</v>
      </c>
      <c r="B135" s="18" t="str">
        <f>IF('STARTOVNÍ-LISTINA'!$G134="L21",'STARTOVNÍ-LISTINA'!K134,"")</f>
        <v/>
      </c>
      <c r="C135" s="19" t="str">
        <f>IF('STARTOVNÍ-LISTINA'!$G134="L21",'STARTOVNÍ-LISTINA'!B134,"")</f>
        <v/>
      </c>
      <c r="D135" s="11" t="str">
        <f>IF('STARTOVNÍ-LISTINA'!$G134="L21",'STARTOVNÍ-LISTINA'!C134,"")</f>
        <v/>
      </c>
      <c r="E135" s="12" t="str">
        <f>IF('STARTOVNÍ-LISTINA'!$G134="L21",'STARTOVNÍ-LISTINA'!D134,"")</f>
        <v/>
      </c>
      <c r="F135" s="11" t="str">
        <f>IF('STARTOVNÍ-LISTINA'!$G134="L21",'STARTOVNÍ-LISTINA'!F134,"")</f>
        <v/>
      </c>
      <c r="G135" s="11" t="str">
        <f>IF('STARTOVNÍ-LISTINA'!$G134="L21",'STARTOVNÍ-LISTINA'!G134,"")</f>
        <v/>
      </c>
      <c r="H135" s="11" t="str">
        <f>IF('STARTOVNÍ-LISTINA'!$G134="L21",'STARTOVNÍ-LISTINA'!I134,"")</f>
        <v/>
      </c>
      <c r="I135" s="13" t="str">
        <f>IF('STARTOVNÍ-LISTINA'!$G134="L21",'STARTOVNÍ-LISTINA'!J134,"")</f>
        <v/>
      </c>
      <c r="J135" s="20">
        <f t="shared" si="4"/>
        <v>1</v>
      </c>
      <c r="K135" s="2" t="str">
        <f>IF('STARTOVNÍ-LISTINA'!$G134="L21",'STARTOVNÍ-LISTINA'!M134,"")</f>
        <v/>
      </c>
    </row>
    <row r="136" spans="1:11" hidden="1" x14ac:dyDescent="0.25">
      <c r="A136" s="2">
        <v>134</v>
      </c>
      <c r="B136" s="18" t="str">
        <f>IF('STARTOVNÍ-LISTINA'!$G135="L21",'STARTOVNÍ-LISTINA'!K135,"")</f>
        <v/>
      </c>
      <c r="C136" s="19" t="str">
        <f>IF('STARTOVNÍ-LISTINA'!$G135="L21",'STARTOVNÍ-LISTINA'!B135,"")</f>
        <v/>
      </c>
      <c r="D136" s="11" t="str">
        <f>IF('STARTOVNÍ-LISTINA'!$G135="L21",'STARTOVNÍ-LISTINA'!C135,"")</f>
        <v/>
      </c>
      <c r="E136" s="12" t="str">
        <f>IF('STARTOVNÍ-LISTINA'!$G135="L21",'STARTOVNÍ-LISTINA'!D135,"")</f>
        <v/>
      </c>
      <c r="F136" s="11" t="str">
        <f>IF('STARTOVNÍ-LISTINA'!$G135="L21",'STARTOVNÍ-LISTINA'!F135,"")</f>
        <v/>
      </c>
      <c r="G136" s="11" t="str">
        <f>IF('STARTOVNÍ-LISTINA'!$G135="L21",'STARTOVNÍ-LISTINA'!G135,"")</f>
        <v/>
      </c>
      <c r="H136" s="11" t="str">
        <f>IF('STARTOVNÍ-LISTINA'!$G135="L21",'STARTOVNÍ-LISTINA'!I135,"")</f>
        <v/>
      </c>
      <c r="I136" s="13" t="str">
        <f>IF('STARTOVNÍ-LISTINA'!$G135="L21",'STARTOVNÍ-LISTINA'!J135,"")</f>
        <v/>
      </c>
      <c r="J136" s="20">
        <f t="shared" si="4"/>
        <v>1</v>
      </c>
      <c r="K136" s="2" t="str">
        <f>IF('STARTOVNÍ-LISTINA'!$G135="L21",'STARTOVNÍ-LISTINA'!M135,"")</f>
        <v/>
      </c>
    </row>
    <row r="137" spans="1:11" hidden="1" x14ac:dyDescent="0.25">
      <c r="A137" s="2">
        <v>135</v>
      </c>
      <c r="B137" s="18" t="str">
        <f>IF('STARTOVNÍ-LISTINA'!$G136="L21",'STARTOVNÍ-LISTINA'!K136,"")</f>
        <v/>
      </c>
      <c r="C137" s="19" t="str">
        <f>IF('STARTOVNÍ-LISTINA'!$G136="L21",'STARTOVNÍ-LISTINA'!B136,"")</f>
        <v/>
      </c>
      <c r="D137" s="11" t="str">
        <f>IF('STARTOVNÍ-LISTINA'!$G136="L21",'STARTOVNÍ-LISTINA'!C136,"")</f>
        <v/>
      </c>
      <c r="E137" s="12" t="str">
        <f>IF('STARTOVNÍ-LISTINA'!$G136="L21",'STARTOVNÍ-LISTINA'!D136,"")</f>
        <v/>
      </c>
      <c r="F137" s="11" t="str">
        <f>IF('STARTOVNÍ-LISTINA'!$G136="L21",'STARTOVNÍ-LISTINA'!F136,"")</f>
        <v/>
      </c>
      <c r="G137" s="11" t="str">
        <f>IF('STARTOVNÍ-LISTINA'!$G136="L21",'STARTOVNÍ-LISTINA'!G136,"")</f>
        <v/>
      </c>
      <c r="H137" s="11" t="str">
        <f>IF('STARTOVNÍ-LISTINA'!$G136="L21",'STARTOVNÍ-LISTINA'!I136,"")</f>
        <v/>
      </c>
      <c r="I137" s="13" t="str">
        <f>IF('STARTOVNÍ-LISTINA'!$G136="L21",'STARTOVNÍ-LISTINA'!J136,"")</f>
        <v/>
      </c>
      <c r="J137" s="20">
        <f t="shared" si="4"/>
        <v>1</v>
      </c>
      <c r="K137" s="2" t="str">
        <f>IF('STARTOVNÍ-LISTINA'!$G136="L21",'STARTOVNÍ-LISTINA'!M136,"")</f>
        <v/>
      </c>
    </row>
    <row r="138" spans="1:11" hidden="1" x14ac:dyDescent="0.25">
      <c r="A138" s="2">
        <v>136</v>
      </c>
      <c r="B138" s="18" t="str">
        <f>IF('STARTOVNÍ-LISTINA'!$G137="L21",'STARTOVNÍ-LISTINA'!K137,"")</f>
        <v/>
      </c>
      <c r="C138" s="19" t="str">
        <f>IF('STARTOVNÍ-LISTINA'!$G137="L21",'STARTOVNÍ-LISTINA'!B137,"")</f>
        <v/>
      </c>
      <c r="D138" s="11" t="str">
        <f>IF('STARTOVNÍ-LISTINA'!$G137="L21",'STARTOVNÍ-LISTINA'!C137,"")</f>
        <v/>
      </c>
      <c r="E138" s="12" t="str">
        <f>IF('STARTOVNÍ-LISTINA'!$G137="L21",'STARTOVNÍ-LISTINA'!D137,"")</f>
        <v/>
      </c>
      <c r="F138" s="11" t="str">
        <f>IF('STARTOVNÍ-LISTINA'!$G137="L21",'STARTOVNÍ-LISTINA'!F137,"")</f>
        <v/>
      </c>
      <c r="G138" s="11" t="str">
        <f>IF('STARTOVNÍ-LISTINA'!$G137="L21",'STARTOVNÍ-LISTINA'!G137,"")</f>
        <v/>
      </c>
      <c r="H138" s="11" t="str">
        <f>IF('STARTOVNÍ-LISTINA'!$G137="L21",'STARTOVNÍ-LISTINA'!I137,"")</f>
        <v/>
      </c>
      <c r="I138" s="13" t="str">
        <f>IF('STARTOVNÍ-LISTINA'!$G137="L21",'STARTOVNÍ-LISTINA'!J137,"")</f>
        <v/>
      </c>
      <c r="J138" s="20">
        <f t="shared" si="4"/>
        <v>1</v>
      </c>
      <c r="K138" s="2" t="str">
        <f>IF('STARTOVNÍ-LISTINA'!$G137="L21",'STARTOVNÍ-LISTINA'!M137,"")</f>
        <v/>
      </c>
    </row>
    <row r="139" spans="1:11" hidden="1" x14ac:dyDescent="0.25">
      <c r="A139" s="2">
        <v>137</v>
      </c>
      <c r="B139" s="18" t="str">
        <f>IF('STARTOVNÍ-LISTINA'!$G138="L21",'STARTOVNÍ-LISTINA'!K138,"")</f>
        <v/>
      </c>
      <c r="C139" s="19" t="str">
        <f>IF('STARTOVNÍ-LISTINA'!$G138="L21",'STARTOVNÍ-LISTINA'!B138,"")</f>
        <v/>
      </c>
      <c r="D139" s="11" t="str">
        <f>IF('STARTOVNÍ-LISTINA'!$G138="L21",'STARTOVNÍ-LISTINA'!C138,"")</f>
        <v/>
      </c>
      <c r="E139" s="12" t="str">
        <f>IF('STARTOVNÍ-LISTINA'!$G138="L21",'STARTOVNÍ-LISTINA'!D138,"")</f>
        <v/>
      </c>
      <c r="F139" s="11" t="str">
        <f>IF('STARTOVNÍ-LISTINA'!$G138="L21",'STARTOVNÍ-LISTINA'!F138,"")</f>
        <v/>
      </c>
      <c r="G139" s="11" t="str">
        <f>IF('STARTOVNÍ-LISTINA'!$G138="L21",'STARTOVNÍ-LISTINA'!G138,"")</f>
        <v/>
      </c>
      <c r="H139" s="11" t="str">
        <f>IF('STARTOVNÍ-LISTINA'!$G138="L21",'STARTOVNÍ-LISTINA'!I138,"")</f>
        <v/>
      </c>
      <c r="I139" s="13" t="str">
        <f>IF('STARTOVNÍ-LISTINA'!$G138="L21",'STARTOVNÍ-LISTINA'!J138,"")</f>
        <v/>
      </c>
      <c r="J139" s="20">
        <f t="shared" si="4"/>
        <v>1</v>
      </c>
      <c r="K139" s="2" t="str">
        <f>IF('STARTOVNÍ-LISTINA'!$G138="L21",'STARTOVNÍ-LISTINA'!M138,"")</f>
        <v/>
      </c>
    </row>
    <row r="140" spans="1:11" hidden="1" x14ac:dyDescent="0.25">
      <c r="A140" s="2">
        <v>138</v>
      </c>
      <c r="B140" s="18" t="str">
        <f>IF('STARTOVNÍ-LISTINA'!$G139="L21",'STARTOVNÍ-LISTINA'!K139,"")</f>
        <v/>
      </c>
      <c r="C140" s="19" t="str">
        <f>IF('STARTOVNÍ-LISTINA'!$G139="L21",'STARTOVNÍ-LISTINA'!B139,"")</f>
        <v/>
      </c>
      <c r="D140" s="11" t="str">
        <f>IF('STARTOVNÍ-LISTINA'!$G139="L21",'STARTOVNÍ-LISTINA'!C139,"")</f>
        <v/>
      </c>
      <c r="E140" s="12" t="str">
        <f>IF('STARTOVNÍ-LISTINA'!$G139="L21",'STARTOVNÍ-LISTINA'!D139,"")</f>
        <v/>
      </c>
      <c r="F140" s="11" t="str">
        <f>IF('STARTOVNÍ-LISTINA'!$G139="L21",'STARTOVNÍ-LISTINA'!F139,"")</f>
        <v/>
      </c>
      <c r="G140" s="11" t="str">
        <f>IF('STARTOVNÍ-LISTINA'!$G139="L21",'STARTOVNÍ-LISTINA'!G139,"")</f>
        <v/>
      </c>
      <c r="H140" s="11" t="str">
        <f>IF('STARTOVNÍ-LISTINA'!$G139="L21",'STARTOVNÍ-LISTINA'!I139,"")</f>
        <v/>
      </c>
      <c r="I140" s="13" t="str">
        <f>IF('STARTOVNÍ-LISTINA'!$G139="L21",'STARTOVNÍ-LISTINA'!J139,"")</f>
        <v/>
      </c>
      <c r="J140" s="20">
        <f t="shared" si="4"/>
        <v>1</v>
      </c>
      <c r="K140" s="2" t="str">
        <f>IF('STARTOVNÍ-LISTINA'!$G139="L21",'STARTOVNÍ-LISTINA'!M139,"")</f>
        <v/>
      </c>
    </row>
    <row r="141" spans="1:11" hidden="1" x14ac:dyDescent="0.25">
      <c r="A141" s="2">
        <v>139</v>
      </c>
      <c r="B141" s="18" t="str">
        <f>IF('STARTOVNÍ-LISTINA'!$G140="L21",'STARTOVNÍ-LISTINA'!K140,"")</f>
        <v/>
      </c>
      <c r="C141" s="19" t="str">
        <f>IF('STARTOVNÍ-LISTINA'!$G140="L21",'STARTOVNÍ-LISTINA'!B140,"")</f>
        <v/>
      </c>
      <c r="D141" s="11" t="str">
        <f>IF('STARTOVNÍ-LISTINA'!$G140="L21",'STARTOVNÍ-LISTINA'!C140,"")</f>
        <v/>
      </c>
      <c r="E141" s="12" t="str">
        <f>IF('STARTOVNÍ-LISTINA'!$G140="L21",'STARTOVNÍ-LISTINA'!D140,"")</f>
        <v/>
      </c>
      <c r="F141" s="11" t="str">
        <f>IF('STARTOVNÍ-LISTINA'!$G140="L21",'STARTOVNÍ-LISTINA'!F140,"")</f>
        <v/>
      </c>
      <c r="G141" s="11" t="str">
        <f>IF('STARTOVNÍ-LISTINA'!$G140="L21",'STARTOVNÍ-LISTINA'!G140,"")</f>
        <v/>
      </c>
      <c r="H141" s="11" t="str">
        <f>IF('STARTOVNÍ-LISTINA'!$G140="L21",'STARTOVNÍ-LISTINA'!I140,"")</f>
        <v/>
      </c>
      <c r="I141" s="13" t="str">
        <f>IF('STARTOVNÍ-LISTINA'!$G140="L21",'STARTOVNÍ-LISTINA'!J140,"")</f>
        <v/>
      </c>
      <c r="J141" s="20">
        <f t="shared" si="4"/>
        <v>1</v>
      </c>
      <c r="K141" s="2" t="str">
        <f>IF('STARTOVNÍ-LISTINA'!$G140="L21",'STARTOVNÍ-LISTINA'!M140,"")</f>
        <v/>
      </c>
    </row>
    <row r="142" spans="1:11" hidden="1" x14ac:dyDescent="0.25">
      <c r="A142" s="2">
        <v>140</v>
      </c>
      <c r="B142" s="18" t="str">
        <f>IF('STARTOVNÍ-LISTINA'!$G141="L21",'STARTOVNÍ-LISTINA'!K141,"")</f>
        <v/>
      </c>
      <c r="C142" s="19" t="str">
        <f>IF('STARTOVNÍ-LISTINA'!$G141="L21",'STARTOVNÍ-LISTINA'!B141,"")</f>
        <v/>
      </c>
      <c r="D142" s="11" t="str">
        <f>IF('STARTOVNÍ-LISTINA'!$G141="L21",'STARTOVNÍ-LISTINA'!C141,"")</f>
        <v/>
      </c>
      <c r="E142" s="12" t="str">
        <f>IF('STARTOVNÍ-LISTINA'!$G141="L21",'STARTOVNÍ-LISTINA'!D141,"")</f>
        <v/>
      </c>
      <c r="F142" s="11" t="str">
        <f>IF('STARTOVNÍ-LISTINA'!$G141="L21",'STARTOVNÍ-LISTINA'!F141,"")</f>
        <v/>
      </c>
      <c r="G142" s="11" t="str">
        <f>IF('STARTOVNÍ-LISTINA'!$G141="L21",'STARTOVNÍ-LISTINA'!G141,"")</f>
        <v/>
      </c>
      <c r="H142" s="11" t="str">
        <f>IF('STARTOVNÍ-LISTINA'!$G141="L21",'STARTOVNÍ-LISTINA'!I141,"")</f>
        <v/>
      </c>
      <c r="I142" s="13" t="str">
        <f>IF('STARTOVNÍ-LISTINA'!$G141="L21",'STARTOVNÍ-LISTINA'!J141,"")</f>
        <v/>
      </c>
      <c r="J142" s="20">
        <f t="shared" si="4"/>
        <v>1</v>
      </c>
      <c r="K142" s="2" t="str">
        <f>IF('STARTOVNÍ-LISTINA'!$G141="L21",'STARTOVNÍ-LISTINA'!M141,"")</f>
        <v/>
      </c>
    </row>
    <row r="143" spans="1:11" hidden="1" x14ac:dyDescent="0.25">
      <c r="A143" s="2">
        <v>141</v>
      </c>
      <c r="B143" s="18" t="str">
        <f>IF('STARTOVNÍ-LISTINA'!$G142="L21",'STARTOVNÍ-LISTINA'!K142,"")</f>
        <v/>
      </c>
      <c r="C143" s="19" t="str">
        <f>IF('STARTOVNÍ-LISTINA'!$G142="L21",'STARTOVNÍ-LISTINA'!B142,"")</f>
        <v/>
      </c>
      <c r="D143" s="11" t="str">
        <f>IF('STARTOVNÍ-LISTINA'!$G142="L21",'STARTOVNÍ-LISTINA'!C142,"")</f>
        <v/>
      </c>
      <c r="E143" s="12" t="str">
        <f>IF('STARTOVNÍ-LISTINA'!$G142="L21",'STARTOVNÍ-LISTINA'!D142,"")</f>
        <v/>
      </c>
      <c r="F143" s="11" t="str">
        <f>IF('STARTOVNÍ-LISTINA'!$G142="L21",'STARTOVNÍ-LISTINA'!F142,"")</f>
        <v/>
      </c>
      <c r="G143" s="11" t="str">
        <f>IF('STARTOVNÍ-LISTINA'!$G142="L21",'STARTOVNÍ-LISTINA'!G142,"")</f>
        <v/>
      </c>
      <c r="H143" s="11" t="str">
        <f>IF('STARTOVNÍ-LISTINA'!$G142="L21",'STARTOVNÍ-LISTINA'!I142,"")</f>
        <v/>
      </c>
      <c r="I143" s="13" t="str">
        <f>IF('STARTOVNÍ-LISTINA'!$G142="L21",'STARTOVNÍ-LISTINA'!J142,"")</f>
        <v/>
      </c>
      <c r="J143" s="20">
        <f t="shared" si="4"/>
        <v>1</v>
      </c>
      <c r="K143" s="2" t="str">
        <f>IF('STARTOVNÍ-LISTINA'!$G142="L21",'STARTOVNÍ-LISTINA'!M142,"")</f>
        <v/>
      </c>
    </row>
    <row r="144" spans="1:11" hidden="1" x14ac:dyDescent="0.25">
      <c r="A144" s="2">
        <v>142</v>
      </c>
      <c r="B144" s="18" t="str">
        <f>IF('STARTOVNÍ-LISTINA'!$G143="L21",'STARTOVNÍ-LISTINA'!K143,"")</f>
        <v/>
      </c>
      <c r="C144" s="19" t="str">
        <f>IF('STARTOVNÍ-LISTINA'!$G143="L21",'STARTOVNÍ-LISTINA'!B143,"")</f>
        <v/>
      </c>
      <c r="D144" s="11" t="str">
        <f>IF('STARTOVNÍ-LISTINA'!$G143="L21",'STARTOVNÍ-LISTINA'!C143,"")</f>
        <v/>
      </c>
      <c r="E144" s="12" t="str">
        <f>IF('STARTOVNÍ-LISTINA'!$G143="L21",'STARTOVNÍ-LISTINA'!D143,"")</f>
        <v/>
      </c>
      <c r="F144" s="11" t="str">
        <f>IF('STARTOVNÍ-LISTINA'!$G143="L21",'STARTOVNÍ-LISTINA'!F143,"")</f>
        <v/>
      </c>
      <c r="G144" s="11" t="str">
        <f>IF('STARTOVNÍ-LISTINA'!$G143="L21",'STARTOVNÍ-LISTINA'!G143,"")</f>
        <v/>
      </c>
      <c r="H144" s="11" t="str">
        <f>IF('STARTOVNÍ-LISTINA'!$G143="L21",'STARTOVNÍ-LISTINA'!I143,"")</f>
        <v/>
      </c>
      <c r="I144" s="13" t="str">
        <f>IF('STARTOVNÍ-LISTINA'!$G143="L21",'STARTOVNÍ-LISTINA'!J143,"")</f>
        <v/>
      </c>
      <c r="J144" s="20">
        <f t="shared" si="4"/>
        <v>1</v>
      </c>
      <c r="K144" s="2" t="str">
        <f>IF('STARTOVNÍ-LISTINA'!$G143="L21",'STARTOVNÍ-LISTINA'!M143,"")</f>
        <v/>
      </c>
    </row>
    <row r="145" spans="1:11" hidden="1" x14ac:dyDescent="0.25">
      <c r="A145" s="2">
        <v>143</v>
      </c>
      <c r="B145" s="18" t="str">
        <f>IF('STARTOVNÍ-LISTINA'!$G144="L21",'STARTOVNÍ-LISTINA'!K144,"")</f>
        <v/>
      </c>
      <c r="C145" s="19" t="str">
        <f>IF('STARTOVNÍ-LISTINA'!$G144="L21",'STARTOVNÍ-LISTINA'!B144,"")</f>
        <v/>
      </c>
      <c r="D145" s="11" t="str">
        <f>IF('STARTOVNÍ-LISTINA'!$G144="L21",'STARTOVNÍ-LISTINA'!C144,"")</f>
        <v/>
      </c>
      <c r="E145" s="12" t="str">
        <f>IF('STARTOVNÍ-LISTINA'!$G144="L21",'STARTOVNÍ-LISTINA'!D144,"")</f>
        <v/>
      </c>
      <c r="F145" s="11" t="str">
        <f>IF('STARTOVNÍ-LISTINA'!$G144="L21",'STARTOVNÍ-LISTINA'!F144,"")</f>
        <v/>
      </c>
      <c r="G145" s="11" t="str">
        <f>IF('STARTOVNÍ-LISTINA'!$G144="L21",'STARTOVNÍ-LISTINA'!G144,"")</f>
        <v/>
      </c>
      <c r="H145" s="11" t="str">
        <f>IF('STARTOVNÍ-LISTINA'!$G144="L21",'STARTOVNÍ-LISTINA'!I144,"")</f>
        <v/>
      </c>
      <c r="I145" s="13" t="str">
        <f>IF('STARTOVNÍ-LISTINA'!$G144="L21",'STARTOVNÍ-LISTINA'!J144,"")</f>
        <v/>
      </c>
      <c r="J145" s="20">
        <f t="shared" si="4"/>
        <v>1</v>
      </c>
      <c r="K145" s="2" t="str">
        <f>IF('STARTOVNÍ-LISTINA'!$G144="L21",'STARTOVNÍ-LISTINA'!M144,"")</f>
        <v/>
      </c>
    </row>
    <row r="146" spans="1:11" hidden="1" x14ac:dyDescent="0.25">
      <c r="A146" s="2">
        <v>144</v>
      </c>
      <c r="B146" s="18" t="str">
        <f>IF('STARTOVNÍ-LISTINA'!$G145="L21",'STARTOVNÍ-LISTINA'!K145,"")</f>
        <v/>
      </c>
      <c r="C146" s="19" t="str">
        <f>IF('STARTOVNÍ-LISTINA'!$G145="L21",'STARTOVNÍ-LISTINA'!B145,"")</f>
        <v/>
      </c>
      <c r="D146" s="11" t="str">
        <f>IF('STARTOVNÍ-LISTINA'!$G145="L21",'STARTOVNÍ-LISTINA'!C145,"")</f>
        <v/>
      </c>
      <c r="E146" s="12" t="str">
        <f>IF('STARTOVNÍ-LISTINA'!$G145="L21",'STARTOVNÍ-LISTINA'!D145,"")</f>
        <v/>
      </c>
      <c r="F146" s="11" t="str">
        <f>IF('STARTOVNÍ-LISTINA'!$G145="L21",'STARTOVNÍ-LISTINA'!F145,"")</f>
        <v/>
      </c>
      <c r="G146" s="11" t="str">
        <f>IF('STARTOVNÍ-LISTINA'!$G145="L21",'STARTOVNÍ-LISTINA'!G145,"")</f>
        <v/>
      </c>
      <c r="H146" s="11" t="str">
        <f>IF('STARTOVNÍ-LISTINA'!$G145="L21",'STARTOVNÍ-LISTINA'!I145,"")</f>
        <v/>
      </c>
      <c r="I146" s="13" t="str">
        <f>IF('STARTOVNÍ-LISTINA'!$G145="L21",'STARTOVNÍ-LISTINA'!J145,"")</f>
        <v/>
      </c>
      <c r="J146" s="20">
        <f t="shared" si="4"/>
        <v>1</v>
      </c>
      <c r="K146" s="2" t="str">
        <f>IF('STARTOVNÍ-LISTINA'!$G145="L21",'STARTOVNÍ-LISTINA'!M145,"")</f>
        <v/>
      </c>
    </row>
    <row r="147" spans="1:11" hidden="1" x14ac:dyDescent="0.25">
      <c r="A147" s="2">
        <v>145</v>
      </c>
      <c r="B147" s="18" t="str">
        <f>IF('STARTOVNÍ-LISTINA'!$G146="L21",'STARTOVNÍ-LISTINA'!K146,"")</f>
        <v/>
      </c>
      <c r="C147" s="19" t="str">
        <f>IF('STARTOVNÍ-LISTINA'!$G146="L21",'STARTOVNÍ-LISTINA'!B146,"")</f>
        <v/>
      </c>
      <c r="D147" s="11" t="str">
        <f>IF('STARTOVNÍ-LISTINA'!$G146="L21",'STARTOVNÍ-LISTINA'!C146,"")</f>
        <v/>
      </c>
      <c r="E147" s="12" t="str">
        <f>IF('STARTOVNÍ-LISTINA'!$G146="L21",'STARTOVNÍ-LISTINA'!D146,"")</f>
        <v/>
      </c>
      <c r="F147" s="11" t="str">
        <f>IF('STARTOVNÍ-LISTINA'!$G146="L21",'STARTOVNÍ-LISTINA'!F146,"")</f>
        <v/>
      </c>
      <c r="G147" s="11" t="str">
        <f>IF('STARTOVNÍ-LISTINA'!$G146="L21",'STARTOVNÍ-LISTINA'!G146,"")</f>
        <v/>
      </c>
      <c r="H147" s="11" t="str">
        <f>IF('STARTOVNÍ-LISTINA'!$G146="L21",'STARTOVNÍ-LISTINA'!I146,"")</f>
        <v/>
      </c>
      <c r="I147" s="13" t="str">
        <f>IF('STARTOVNÍ-LISTINA'!$G146="L21",'STARTOVNÍ-LISTINA'!J146,"")</f>
        <v/>
      </c>
      <c r="J147" s="20">
        <f t="shared" si="4"/>
        <v>1</v>
      </c>
      <c r="K147" s="2" t="str">
        <f>IF('STARTOVNÍ-LISTINA'!$G146="L21",'STARTOVNÍ-LISTINA'!M146,"")</f>
        <v/>
      </c>
    </row>
    <row r="148" spans="1:11" hidden="1" x14ac:dyDescent="0.25">
      <c r="A148" s="2">
        <v>146</v>
      </c>
      <c r="B148" s="18" t="str">
        <f>IF('STARTOVNÍ-LISTINA'!$G147="L21",'STARTOVNÍ-LISTINA'!K147,"")</f>
        <v/>
      </c>
      <c r="C148" s="19" t="str">
        <f>IF('STARTOVNÍ-LISTINA'!$G147="L21",'STARTOVNÍ-LISTINA'!B147,"")</f>
        <v/>
      </c>
      <c r="D148" s="11" t="str">
        <f>IF('STARTOVNÍ-LISTINA'!$G147="L21",'STARTOVNÍ-LISTINA'!C147,"")</f>
        <v/>
      </c>
      <c r="E148" s="12" t="str">
        <f>IF('STARTOVNÍ-LISTINA'!$G147="L21",'STARTOVNÍ-LISTINA'!D147,"")</f>
        <v/>
      </c>
      <c r="F148" s="11" t="str">
        <f>IF('STARTOVNÍ-LISTINA'!$G147="L21",'STARTOVNÍ-LISTINA'!F147,"")</f>
        <v/>
      </c>
      <c r="G148" s="11" t="str">
        <f>IF('STARTOVNÍ-LISTINA'!$G147="L21",'STARTOVNÍ-LISTINA'!G147,"")</f>
        <v/>
      </c>
      <c r="H148" s="11" t="str">
        <f>IF('STARTOVNÍ-LISTINA'!$G147="L21",'STARTOVNÍ-LISTINA'!I147,"")</f>
        <v/>
      </c>
      <c r="I148" s="13" t="str">
        <f>IF('STARTOVNÍ-LISTINA'!$G147="L21",'STARTOVNÍ-LISTINA'!J147,"")</f>
        <v/>
      </c>
      <c r="J148" s="20">
        <f t="shared" si="4"/>
        <v>1</v>
      </c>
      <c r="K148" s="2" t="str">
        <f>IF('STARTOVNÍ-LISTINA'!$G147="L21",'STARTOVNÍ-LISTINA'!M147,"")</f>
        <v/>
      </c>
    </row>
    <row r="149" spans="1:11" hidden="1" x14ac:dyDescent="0.25">
      <c r="A149" s="2">
        <v>147</v>
      </c>
      <c r="B149" s="18" t="str">
        <f>IF('STARTOVNÍ-LISTINA'!$G148="L21",'STARTOVNÍ-LISTINA'!K148,"")</f>
        <v/>
      </c>
      <c r="C149" s="19" t="str">
        <f>IF('STARTOVNÍ-LISTINA'!$G148="L21",'STARTOVNÍ-LISTINA'!B148,"")</f>
        <v/>
      </c>
      <c r="D149" s="11" t="str">
        <f>IF('STARTOVNÍ-LISTINA'!$G148="L21",'STARTOVNÍ-LISTINA'!C148,"")</f>
        <v/>
      </c>
      <c r="E149" s="12" t="str">
        <f>IF('STARTOVNÍ-LISTINA'!$G148="L21",'STARTOVNÍ-LISTINA'!D148,"")</f>
        <v/>
      </c>
      <c r="F149" s="11" t="str">
        <f>IF('STARTOVNÍ-LISTINA'!$G148="L21",'STARTOVNÍ-LISTINA'!F148,"")</f>
        <v/>
      </c>
      <c r="G149" s="11" t="str">
        <f>IF('STARTOVNÍ-LISTINA'!$G148="L21",'STARTOVNÍ-LISTINA'!G148,"")</f>
        <v/>
      </c>
      <c r="H149" s="11" t="str">
        <f>IF('STARTOVNÍ-LISTINA'!$G148="L21",'STARTOVNÍ-LISTINA'!I148,"")</f>
        <v/>
      </c>
      <c r="I149" s="13" t="str">
        <f>IF('STARTOVNÍ-LISTINA'!$G148="L21",'STARTOVNÍ-LISTINA'!J148,"")</f>
        <v/>
      </c>
      <c r="J149" s="20">
        <f t="shared" si="4"/>
        <v>1</v>
      </c>
      <c r="K149" s="2" t="str">
        <f>IF('STARTOVNÍ-LISTINA'!$G148="L21",'STARTOVNÍ-LISTINA'!M148,"")</f>
        <v/>
      </c>
    </row>
    <row r="150" spans="1:11" hidden="1" x14ac:dyDescent="0.25">
      <c r="A150" s="2">
        <v>148</v>
      </c>
      <c r="B150" s="18" t="str">
        <f>IF('STARTOVNÍ-LISTINA'!$G149="L21",'STARTOVNÍ-LISTINA'!K149,"")</f>
        <v/>
      </c>
      <c r="C150" s="19" t="str">
        <f>IF('STARTOVNÍ-LISTINA'!$G149="L21",'STARTOVNÍ-LISTINA'!B149,"")</f>
        <v/>
      </c>
      <c r="D150" s="11" t="str">
        <f>IF('STARTOVNÍ-LISTINA'!$G149="L21",'STARTOVNÍ-LISTINA'!C149,"")</f>
        <v/>
      </c>
      <c r="E150" s="12" t="str">
        <f>IF('STARTOVNÍ-LISTINA'!$G149="L21",'STARTOVNÍ-LISTINA'!D149,"")</f>
        <v/>
      </c>
      <c r="F150" s="11" t="str">
        <f>IF('STARTOVNÍ-LISTINA'!$G149="L21",'STARTOVNÍ-LISTINA'!F149,"")</f>
        <v/>
      </c>
      <c r="G150" s="11" t="str">
        <f>IF('STARTOVNÍ-LISTINA'!$G149="L21",'STARTOVNÍ-LISTINA'!G149,"")</f>
        <v/>
      </c>
      <c r="H150" s="11" t="str">
        <f>IF('STARTOVNÍ-LISTINA'!$G149="L21",'STARTOVNÍ-LISTINA'!I149,"")</f>
        <v/>
      </c>
      <c r="I150" s="13" t="str">
        <f>IF('STARTOVNÍ-LISTINA'!$G149="L21",'STARTOVNÍ-LISTINA'!J149,"")</f>
        <v/>
      </c>
      <c r="J150" s="20">
        <f t="shared" si="4"/>
        <v>1</v>
      </c>
      <c r="K150" s="2" t="str">
        <f>IF('STARTOVNÍ-LISTINA'!$G149="L21",'STARTOVNÍ-LISTINA'!M149,"")</f>
        <v/>
      </c>
    </row>
    <row r="151" spans="1:11" hidden="1" x14ac:dyDescent="0.25">
      <c r="A151" s="2">
        <v>149</v>
      </c>
      <c r="B151" s="18" t="str">
        <f>IF('STARTOVNÍ-LISTINA'!$G150="L21",'STARTOVNÍ-LISTINA'!K150,"")</f>
        <v/>
      </c>
      <c r="C151" s="19" t="str">
        <f>IF('STARTOVNÍ-LISTINA'!$G150="L21",'STARTOVNÍ-LISTINA'!B150,"")</f>
        <v/>
      </c>
      <c r="D151" s="11" t="str">
        <f>IF('STARTOVNÍ-LISTINA'!$G150="L21",'STARTOVNÍ-LISTINA'!C150,"")</f>
        <v/>
      </c>
      <c r="E151" s="12" t="str">
        <f>IF('STARTOVNÍ-LISTINA'!$G150="L21",'STARTOVNÍ-LISTINA'!D150,"")</f>
        <v/>
      </c>
      <c r="F151" s="11" t="str">
        <f>IF('STARTOVNÍ-LISTINA'!$G150="L21",'STARTOVNÍ-LISTINA'!F150,"")</f>
        <v/>
      </c>
      <c r="G151" s="11" t="str">
        <f>IF('STARTOVNÍ-LISTINA'!$G150="L21",'STARTOVNÍ-LISTINA'!G150,"")</f>
        <v/>
      </c>
      <c r="H151" s="11" t="str">
        <f>IF('STARTOVNÍ-LISTINA'!$G150="L21",'STARTOVNÍ-LISTINA'!I150,"")</f>
        <v/>
      </c>
      <c r="I151" s="13" t="str">
        <f>IF('STARTOVNÍ-LISTINA'!$G150="L21",'STARTOVNÍ-LISTINA'!J150,"")</f>
        <v/>
      </c>
      <c r="J151" s="20">
        <f t="shared" si="4"/>
        <v>1</v>
      </c>
      <c r="K151" s="2" t="str">
        <f>IF('STARTOVNÍ-LISTINA'!$G150="L21",'STARTOVNÍ-LISTINA'!M150,"")</f>
        <v/>
      </c>
    </row>
    <row r="152" spans="1:11" hidden="1" x14ac:dyDescent="0.25">
      <c r="A152" s="2">
        <v>150</v>
      </c>
      <c r="B152" s="18" t="str">
        <f>IF('STARTOVNÍ-LISTINA'!$G151="L21",'STARTOVNÍ-LISTINA'!K151,"")</f>
        <v/>
      </c>
      <c r="C152" s="19" t="str">
        <f>IF('STARTOVNÍ-LISTINA'!$G151="L21",'STARTOVNÍ-LISTINA'!B151,"")</f>
        <v/>
      </c>
      <c r="D152" s="11" t="str">
        <f>IF('STARTOVNÍ-LISTINA'!$G151="L21",'STARTOVNÍ-LISTINA'!C151,"")</f>
        <v/>
      </c>
      <c r="E152" s="12" t="str">
        <f>IF('STARTOVNÍ-LISTINA'!$G151="L21",'STARTOVNÍ-LISTINA'!D151,"")</f>
        <v/>
      </c>
      <c r="F152" s="11" t="str">
        <f>IF('STARTOVNÍ-LISTINA'!$G151="L21",'STARTOVNÍ-LISTINA'!F151,"")</f>
        <v/>
      </c>
      <c r="G152" s="11" t="str">
        <f>IF('STARTOVNÍ-LISTINA'!$G151="L21",'STARTOVNÍ-LISTINA'!G151,"")</f>
        <v/>
      </c>
      <c r="H152" s="11" t="str">
        <f>IF('STARTOVNÍ-LISTINA'!$G151="L21",'STARTOVNÍ-LISTINA'!I151,"")</f>
        <v/>
      </c>
      <c r="I152" s="13" t="str">
        <f>IF('STARTOVNÍ-LISTINA'!$G151="L21",'STARTOVNÍ-LISTINA'!J151,"")</f>
        <v/>
      </c>
      <c r="J152" s="20">
        <f t="shared" si="4"/>
        <v>1</v>
      </c>
      <c r="K152" s="2" t="str">
        <f>IF('STARTOVNÍ-LISTINA'!$G151="L21",'STARTOVNÍ-LISTINA'!M151,"")</f>
        <v/>
      </c>
    </row>
    <row r="153" spans="1:11" hidden="1" x14ac:dyDescent="0.25">
      <c r="A153" s="2">
        <v>151</v>
      </c>
      <c r="B153" s="18" t="str">
        <f>IF('STARTOVNÍ-LISTINA'!$G152="L21",'STARTOVNÍ-LISTINA'!K152,"")</f>
        <v/>
      </c>
      <c r="C153" s="19" t="str">
        <f>IF('STARTOVNÍ-LISTINA'!$G152="L21",'STARTOVNÍ-LISTINA'!B152,"")</f>
        <v/>
      </c>
      <c r="D153" s="11" t="str">
        <f>IF('STARTOVNÍ-LISTINA'!$G152="L21",'STARTOVNÍ-LISTINA'!C152,"")</f>
        <v/>
      </c>
      <c r="E153" s="12" t="str">
        <f>IF('STARTOVNÍ-LISTINA'!$G152="L21",'STARTOVNÍ-LISTINA'!D152,"")</f>
        <v/>
      </c>
      <c r="F153" s="11" t="str">
        <f>IF('STARTOVNÍ-LISTINA'!$G152="L21",'STARTOVNÍ-LISTINA'!F152,"")</f>
        <v/>
      </c>
      <c r="G153" s="11" t="str">
        <f>IF('STARTOVNÍ-LISTINA'!$G152="L21",'STARTOVNÍ-LISTINA'!G152,"")</f>
        <v/>
      </c>
      <c r="H153" s="11" t="str">
        <f>IF('STARTOVNÍ-LISTINA'!$G152="L21",'STARTOVNÍ-LISTINA'!I152,"")</f>
        <v/>
      </c>
      <c r="I153" s="13" t="str">
        <f>IF('STARTOVNÍ-LISTINA'!$G152="L21",'STARTOVNÍ-LISTINA'!J152,"")</f>
        <v/>
      </c>
      <c r="J153" s="20">
        <f t="shared" si="4"/>
        <v>1</v>
      </c>
      <c r="K153" s="2" t="str">
        <f>IF('STARTOVNÍ-LISTINA'!$G152="L21",'STARTOVNÍ-LISTINA'!M152,"")</f>
        <v/>
      </c>
    </row>
    <row r="154" spans="1:11" hidden="1" x14ac:dyDescent="0.25">
      <c r="A154" s="2">
        <v>152</v>
      </c>
      <c r="B154" s="18" t="str">
        <f>IF('STARTOVNÍ-LISTINA'!$G153="L21",'STARTOVNÍ-LISTINA'!K153,"")</f>
        <v/>
      </c>
      <c r="C154" s="19" t="str">
        <f>IF('STARTOVNÍ-LISTINA'!$G153="L21",'STARTOVNÍ-LISTINA'!B153,"")</f>
        <v/>
      </c>
      <c r="D154" s="11" t="str">
        <f>IF('STARTOVNÍ-LISTINA'!$G153="L21",'STARTOVNÍ-LISTINA'!C153,"")</f>
        <v/>
      </c>
      <c r="E154" s="12" t="str">
        <f>IF('STARTOVNÍ-LISTINA'!$G153="L21",'STARTOVNÍ-LISTINA'!D153,"")</f>
        <v/>
      </c>
      <c r="F154" s="11" t="str">
        <f>IF('STARTOVNÍ-LISTINA'!$G153="L21",'STARTOVNÍ-LISTINA'!F153,"")</f>
        <v/>
      </c>
      <c r="G154" s="11" t="str">
        <f>IF('STARTOVNÍ-LISTINA'!$G153="L21",'STARTOVNÍ-LISTINA'!G153,"")</f>
        <v/>
      </c>
      <c r="H154" s="11" t="str">
        <f>IF('STARTOVNÍ-LISTINA'!$G153="L21",'STARTOVNÍ-LISTINA'!I153,"")</f>
        <v/>
      </c>
      <c r="I154" s="13" t="str">
        <f>IF('STARTOVNÍ-LISTINA'!$G153="L21",'STARTOVNÍ-LISTINA'!J153,"")</f>
        <v/>
      </c>
      <c r="J154" s="20">
        <f t="shared" si="4"/>
        <v>1</v>
      </c>
      <c r="K154" s="2" t="str">
        <f>IF('STARTOVNÍ-LISTINA'!$G153="L21",'STARTOVNÍ-LISTINA'!M153,"")</f>
        <v/>
      </c>
    </row>
    <row r="155" spans="1:11" hidden="1" x14ac:dyDescent="0.25">
      <c r="A155" s="2">
        <v>153</v>
      </c>
      <c r="B155" s="18" t="str">
        <f>IF('STARTOVNÍ-LISTINA'!$G154="L21",'STARTOVNÍ-LISTINA'!K154,"")</f>
        <v/>
      </c>
      <c r="C155" s="19" t="str">
        <f>IF('STARTOVNÍ-LISTINA'!$G154="L21",'STARTOVNÍ-LISTINA'!B154,"")</f>
        <v/>
      </c>
      <c r="D155" s="11" t="str">
        <f>IF('STARTOVNÍ-LISTINA'!$G154="L21",'STARTOVNÍ-LISTINA'!C154,"")</f>
        <v/>
      </c>
      <c r="E155" s="12" t="str">
        <f>IF('STARTOVNÍ-LISTINA'!$G154="L21",'STARTOVNÍ-LISTINA'!D154,"")</f>
        <v/>
      </c>
      <c r="F155" s="11" t="str">
        <f>IF('STARTOVNÍ-LISTINA'!$G154="L21",'STARTOVNÍ-LISTINA'!F154,"")</f>
        <v/>
      </c>
      <c r="G155" s="11" t="str">
        <f>IF('STARTOVNÍ-LISTINA'!$G154="L21",'STARTOVNÍ-LISTINA'!G154,"")</f>
        <v/>
      </c>
      <c r="H155" s="11" t="str">
        <f>IF('STARTOVNÍ-LISTINA'!$G154="L21",'STARTOVNÍ-LISTINA'!I154,"")</f>
        <v/>
      </c>
      <c r="I155" s="13" t="str">
        <f>IF('STARTOVNÍ-LISTINA'!$G154="L21",'STARTOVNÍ-LISTINA'!J154,"")</f>
        <v/>
      </c>
      <c r="J155" s="20">
        <f t="shared" si="4"/>
        <v>1</v>
      </c>
      <c r="K155" s="2" t="str">
        <f>IF('STARTOVNÍ-LISTINA'!$G154="L21",'STARTOVNÍ-LISTINA'!M154,"")</f>
        <v/>
      </c>
    </row>
    <row r="156" spans="1:11" hidden="1" x14ac:dyDescent="0.25">
      <c r="A156" s="2">
        <v>154</v>
      </c>
      <c r="B156" s="18" t="str">
        <f>IF('STARTOVNÍ-LISTINA'!$G155="L21",'STARTOVNÍ-LISTINA'!K155,"")</f>
        <v/>
      </c>
      <c r="C156" s="19" t="str">
        <f>IF('STARTOVNÍ-LISTINA'!$G155="L21",'STARTOVNÍ-LISTINA'!B155,"")</f>
        <v/>
      </c>
      <c r="D156" s="11" t="str">
        <f>IF('STARTOVNÍ-LISTINA'!$G155="L21",'STARTOVNÍ-LISTINA'!C155,"")</f>
        <v/>
      </c>
      <c r="E156" s="12" t="str">
        <f>IF('STARTOVNÍ-LISTINA'!$G155="L21",'STARTOVNÍ-LISTINA'!D155,"")</f>
        <v/>
      </c>
      <c r="F156" s="11" t="str">
        <f>IF('STARTOVNÍ-LISTINA'!$G155="L21",'STARTOVNÍ-LISTINA'!F155,"")</f>
        <v/>
      </c>
      <c r="G156" s="11" t="str">
        <f>IF('STARTOVNÍ-LISTINA'!$G155="L21",'STARTOVNÍ-LISTINA'!G155,"")</f>
        <v/>
      </c>
      <c r="H156" s="11" t="str">
        <f>IF('STARTOVNÍ-LISTINA'!$G155="L21",'STARTOVNÍ-LISTINA'!I155,"")</f>
        <v/>
      </c>
      <c r="I156" s="13" t="str">
        <f>IF('STARTOVNÍ-LISTINA'!$G155="L21",'STARTOVNÍ-LISTINA'!J155,"")</f>
        <v/>
      </c>
      <c r="J156" s="20">
        <f t="shared" si="4"/>
        <v>1</v>
      </c>
      <c r="K156" s="2" t="str">
        <f>IF('STARTOVNÍ-LISTINA'!$G155="L21",'STARTOVNÍ-LISTINA'!M155,"")</f>
        <v/>
      </c>
    </row>
    <row r="157" spans="1:11" hidden="1" x14ac:dyDescent="0.25">
      <c r="A157" s="2">
        <v>155</v>
      </c>
      <c r="B157" s="18" t="str">
        <f>IF('STARTOVNÍ-LISTINA'!$G156="L21",'STARTOVNÍ-LISTINA'!K156,"")</f>
        <v/>
      </c>
      <c r="C157" s="19" t="str">
        <f>IF('STARTOVNÍ-LISTINA'!$G156="L21",'STARTOVNÍ-LISTINA'!B156,"")</f>
        <v/>
      </c>
      <c r="D157" s="11" t="str">
        <f>IF('STARTOVNÍ-LISTINA'!$G156="L21",'STARTOVNÍ-LISTINA'!C156,"")</f>
        <v/>
      </c>
      <c r="E157" s="12" t="str">
        <f>IF('STARTOVNÍ-LISTINA'!$G156="L21",'STARTOVNÍ-LISTINA'!D156,"")</f>
        <v/>
      </c>
      <c r="F157" s="11" t="str">
        <f>IF('STARTOVNÍ-LISTINA'!$G156="L21",'STARTOVNÍ-LISTINA'!F156,"")</f>
        <v/>
      </c>
      <c r="G157" s="11" t="str">
        <f>IF('STARTOVNÍ-LISTINA'!$G156="L21",'STARTOVNÍ-LISTINA'!G156,"")</f>
        <v/>
      </c>
      <c r="H157" s="11" t="str">
        <f>IF('STARTOVNÍ-LISTINA'!$G156="L21",'STARTOVNÍ-LISTINA'!I156,"")</f>
        <v/>
      </c>
      <c r="I157" s="13" t="str">
        <f>IF('STARTOVNÍ-LISTINA'!$G156="L21",'STARTOVNÍ-LISTINA'!J156,"")</f>
        <v/>
      </c>
      <c r="J157" s="20">
        <f t="shared" si="4"/>
        <v>1</v>
      </c>
      <c r="K157" s="2" t="str">
        <f>IF('STARTOVNÍ-LISTINA'!$G156="L21",'STARTOVNÍ-LISTINA'!M156,"")</f>
        <v/>
      </c>
    </row>
    <row r="158" spans="1:11" hidden="1" x14ac:dyDescent="0.25">
      <c r="A158" s="2">
        <v>156</v>
      </c>
      <c r="B158" s="18" t="str">
        <f>IF('STARTOVNÍ-LISTINA'!$G157="L21",'STARTOVNÍ-LISTINA'!K157,"")</f>
        <v/>
      </c>
      <c r="C158" s="19" t="str">
        <f>IF('STARTOVNÍ-LISTINA'!$G157="L21",'STARTOVNÍ-LISTINA'!B157,"")</f>
        <v/>
      </c>
      <c r="D158" s="11" t="str">
        <f>IF('STARTOVNÍ-LISTINA'!$G157="L21",'STARTOVNÍ-LISTINA'!C157,"")</f>
        <v/>
      </c>
      <c r="E158" s="12" t="str">
        <f>IF('STARTOVNÍ-LISTINA'!$G157="L21",'STARTOVNÍ-LISTINA'!D157,"")</f>
        <v/>
      </c>
      <c r="F158" s="11" t="str">
        <f>IF('STARTOVNÍ-LISTINA'!$G157="L21",'STARTOVNÍ-LISTINA'!F157,"")</f>
        <v/>
      </c>
      <c r="G158" s="11" t="str">
        <f>IF('STARTOVNÍ-LISTINA'!$G157="L21",'STARTOVNÍ-LISTINA'!G157,"")</f>
        <v/>
      </c>
      <c r="H158" s="11" t="str">
        <f>IF('STARTOVNÍ-LISTINA'!$G157="L21",'STARTOVNÍ-LISTINA'!I157,"")</f>
        <v/>
      </c>
      <c r="I158" s="13" t="str">
        <f>IF('STARTOVNÍ-LISTINA'!$G157="L21",'STARTOVNÍ-LISTINA'!J157,"")</f>
        <v/>
      </c>
      <c r="J158" s="20">
        <f t="shared" si="4"/>
        <v>1</v>
      </c>
      <c r="K158" s="2" t="str">
        <f>IF('STARTOVNÍ-LISTINA'!$G157="L21",'STARTOVNÍ-LISTINA'!M157,"")</f>
        <v/>
      </c>
    </row>
    <row r="159" spans="1:11" hidden="1" x14ac:dyDescent="0.25">
      <c r="A159" s="2">
        <v>157</v>
      </c>
      <c r="B159" s="18" t="str">
        <f>IF('STARTOVNÍ-LISTINA'!$G158="L21",'STARTOVNÍ-LISTINA'!K158,"")</f>
        <v/>
      </c>
      <c r="C159" s="19" t="str">
        <f>IF('STARTOVNÍ-LISTINA'!$G158="L21",'STARTOVNÍ-LISTINA'!B158,"")</f>
        <v/>
      </c>
      <c r="D159" s="11" t="str">
        <f>IF('STARTOVNÍ-LISTINA'!$G158="L21",'STARTOVNÍ-LISTINA'!C158,"")</f>
        <v/>
      </c>
      <c r="E159" s="12" t="str">
        <f>IF('STARTOVNÍ-LISTINA'!$G158="L21",'STARTOVNÍ-LISTINA'!D158,"")</f>
        <v/>
      </c>
      <c r="F159" s="11" t="str">
        <f>IF('STARTOVNÍ-LISTINA'!$G158="L21",'STARTOVNÍ-LISTINA'!F158,"")</f>
        <v/>
      </c>
      <c r="G159" s="11" t="str">
        <f>IF('STARTOVNÍ-LISTINA'!$G158="L21",'STARTOVNÍ-LISTINA'!G158,"")</f>
        <v/>
      </c>
      <c r="H159" s="11" t="str">
        <f>IF('STARTOVNÍ-LISTINA'!$G158="L21",'STARTOVNÍ-LISTINA'!I158,"")</f>
        <v/>
      </c>
      <c r="I159" s="13" t="str">
        <f>IF('STARTOVNÍ-LISTINA'!$G158="L21",'STARTOVNÍ-LISTINA'!J158,"")</f>
        <v/>
      </c>
      <c r="J159" s="20">
        <f t="shared" si="4"/>
        <v>1</v>
      </c>
      <c r="K159" s="2" t="str">
        <f>IF('STARTOVNÍ-LISTINA'!$G158="L21",'STARTOVNÍ-LISTINA'!M158,"")</f>
        <v/>
      </c>
    </row>
    <row r="160" spans="1:11" hidden="1" x14ac:dyDescent="0.25">
      <c r="A160" s="2">
        <v>158</v>
      </c>
      <c r="B160" s="18" t="str">
        <f>IF('STARTOVNÍ-LISTINA'!$G159="L21",'STARTOVNÍ-LISTINA'!K159,"")</f>
        <v/>
      </c>
      <c r="C160" s="19" t="str">
        <f>IF('STARTOVNÍ-LISTINA'!$G159="L21",'STARTOVNÍ-LISTINA'!B159,"")</f>
        <v/>
      </c>
      <c r="D160" s="11" t="str">
        <f>IF('STARTOVNÍ-LISTINA'!$G159="L21",'STARTOVNÍ-LISTINA'!C159,"")</f>
        <v/>
      </c>
      <c r="E160" s="12" t="str">
        <f>IF('STARTOVNÍ-LISTINA'!$G159="L21",'STARTOVNÍ-LISTINA'!D159,"")</f>
        <v/>
      </c>
      <c r="F160" s="11" t="str">
        <f>IF('STARTOVNÍ-LISTINA'!$G159="L21",'STARTOVNÍ-LISTINA'!F159,"")</f>
        <v/>
      </c>
      <c r="G160" s="11" t="str">
        <f>IF('STARTOVNÍ-LISTINA'!$G159="L21",'STARTOVNÍ-LISTINA'!G159,"")</f>
        <v/>
      </c>
      <c r="H160" s="11" t="str">
        <f>IF('STARTOVNÍ-LISTINA'!$G159="L21",'STARTOVNÍ-LISTINA'!I159,"")</f>
        <v/>
      </c>
      <c r="I160" s="13" t="str">
        <f>IF('STARTOVNÍ-LISTINA'!$G159="L21",'STARTOVNÍ-LISTINA'!J159,"")</f>
        <v/>
      </c>
      <c r="J160" s="20">
        <f t="shared" si="4"/>
        <v>1</v>
      </c>
      <c r="K160" s="2" t="str">
        <f>IF('STARTOVNÍ-LISTINA'!$G159="L21",'STARTOVNÍ-LISTINA'!M159,"")</f>
        <v/>
      </c>
    </row>
    <row r="161" spans="1:11" hidden="1" x14ac:dyDescent="0.25">
      <c r="A161" s="2">
        <v>159</v>
      </c>
      <c r="B161" s="18" t="str">
        <f>IF('STARTOVNÍ-LISTINA'!$G160="L21",'STARTOVNÍ-LISTINA'!K160,"")</f>
        <v/>
      </c>
      <c r="C161" s="19" t="str">
        <f>IF('STARTOVNÍ-LISTINA'!$G160="L21",'STARTOVNÍ-LISTINA'!B160,"")</f>
        <v/>
      </c>
      <c r="D161" s="11" t="str">
        <f>IF('STARTOVNÍ-LISTINA'!$G160="L21",'STARTOVNÍ-LISTINA'!C160,"")</f>
        <v/>
      </c>
      <c r="E161" s="12" t="str">
        <f>IF('STARTOVNÍ-LISTINA'!$G160="L21",'STARTOVNÍ-LISTINA'!D160,"")</f>
        <v/>
      </c>
      <c r="F161" s="11" t="str">
        <f>IF('STARTOVNÍ-LISTINA'!$G160="L21",'STARTOVNÍ-LISTINA'!F160,"")</f>
        <v/>
      </c>
      <c r="G161" s="11" t="str">
        <f>IF('STARTOVNÍ-LISTINA'!$G160="L21",'STARTOVNÍ-LISTINA'!G160,"")</f>
        <v/>
      </c>
      <c r="H161" s="11" t="str">
        <f>IF('STARTOVNÍ-LISTINA'!$G160="L21",'STARTOVNÍ-LISTINA'!I160,"")</f>
        <v/>
      </c>
      <c r="I161" s="13" t="str">
        <f>IF('STARTOVNÍ-LISTINA'!$G160="L21",'STARTOVNÍ-LISTINA'!J160,"")</f>
        <v/>
      </c>
      <c r="J161" s="20">
        <f t="shared" si="4"/>
        <v>1</v>
      </c>
      <c r="K161" s="2" t="str">
        <f>IF('STARTOVNÍ-LISTINA'!$G160="L21",'STARTOVNÍ-LISTINA'!M160,"")</f>
        <v/>
      </c>
    </row>
    <row r="162" spans="1:11" hidden="1" x14ac:dyDescent="0.25">
      <c r="A162" s="2">
        <v>160</v>
      </c>
      <c r="B162" s="18" t="str">
        <f>IF('STARTOVNÍ-LISTINA'!$G161="L21",'STARTOVNÍ-LISTINA'!K161,"")</f>
        <v/>
      </c>
      <c r="C162" s="19" t="str">
        <f>IF('STARTOVNÍ-LISTINA'!$G161="L21",'STARTOVNÍ-LISTINA'!B161,"")</f>
        <v/>
      </c>
      <c r="D162" s="11" t="str">
        <f>IF('STARTOVNÍ-LISTINA'!$G161="L21",'STARTOVNÍ-LISTINA'!C161,"")</f>
        <v/>
      </c>
      <c r="E162" s="12" t="str">
        <f>IF('STARTOVNÍ-LISTINA'!$G161="L21",'STARTOVNÍ-LISTINA'!D161,"")</f>
        <v/>
      </c>
      <c r="F162" s="11" t="str">
        <f>IF('STARTOVNÍ-LISTINA'!$G161="L21",'STARTOVNÍ-LISTINA'!F161,"")</f>
        <v/>
      </c>
      <c r="G162" s="11" t="str">
        <f>IF('STARTOVNÍ-LISTINA'!$G161="L21",'STARTOVNÍ-LISTINA'!G161,"")</f>
        <v/>
      </c>
      <c r="H162" s="11" t="str">
        <f>IF('STARTOVNÍ-LISTINA'!$G161="L21",'STARTOVNÍ-LISTINA'!I161,"")</f>
        <v/>
      </c>
      <c r="I162" s="13" t="str">
        <f>IF('STARTOVNÍ-LISTINA'!$G161="L21",'STARTOVNÍ-LISTINA'!J161,"")</f>
        <v/>
      </c>
      <c r="J162" s="20">
        <f t="shared" si="4"/>
        <v>1</v>
      </c>
      <c r="K162" s="2" t="str">
        <f>IF('STARTOVNÍ-LISTINA'!$G161="L21",'STARTOVNÍ-LISTINA'!M161,"")</f>
        <v/>
      </c>
    </row>
    <row r="163" spans="1:11" hidden="1" x14ac:dyDescent="0.25">
      <c r="A163" s="2">
        <v>161</v>
      </c>
      <c r="B163" s="18" t="str">
        <f>IF('STARTOVNÍ-LISTINA'!$G162="L21",'STARTOVNÍ-LISTINA'!K162,"")</f>
        <v/>
      </c>
      <c r="C163" s="19" t="str">
        <f>IF('STARTOVNÍ-LISTINA'!$G162="L21",'STARTOVNÍ-LISTINA'!B162,"")</f>
        <v/>
      </c>
      <c r="D163" s="11" t="str">
        <f>IF('STARTOVNÍ-LISTINA'!$G162="L21",'STARTOVNÍ-LISTINA'!C162,"")</f>
        <v/>
      </c>
      <c r="E163" s="12" t="str">
        <f>IF('STARTOVNÍ-LISTINA'!$G162="L21",'STARTOVNÍ-LISTINA'!D162,"")</f>
        <v/>
      </c>
      <c r="F163" s="11" t="str">
        <f>IF('STARTOVNÍ-LISTINA'!$G162="L21",'STARTOVNÍ-LISTINA'!F162,"")</f>
        <v/>
      </c>
      <c r="G163" s="11" t="str">
        <f>IF('STARTOVNÍ-LISTINA'!$G162="L21",'STARTOVNÍ-LISTINA'!G162,"")</f>
        <v/>
      </c>
      <c r="H163" s="11" t="str">
        <f>IF('STARTOVNÍ-LISTINA'!$G162="L21",'STARTOVNÍ-LISTINA'!I162,"")</f>
        <v/>
      </c>
      <c r="I163" s="13" t="str">
        <f>IF('STARTOVNÍ-LISTINA'!$G162="L21",'STARTOVNÍ-LISTINA'!J162,"")</f>
        <v/>
      </c>
      <c r="J163" s="20">
        <f t="shared" si="4"/>
        <v>1</v>
      </c>
      <c r="K163" s="2" t="str">
        <f>IF('STARTOVNÍ-LISTINA'!$G162="L21",'STARTOVNÍ-LISTINA'!M162,"")</f>
        <v/>
      </c>
    </row>
    <row r="164" spans="1:11" hidden="1" x14ac:dyDescent="0.25">
      <c r="A164" s="2">
        <v>162</v>
      </c>
      <c r="B164" s="18" t="str">
        <f>IF('STARTOVNÍ-LISTINA'!$G163="L21",'STARTOVNÍ-LISTINA'!K163,"")</f>
        <v/>
      </c>
      <c r="C164" s="19" t="str">
        <f>IF('STARTOVNÍ-LISTINA'!$G163="L21",'STARTOVNÍ-LISTINA'!B163,"")</f>
        <v/>
      </c>
      <c r="D164" s="11" t="str">
        <f>IF('STARTOVNÍ-LISTINA'!$G163="L21",'STARTOVNÍ-LISTINA'!C163,"")</f>
        <v/>
      </c>
      <c r="E164" s="12" t="str">
        <f>IF('STARTOVNÍ-LISTINA'!$G163="L21",'STARTOVNÍ-LISTINA'!D163,"")</f>
        <v/>
      </c>
      <c r="F164" s="11" t="str">
        <f>IF('STARTOVNÍ-LISTINA'!$G163="L21",'STARTOVNÍ-LISTINA'!F163,"")</f>
        <v/>
      </c>
      <c r="G164" s="11" t="str">
        <f>IF('STARTOVNÍ-LISTINA'!$G163="L21",'STARTOVNÍ-LISTINA'!G163,"")</f>
        <v/>
      </c>
      <c r="H164" s="11" t="str">
        <f>IF('STARTOVNÍ-LISTINA'!$G163="L21",'STARTOVNÍ-LISTINA'!I163,"")</f>
        <v/>
      </c>
      <c r="I164" s="13" t="str">
        <f>IF('STARTOVNÍ-LISTINA'!$G163="L21",'STARTOVNÍ-LISTINA'!J163,"")</f>
        <v/>
      </c>
      <c r="J164" s="20">
        <f t="shared" si="4"/>
        <v>1</v>
      </c>
      <c r="K164" s="2" t="str">
        <f>IF('STARTOVNÍ-LISTINA'!$G163="L21",'STARTOVNÍ-LISTINA'!M163,"")</f>
        <v/>
      </c>
    </row>
    <row r="165" spans="1:11" hidden="1" x14ac:dyDescent="0.25">
      <c r="A165" s="2">
        <v>163</v>
      </c>
      <c r="B165" s="18" t="str">
        <f>IF('STARTOVNÍ-LISTINA'!$G164="L21",'STARTOVNÍ-LISTINA'!K164,"")</f>
        <v/>
      </c>
      <c r="C165" s="19" t="str">
        <f>IF('STARTOVNÍ-LISTINA'!$G164="L21",'STARTOVNÍ-LISTINA'!B164,"")</f>
        <v/>
      </c>
      <c r="D165" s="11" t="str">
        <f>IF('STARTOVNÍ-LISTINA'!$G164="L21",'STARTOVNÍ-LISTINA'!C164,"")</f>
        <v/>
      </c>
      <c r="E165" s="12" t="str">
        <f>IF('STARTOVNÍ-LISTINA'!$G164="L21",'STARTOVNÍ-LISTINA'!D164,"")</f>
        <v/>
      </c>
      <c r="F165" s="11" t="str">
        <f>IF('STARTOVNÍ-LISTINA'!$G164="L21",'STARTOVNÍ-LISTINA'!F164,"")</f>
        <v/>
      </c>
      <c r="G165" s="11" t="str">
        <f>IF('STARTOVNÍ-LISTINA'!$G164="L21",'STARTOVNÍ-LISTINA'!G164,"")</f>
        <v/>
      </c>
      <c r="H165" s="11" t="str">
        <f>IF('STARTOVNÍ-LISTINA'!$G164="L21",'STARTOVNÍ-LISTINA'!I164,"")</f>
        <v/>
      </c>
      <c r="I165" s="13" t="str">
        <f>IF('STARTOVNÍ-LISTINA'!$G164="L21",'STARTOVNÍ-LISTINA'!J164,"")</f>
        <v/>
      </c>
      <c r="J165" s="20">
        <f t="shared" si="4"/>
        <v>1</v>
      </c>
      <c r="K165" s="2" t="str">
        <f>IF('STARTOVNÍ-LISTINA'!$G164="L21",'STARTOVNÍ-LISTINA'!M164,"")</f>
        <v/>
      </c>
    </row>
    <row r="166" spans="1:11" hidden="1" x14ac:dyDescent="0.25">
      <c r="A166" s="2">
        <v>164</v>
      </c>
      <c r="B166" s="18" t="str">
        <f>IF('STARTOVNÍ-LISTINA'!$G165="L21",'STARTOVNÍ-LISTINA'!K165,"")</f>
        <v/>
      </c>
      <c r="C166" s="19" t="str">
        <f>IF('STARTOVNÍ-LISTINA'!$G165="L21",'STARTOVNÍ-LISTINA'!B165,"")</f>
        <v/>
      </c>
      <c r="D166" s="11" t="str">
        <f>IF('STARTOVNÍ-LISTINA'!$G165="L21",'STARTOVNÍ-LISTINA'!C165,"")</f>
        <v/>
      </c>
      <c r="E166" s="12" t="str">
        <f>IF('STARTOVNÍ-LISTINA'!$G165="L21",'STARTOVNÍ-LISTINA'!D165,"")</f>
        <v/>
      </c>
      <c r="F166" s="11" t="str">
        <f>IF('STARTOVNÍ-LISTINA'!$G165="L21",'STARTOVNÍ-LISTINA'!F165,"")</f>
        <v/>
      </c>
      <c r="G166" s="11" t="str">
        <f>IF('STARTOVNÍ-LISTINA'!$G165="L21",'STARTOVNÍ-LISTINA'!G165,"")</f>
        <v/>
      </c>
      <c r="H166" s="11" t="str">
        <f>IF('STARTOVNÍ-LISTINA'!$G165="L21",'STARTOVNÍ-LISTINA'!I165,"")</f>
        <v/>
      </c>
      <c r="I166" s="13" t="str">
        <f>IF('STARTOVNÍ-LISTINA'!$G165="L21",'STARTOVNÍ-LISTINA'!J165,"")</f>
        <v/>
      </c>
      <c r="J166" s="20">
        <f t="shared" si="4"/>
        <v>1</v>
      </c>
      <c r="K166" s="2" t="str">
        <f>IF('STARTOVNÍ-LISTINA'!$G165="L21",'STARTOVNÍ-LISTINA'!M165,"")</f>
        <v/>
      </c>
    </row>
    <row r="167" spans="1:11" hidden="1" x14ac:dyDescent="0.25">
      <c r="A167" s="2">
        <v>165</v>
      </c>
      <c r="B167" s="18" t="str">
        <f>IF('STARTOVNÍ-LISTINA'!$G166="L21",'STARTOVNÍ-LISTINA'!K166,"")</f>
        <v/>
      </c>
      <c r="C167" s="19" t="str">
        <f>IF('STARTOVNÍ-LISTINA'!$G166="L21",'STARTOVNÍ-LISTINA'!B166,"")</f>
        <v/>
      </c>
      <c r="D167" s="11" t="str">
        <f>IF('STARTOVNÍ-LISTINA'!$G166="L21",'STARTOVNÍ-LISTINA'!C166,"")</f>
        <v/>
      </c>
      <c r="E167" s="12" t="str">
        <f>IF('STARTOVNÍ-LISTINA'!$G166="L21",'STARTOVNÍ-LISTINA'!D166,"")</f>
        <v/>
      </c>
      <c r="F167" s="11" t="str">
        <f>IF('STARTOVNÍ-LISTINA'!$G166="L21",'STARTOVNÍ-LISTINA'!F166,"")</f>
        <v/>
      </c>
      <c r="G167" s="11" t="str">
        <f>IF('STARTOVNÍ-LISTINA'!$G166="L21",'STARTOVNÍ-LISTINA'!G166,"")</f>
        <v/>
      </c>
      <c r="H167" s="11" t="str">
        <f>IF('STARTOVNÍ-LISTINA'!$G166="L21",'STARTOVNÍ-LISTINA'!I166,"")</f>
        <v/>
      </c>
      <c r="I167" s="13" t="str">
        <f>IF('STARTOVNÍ-LISTINA'!$G166="L21",'STARTOVNÍ-LISTINA'!J166,"")</f>
        <v/>
      </c>
      <c r="J167" s="20">
        <f t="shared" si="4"/>
        <v>1</v>
      </c>
      <c r="K167" s="2" t="str">
        <f>IF('STARTOVNÍ-LISTINA'!$G166="L21",'STARTOVNÍ-LISTINA'!M166,"")</f>
        <v/>
      </c>
    </row>
    <row r="168" spans="1:11" hidden="1" x14ac:dyDescent="0.25">
      <c r="A168" s="2">
        <v>166</v>
      </c>
      <c r="B168" s="18" t="str">
        <f>IF('STARTOVNÍ-LISTINA'!$G167="L21",'STARTOVNÍ-LISTINA'!K167,"")</f>
        <v/>
      </c>
      <c r="C168" s="19" t="str">
        <f>IF('STARTOVNÍ-LISTINA'!$G167="L21",'STARTOVNÍ-LISTINA'!B167,"")</f>
        <v/>
      </c>
      <c r="D168" s="11" t="str">
        <f>IF('STARTOVNÍ-LISTINA'!$G167="L21",'STARTOVNÍ-LISTINA'!C167,"")</f>
        <v/>
      </c>
      <c r="E168" s="12" t="str">
        <f>IF('STARTOVNÍ-LISTINA'!$G167="L21",'STARTOVNÍ-LISTINA'!D167,"")</f>
        <v/>
      </c>
      <c r="F168" s="11" t="str">
        <f>IF('STARTOVNÍ-LISTINA'!$G167="L21",'STARTOVNÍ-LISTINA'!F167,"")</f>
        <v/>
      </c>
      <c r="G168" s="11" t="str">
        <f>IF('STARTOVNÍ-LISTINA'!$G167="L21",'STARTOVNÍ-LISTINA'!G167,"")</f>
        <v/>
      </c>
      <c r="H168" s="11" t="str">
        <f>IF('STARTOVNÍ-LISTINA'!$G167="L21",'STARTOVNÍ-LISTINA'!I167,"")</f>
        <v/>
      </c>
      <c r="I168" s="13" t="str">
        <f>IF('STARTOVNÍ-LISTINA'!$G167="L21",'STARTOVNÍ-LISTINA'!J167,"")</f>
        <v/>
      </c>
      <c r="J168" s="20">
        <f t="shared" si="4"/>
        <v>1</v>
      </c>
      <c r="K168" s="2" t="str">
        <f>IF('STARTOVNÍ-LISTINA'!$G167="L21",'STARTOVNÍ-LISTINA'!M167,"")</f>
        <v/>
      </c>
    </row>
    <row r="169" spans="1:11" hidden="1" x14ac:dyDescent="0.25">
      <c r="A169" s="2">
        <v>167</v>
      </c>
      <c r="B169" s="18" t="str">
        <f>IF('STARTOVNÍ-LISTINA'!$G168="L21",'STARTOVNÍ-LISTINA'!K168,"")</f>
        <v/>
      </c>
      <c r="C169" s="19" t="str">
        <f>IF('STARTOVNÍ-LISTINA'!$G168="L21",'STARTOVNÍ-LISTINA'!B168,"")</f>
        <v/>
      </c>
      <c r="D169" s="11" t="str">
        <f>IF('STARTOVNÍ-LISTINA'!$G168="L21",'STARTOVNÍ-LISTINA'!C168,"")</f>
        <v/>
      </c>
      <c r="E169" s="12" t="str">
        <f>IF('STARTOVNÍ-LISTINA'!$G168="L21",'STARTOVNÍ-LISTINA'!D168,"")</f>
        <v/>
      </c>
      <c r="F169" s="11" t="str">
        <f>IF('STARTOVNÍ-LISTINA'!$G168="L21",'STARTOVNÍ-LISTINA'!F168,"")</f>
        <v/>
      </c>
      <c r="G169" s="11" t="str">
        <f>IF('STARTOVNÍ-LISTINA'!$G168="L21",'STARTOVNÍ-LISTINA'!G168,"")</f>
        <v/>
      </c>
      <c r="H169" s="11" t="str">
        <f>IF('STARTOVNÍ-LISTINA'!$G168="L21",'STARTOVNÍ-LISTINA'!I168,"")</f>
        <v/>
      </c>
      <c r="I169" s="13" t="str">
        <f>IF('STARTOVNÍ-LISTINA'!$G168="L21",'STARTOVNÍ-LISTINA'!J168,"")</f>
        <v/>
      </c>
      <c r="J169" s="20">
        <f t="shared" si="4"/>
        <v>1</v>
      </c>
      <c r="K169" s="2" t="str">
        <f>IF('STARTOVNÍ-LISTINA'!$G168="L21",'STARTOVNÍ-LISTINA'!M168,"")</f>
        <v/>
      </c>
    </row>
    <row r="170" spans="1:11" hidden="1" x14ac:dyDescent="0.25">
      <c r="A170" s="2">
        <v>168</v>
      </c>
      <c r="B170" s="18" t="str">
        <f>IF('STARTOVNÍ-LISTINA'!$G169="L21",'STARTOVNÍ-LISTINA'!K169,"")</f>
        <v/>
      </c>
      <c r="C170" s="19" t="str">
        <f>IF('STARTOVNÍ-LISTINA'!$G169="L21",'STARTOVNÍ-LISTINA'!B169,"")</f>
        <v/>
      </c>
      <c r="D170" s="11" t="str">
        <f>IF('STARTOVNÍ-LISTINA'!$G169="L21",'STARTOVNÍ-LISTINA'!C169,"")</f>
        <v/>
      </c>
      <c r="E170" s="12" t="str">
        <f>IF('STARTOVNÍ-LISTINA'!$G169="L21",'STARTOVNÍ-LISTINA'!D169,"")</f>
        <v/>
      </c>
      <c r="F170" s="11" t="str">
        <f>IF('STARTOVNÍ-LISTINA'!$G169="L21",'STARTOVNÍ-LISTINA'!F169,"")</f>
        <v/>
      </c>
      <c r="G170" s="11" t="str">
        <f>IF('STARTOVNÍ-LISTINA'!$G169="L21",'STARTOVNÍ-LISTINA'!G169,"")</f>
        <v/>
      </c>
      <c r="H170" s="11" t="str">
        <f>IF('STARTOVNÍ-LISTINA'!$G169="L21",'STARTOVNÍ-LISTINA'!I169,"")</f>
        <v/>
      </c>
      <c r="I170" s="13" t="str">
        <f>IF('STARTOVNÍ-LISTINA'!$G169="L21",'STARTOVNÍ-LISTINA'!J169,"")</f>
        <v/>
      </c>
      <c r="J170" s="20">
        <f t="shared" si="4"/>
        <v>1</v>
      </c>
      <c r="K170" s="2" t="str">
        <f>IF('STARTOVNÍ-LISTINA'!$G169="L21",'STARTOVNÍ-LISTINA'!M169,"")</f>
        <v/>
      </c>
    </row>
    <row r="171" spans="1:11" hidden="1" x14ac:dyDescent="0.25">
      <c r="A171" s="2">
        <v>169</v>
      </c>
      <c r="B171" s="18" t="str">
        <f>IF('STARTOVNÍ-LISTINA'!$G170="L21",'STARTOVNÍ-LISTINA'!K170,"")</f>
        <v/>
      </c>
      <c r="C171" s="19" t="str">
        <f>IF('STARTOVNÍ-LISTINA'!$G170="L21",'STARTOVNÍ-LISTINA'!B170,"")</f>
        <v/>
      </c>
      <c r="D171" s="11" t="str">
        <f>IF('STARTOVNÍ-LISTINA'!$G170="L21",'STARTOVNÍ-LISTINA'!C170,"")</f>
        <v/>
      </c>
      <c r="E171" s="12" t="str">
        <f>IF('STARTOVNÍ-LISTINA'!$G170="L21",'STARTOVNÍ-LISTINA'!D170,"")</f>
        <v/>
      </c>
      <c r="F171" s="11" t="str">
        <f>IF('STARTOVNÍ-LISTINA'!$G170="L21",'STARTOVNÍ-LISTINA'!F170,"")</f>
        <v/>
      </c>
      <c r="G171" s="11" t="str">
        <f>IF('STARTOVNÍ-LISTINA'!$G170="L21",'STARTOVNÍ-LISTINA'!G170,"")</f>
        <v/>
      </c>
      <c r="H171" s="11" t="str">
        <f>IF('STARTOVNÍ-LISTINA'!$G170="L21",'STARTOVNÍ-LISTINA'!I170,"")</f>
        <v/>
      </c>
      <c r="I171" s="13" t="str">
        <f>IF('STARTOVNÍ-LISTINA'!$G170="L21",'STARTOVNÍ-LISTINA'!J170,"")</f>
        <v/>
      </c>
      <c r="J171" s="20">
        <f t="shared" si="4"/>
        <v>1</v>
      </c>
      <c r="K171" s="2" t="str">
        <f>IF('STARTOVNÍ-LISTINA'!$G170="L21",'STARTOVNÍ-LISTINA'!M170,"")</f>
        <v/>
      </c>
    </row>
    <row r="172" spans="1:11" hidden="1" x14ac:dyDescent="0.25">
      <c r="A172" s="2">
        <v>170</v>
      </c>
      <c r="B172" s="18" t="str">
        <f>IF('STARTOVNÍ-LISTINA'!$G171="L21",'STARTOVNÍ-LISTINA'!K171,"")</f>
        <v/>
      </c>
      <c r="C172" s="19" t="str">
        <f>IF('STARTOVNÍ-LISTINA'!$G171="L21",'STARTOVNÍ-LISTINA'!B171,"")</f>
        <v/>
      </c>
      <c r="D172" s="11" t="str">
        <f>IF('STARTOVNÍ-LISTINA'!$G171="L21",'STARTOVNÍ-LISTINA'!C171,"")</f>
        <v/>
      </c>
      <c r="E172" s="12" t="str">
        <f>IF('STARTOVNÍ-LISTINA'!$G171="L21",'STARTOVNÍ-LISTINA'!D171,"")</f>
        <v/>
      </c>
      <c r="F172" s="11" t="str">
        <f>IF('STARTOVNÍ-LISTINA'!$G171="L21",'STARTOVNÍ-LISTINA'!F171,"")</f>
        <v/>
      </c>
      <c r="G172" s="11" t="str">
        <f>IF('STARTOVNÍ-LISTINA'!$G171="L21",'STARTOVNÍ-LISTINA'!G171,"")</f>
        <v/>
      </c>
      <c r="H172" s="11" t="str">
        <f>IF('STARTOVNÍ-LISTINA'!$G171="L21",'STARTOVNÍ-LISTINA'!I171,"")</f>
        <v/>
      </c>
      <c r="I172" s="13" t="str">
        <f>IF('STARTOVNÍ-LISTINA'!$G171="L21",'STARTOVNÍ-LISTINA'!J171,"")</f>
        <v/>
      </c>
      <c r="J172" s="20">
        <f t="shared" si="4"/>
        <v>1</v>
      </c>
      <c r="K172" s="2" t="str">
        <f>IF('STARTOVNÍ-LISTINA'!$G171="L21",'STARTOVNÍ-LISTINA'!M171,"")</f>
        <v/>
      </c>
    </row>
    <row r="173" spans="1:11" hidden="1" x14ac:dyDescent="0.25">
      <c r="A173" s="2">
        <v>171</v>
      </c>
      <c r="B173" s="18" t="str">
        <f>IF('STARTOVNÍ-LISTINA'!$G172="L21",'STARTOVNÍ-LISTINA'!K172,"")</f>
        <v/>
      </c>
      <c r="C173" s="19" t="str">
        <f>IF('STARTOVNÍ-LISTINA'!$G172="L21",'STARTOVNÍ-LISTINA'!B172,"")</f>
        <v/>
      </c>
      <c r="D173" s="11" t="str">
        <f>IF('STARTOVNÍ-LISTINA'!$G172="L21",'STARTOVNÍ-LISTINA'!C172,"")</f>
        <v/>
      </c>
      <c r="E173" s="12" t="str">
        <f>IF('STARTOVNÍ-LISTINA'!$G172="L21",'STARTOVNÍ-LISTINA'!D172,"")</f>
        <v/>
      </c>
      <c r="F173" s="11" t="str">
        <f>IF('STARTOVNÍ-LISTINA'!$G172="L21",'STARTOVNÍ-LISTINA'!F172,"")</f>
        <v/>
      </c>
      <c r="G173" s="11" t="str">
        <f>IF('STARTOVNÍ-LISTINA'!$G172="L21",'STARTOVNÍ-LISTINA'!G172,"")</f>
        <v/>
      </c>
      <c r="H173" s="11" t="str">
        <f>IF('STARTOVNÍ-LISTINA'!$G172="L21",'STARTOVNÍ-LISTINA'!I172,"")</f>
        <v/>
      </c>
      <c r="I173" s="13" t="str">
        <f>IF('STARTOVNÍ-LISTINA'!$G172="L21",'STARTOVNÍ-LISTINA'!J172,"")</f>
        <v/>
      </c>
      <c r="J173" s="20">
        <f t="shared" si="4"/>
        <v>1</v>
      </c>
      <c r="K173" s="2" t="str">
        <f>IF('STARTOVNÍ-LISTINA'!$G172="L21",'STARTOVNÍ-LISTINA'!M172,"")</f>
        <v/>
      </c>
    </row>
    <row r="174" spans="1:11" hidden="1" x14ac:dyDescent="0.25">
      <c r="A174" s="2">
        <v>172</v>
      </c>
      <c r="B174" s="18" t="str">
        <f>IF('STARTOVNÍ-LISTINA'!$G173="L21",'STARTOVNÍ-LISTINA'!K173,"")</f>
        <v/>
      </c>
      <c r="C174" s="19" t="str">
        <f>IF('STARTOVNÍ-LISTINA'!$G173="L21",'STARTOVNÍ-LISTINA'!B173,"")</f>
        <v/>
      </c>
      <c r="D174" s="11" t="str">
        <f>IF('STARTOVNÍ-LISTINA'!$G173="L21",'STARTOVNÍ-LISTINA'!C173,"")</f>
        <v/>
      </c>
      <c r="E174" s="12" t="str">
        <f>IF('STARTOVNÍ-LISTINA'!$G173="L21",'STARTOVNÍ-LISTINA'!D173,"")</f>
        <v/>
      </c>
      <c r="F174" s="11" t="str">
        <f>IF('STARTOVNÍ-LISTINA'!$G173="L21",'STARTOVNÍ-LISTINA'!F173,"")</f>
        <v/>
      </c>
      <c r="G174" s="11" t="str">
        <f>IF('STARTOVNÍ-LISTINA'!$G173="L21",'STARTOVNÍ-LISTINA'!G173,"")</f>
        <v/>
      </c>
      <c r="H174" s="11" t="str">
        <f>IF('STARTOVNÍ-LISTINA'!$G173="L21",'STARTOVNÍ-LISTINA'!I173,"")</f>
        <v/>
      </c>
      <c r="I174" s="13" t="str">
        <f>IF('STARTOVNÍ-LISTINA'!$G173="L21",'STARTOVNÍ-LISTINA'!J173,"")</f>
        <v/>
      </c>
      <c r="J174" s="20">
        <f t="shared" si="4"/>
        <v>1</v>
      </c>
      <c r="K174" s="2" t="str">
        <f>IF('STARTOVNÍ-LISTINA'!$G173="L21",'STARTOVNÍ-LISTINA'!M173,"")</f>
        <v/>
      </c>
    </row>
    <row r="175" spans="1:11" hidden="1" x14ac:dyDescent="0.25">
      <c r="A175" s="2">
        <v>173</v>
      </c>
      <c r="B175" s="18" t="str">
        <f>IF('STARTOVNÍ-LISTINA'!$G174="L21",'STARTOVNÍ-LISTINA'!K174,"")</f>
        <v/>
      </c>
      <c r="C175" s="19" t="str">
        <f>IF('STARTOVNÍ-LISTINA'!$G174="L21",'STARTOVNÍ-LISTINA'!B174,"")</f>
        <v/>
      </c>
      <c r="D175" s="11" t="str">
        <f>IF('STARTOVNÍ-LISTINA'!$G174="L21",'STARTOVNÍ-LISTINA'!C174,"")</f>
        <v/>
      </c>
      <c r="E175" s="12" t="str">
        <f>IF('STARTOVNÍ-LISTINA'!$G174="L21",'STARTOVNÍ-LISTINA'!D174,"")</f>
        <v/>
      </c>
      <c r="F175" s="11" t="str">
        <f>IF('STARTOVNÍ-LISTINA'!$G174="L21",'STARTOVNÍ-LISTINA'!F174,"")</f>
        <v/>
      </c>
      <c r="G175" s="11" t="str">
        <f>IF('STARTOVNÍ-LISTINA'!$G174="L21",'STARTOVNÍ-LISTINA'!G174,"")</f>
        <v/>
      </c>
      <c r="H175" s="11" t="str">
        <f>IF('STARTOVNÍ-LISTINA'!$G174="L21",'STARTOVNÍ-LISTINA'!I174,"")</f>
        <v/>
      </c>
      <c r="I175" s="13" t="str">
        <f>IF('STARTOVNÍ-LISTINA'!$G174="L21",'STARTOVNÍ-LISTINA'!J174,"")</f>
        <v/>
      </c>
      <c r="J175" s="20">
        <f t="shared" si="4"/>
        <v>1</v>
      </c>
      <c r="K175" s="2" t="str">
        <f>IF('STARTOVNÍ-LISTINA'!$G174="L21",'STARTOVNÍ-LISTINA'!M174,"")</f>
        <v/>
      </c>
    </row>
    <row r="176" spans="1:11" hidden="1" x14ac:dyDescent="0.25">
      <c r="A176" s="2">
        <v>174</v>
      </c>
      <c r="B176" s="18" t="str">
        <f>IF('STARTOVNÍ-LISTINA'!$G175="L21",'STARTOVNÍ-LISTINA'!K175,"")</f>
        <v/>
      </c>
      <c r="C176" s="19" t="str">
        <f>IF('STARTOVNÍ-LISTINA'!$G175="L21",'STARTOVNÍ-LISTINA'!B175,"")</f>
        <v/>
      </c>
      <c r="D176" s="11" t="str">
        <f>IF('STARTOVNÍ-LISTINA'!$G175="L21",'STARTOVNÍ-LISTINA'!C175,"")</f>
        <v/>
      </c>
      <c r="E176" s="12" t="str">
        <f>IF('STARTOVNÍ-LISTINA'!$G175="L21",'STARTOVNÍ-LISTINA'!D175,"")</f>
        <v/>
      </c>
      <c r="F176" s="11" t="str">
        <f>IF('STARTOVNÍ-LISTINA'!$G175="L21",'STARTOVNÍ-LISTINA'!F175,"")</f>
        <v/>
      </c>
      <c r="G176" s="11" t="str">
        <f>IF('STARTOVNÍ-LISTINA'!$G175="L21",'STARTOVNÍ-LISTINA'!G175,"")</f>
        <v/>
      </c>
      <c r="H176" s="11" t="str">
        <f>IF('STARTOVNÍ-LISTINA'!$G175="L21",'STARTOVNÍ-LISTINA'!I175,"")</f>
        <v/>
      </c>
      <c r="I176" s="13" t="str">
        <f>IF('STARTOVNÍ-LISTINA'!$G175="L21",'STARTOVNÍ-LISTINA'!J175,"")</f>
        <v/>
      </c>
      <c r="J176" s="20">
        <f t="shared" si="4"/>
        <v>1</v>
      </c>
      <c r="K176" s="2" t="str">
        <f>IF('STARTOVNÍ-LISTINA'!$G175="L21",'STARTOVNÍ-LISTINA'!M175,"")</f>
        <v/>
      </c>
    </row>
    <row r="177" spans="1:11" hidden="1" x14ac:dyDescent="0.25">
      <c r="A177" s="2">
        <v>175</v>
      </c>
      <c r="B177" s="18" t="str">
        <f>IF('STARTOVNÍ-LISTINA'!$G176="L21",'STARTOVNÍ-LISTINA'!K176,"")</f>
        <v/>
      </c>
      <c r="C177" s="19" t="str">
        <f>IF('STARTOVNÍ-LISTINA'!$G176="L21",'STARTOVNÍ-LISTINA'!B176,"")</f>
        <v/>
      </c>
      <c r="D177" s="11" t="str">
        <f>IF('STARTOVNÍ-LISTINA'!$G176="L21",'STARTOVNÍ-LISTINA'!C176,"")</f>
        <v/>
      </c>
      <c r="E177" s="12" t="str">
        <f>IF('STARTOVNÍ-LISTINA'!$G176="L21",'STARTOVNÍ-LISTINA'!D176,"")</f>
        <v/>
      </c>
      <c r="F177" s="11" t="str">
        <f>IF('STARTOVNÍ-LISTINA'!$G176="L21",'STARTOVNÍ-LISTINA'!F176,"")</f>
        <v/>
      </c>
      <c r="G177" s="11" t="str">
        <f>IF('STARTOVNÍ-LISTINA'!$G176="L21",'STARTOVNÍ-LISTINA'!G176,"")</f>
        <v/>
      </c>
      <c r="H177" s="11" t="str">
        <f>IF('STARTOVNÍ-LISTINA'!$G176="L21",'STARTOVNÍ-LISTINA'!I176,"")</f>
        <v/>
      </c>
      <c r="I177" s="13" t="str">
        <f>IF('STARTOVNÍ-LISTINA'!$G176="L21",'STARTOVNÍ-LISTINA'!J176,"")</f>
        <v/>
      </c>
      <c r="J177" s="20">
        <f t="shared" si="4"/>
        <v>1</v>
      </c>
      <c r="K177" s="2" t="str">
        <f>IF('STARTOVNÍ-LISTINA'!$G176="L21",'STARTOVNÍ-LISTINA'!M176,"")</f>
        <v/>
      </c>
    </row>
    <row r="178" spans="1:11" hidden="1" x14ac:dyDescent="0.25">
      <c r="A178" s="2">
        <v>176</v>
      </c>
      <c r="B178" s="18" t="str">
        <f>IF('STARTOVNÍ-LISTINA'!$G177="L21",'STARTOVNÍ-LISTINA'!K177,"")</f>
        <v/>
      </c>
      <c r="C178" s="19" t="str">
        <f>IF('STARTOVNÍ-LISTINA'!$G177="L21",'STARTOVNÍ-LISTINA'!B177,"")</f>
        <v/>
      </c>
      <c r="D178" s="11" t="str">
        <f>IF('STARTOVNÍ-LISTINA'!$G177="L21",'STARTOVNÍ-LISTINA'!C177,"")</f>
        <v/>
      </c>
      <c r="E178" s="12" t="str">
        <f>IF('STARTOVNÍ-LISTINA'!$G177="L21",'STARTOVNÍ-LISTINA'!D177,"")</f>
        <v/>
      </c>
      <c r="F178" s="11" t="str">
        <f>IF('STARTOVNÍ-LISTINA'!$G177="L21",'STARTOVNÍ-LISTINA'!F177,"")</f>
        <v/>
      </c>
      <c r="G178" s="11" t="str">
        <f>IF('STARTOVNÍ-LISTINA'!$G177="L21",'STARTOVNÍ-LISTINA'!G177,"")</f>
        <v/>
      </c>
      <c r="H178" s="11" t="str">
        <f>IF('STARTOVNÍ-LISTINA'!$G177="L21",'STARTOVNÍ-LISTINA'!I177,"")</f>
        <v/>
      </c>
      <c r="I178" s="13" t="str">
        <f>IF('STARTOVNÍ-LISTINA'!$G177="L21",'STARTOVNÍ-LISTINA'!J177,"")</f>
        <v/>
      </c>
      <c r="J178" s="20">
        <f t="shared" si="4"/>
        <v>1</v>
      </c>
      <c r="K178" s="2" t="str">
        <f>IF('STARTOVNÍ-LISTINA'!$G177="L21",'STARTOVNÍ-LISTINA'!M177,"")</f>
        <v/>
      </c>
    </row>
    <row r="179" spans="1:11" hidden="1" x14ac:dyDescent="0.25">
      <c r="A179" s="2">
        <v>177</v>
      </c>
      <c r="B179" s="18" t="str">
        <f>IF('STARTOVNÍ-LISTINA'!$G178="L21",'STARTOVNÍ-LISTINA'!K178,"")</f>
        <v/>
      </c>
      <c r="C179" s="19" t="str">
        <f>IF('STARTOVNÍ-LISTINA'!$G178="L21",'STARTOVNÍ-LISTINA'!B178,"")</f>
        <v/>
      </c>
      <c r="D179" s="11" t="str">
        <f>IF('STARTOVNÍ-LISTINA'!$G178="L21",'STARTOVNÍ-LISTINA'!C178,"")</f>
        <v/>
      </c>
      <c r="E179" s="12" t="str">
        <f>IF('STARTOVNÍ-LISTINA'!$G178="L21",'STARTOVNÍ-LISTINA'!D178,"")</f>
        <v/>
      </c>
      <c r="F179" s="11" t="str">
        <f>IF('STARTOVNÍ-LISTINA'!$G178="L21",'STARTOVNÍ-LISTINA'!F178,"")</f>
        <v/>
      </c>
      <c r="G179" s="11" t="str">
        <f>IF('STARTOVNÍ-LISTINA'!$G178="L21",'STARTOVNÍ-LISTINA'!G178,"")</f>
        <v/>
      </c>
      <c r="H179" s="11" t="str">
        <f>IF('STARTOVNÍ-LISTINA'!$G178="L21",'STARTOVNÍ-LISTINA'!I178,"")</f>
        <v/>
      </c>
      <c r="I179" s="13" t="str">
        <f>IF('STARTOVNÍ-LISTINA'!$G178="L21",'STARTOVNÍ-LISTINA'!J178,"")</f>
        <v/>
      </c>
      <c r="J179" s="20">
        <f t="shared" si="4"/>
        <v>1</v>
      </c>
      <c r="K179" s="2" t="str">
        <f>IF('STARTOVNÍ-LISTINA'!$G178="L21",'STARTOVNÍ-LISTINA'!M178,"")</f>
        <v/>
      </c>
    </row>
    <row r="180" spans="1:11" hidden="1" x14ac:dyDescent="0.25">
      <c r="A180" s="2">
        <v>178</v>
      </c>
      <c r="B180" s="18" t="str">
        <f>IF('STARTOVNÍ-LISTINA'!$G179="L21",'STARTOVNÍ-LISTINA'!K179,"")</f>
        <v/>
      </c>
      <c r="C180" s="19" t="str">
        <f>IF('STARTOVNÍ-LISTINA'!$G179="L21",'STARTOVNÍ-LISTINA'!B179,"")</f>
        <v/>
      </c>
      <c r="D180" s="11" t="str">
        <f>IF('STARTOVNÍ-LISTINA'!$G179="L21",'STARTOVNÍ-LISTINA'!C179,"")</f>
        <v/>
      </c>
      <c r="E180" s="12" t="str">
        <f>IF('STARTOVNÍ-LISTINA'!$G179="L21",'STARTOVNÍ-LISTINA'!D179,"")</f>
        <v/>
      </c>
      <c r="F180" s="11" t="str">
        <f>IF('STARTOVNÍ-LISTINA'!$G179="L21",'STARTOVNÍ-LISTINA'!F179,"")</f>
        <v/>
      </c>
      <c r="G180" s="11" t="str">
        <f>IF('STARTOVNÍ-LISTINA'!$G179="L21",'STARTOVNÍ-LISTINA'!G179,"")</f>
        <v/>
      </c>
      <c r="H180" s="11" t="str">
        <f>IF('STARTOVNÍ-LISTINA'!$G179="L21",'STARTOVNÍ-LISTINA'!I179,"")</f>
        <v/>
      </c>
      <c r="I180" s="13" t="str">
        <f>IF('STARTOVNÍ-LISTINA'!$G179="L21",'STARTOVNÍ-LISTINA'!J179,"")</f>
        <v/>
      </c>
      <c r="J180" s="20">
        <f t="shared" si="4"/>
        <v>1</v>
      </c>
      <c r="K180" s="2" t="str">
        <f>IF('STARTOVNÍ-LISTINA'!$G179="L21",'STARTOVNÍ-LISTINA'!M179,"")</f>
        <v/>
      </c>
    </row>
    <row r="181" spans="1:11" hidden="1" x14ac:dyDescent="0.25">
      <c r="A181" s="2">
        <v>179</v>
      </c>
      <c r="B181" s="18" t="str">
        <f>IF('STARTOVNÍ-LISTINA'!$G180="L21",'STARTOVNÍ-LISTINA'!K180,"")</f>
        <v/>
      </c>
      <c r="C181" s="19" t="str">
        <f>IF('STARTOVNÍ-LISTINA'!$G180="L21",'STARTOVNÍ-LISTINA'!B180,"")</f>
        <v/>
      </c>
      <c r="D181" s="11" t="str">
        <f>IF('STARTOVNÍ-LISTINA'!$G180="L21",'STARTOVNÍ-LISTINA'!C180,"")</f>
        <v/>
      </c>
      <c r="E181" s="12" t="str">
        <f>IF('STARTOVNÍ-LISTINA'!$G180="L21",'STARTOVNÍ-LISTINA'!D180,"")</f>
        <v/>
      </c>
      <c r="F181" s="11" t="str">
        <f>IF('STARTOVNÍ-LISTINA'!$G180="L21",'STARTOVNÍ-LISTINA'!F180,"")</f>
        <v/>
      </c>
      <c r="G181" s="11" t="str">
        <f>IF('STARTOVNÍ-LISTINA'!$G180="L21",'STARTOVNÍ-LISTINA'!G180,"")</f>
        <v/>
      </c>
      <c r="H181" s="11" t="str">
        <f>IF('STARTOVNÍ-LISTINA'!$G180="L21",'STARTOVNÍ-LISTINA'!I180,"")</f>
        <v/>
      </c>
      <c r="I181" s="13" t="str">
        <f>IF('STARTOVNÍ-LISTINA'!$G180="L21",'STARTOVNÍ-LISTINA'!J180,"")</f>
        <v/>
      </c>
      <c r="J181" s="20">
        <f t="shared" si="4"/>
        <v>1</v>
      </c>
      <c r="K181" s="2" t="str">
        <f>IF('STARTOVNÍ-LISTINA'!$G180="L21",'STARTOVNÍ-LISTINA'!M180,"")</f>
        <v/>
      </c>
    </row>
    <row r="182" spans="1:11" hidden="1" x14ac:dyDescent="0.25">
      <c r="A182" s="2">
        <v>180</v>
      </c>
      <c r="B182" s="18" t="str">
        <f>IF('STARTOVNÍ-LISTINA'!$G181="L21",'STARTOVNÍ-LISTINA'!K181,"")</f>
        <v/>
      </c>
      <c r="C182" s="19" t="str">
        <f>IF('STARTOVNÍ-LISTINA'!$G181="L21",'STARTOVNÍ-LISTINA'!B181,"")</f>
        <v/>
      </c>
      <c r="D182" s="11" t="str">
        <f>IF('STARTOVNÍ-LISTINA'!$G181="L21",'STARTOVNÍ-LISTINA'!C181,"")</f>
        <v/>
      </c>
      <c r="E182" s="12" t="str">
        <f>IF('STARTOVNÍ-LISTINA'!$G181="L21",'STARTOVNÍ-LISTINA'!D181,"")</f>
        <v/>
      </c>
      <c r="F182" s="11" t="str">
        <f>IF('STARTOVNÍ-LISTINA'!$G181="L21",'STARTOVNÍ-LISTINA'!F181,"")</f>
        <v/>
      </c>
      <c r="G182" s="11" t="str">
        <f>IF('STARTOVNÍ-LISTINA'!$G181="L21",'STARTOVNÍ-LISTINA'!G181,"")</f>
        <v/>
      </c>
      <c r="H182" s="11" t="str">
        <f>IF('STARTOVNÍ-LISTINA'!$G181="L21",'STARTOVNÍ-LISTINA'!I181,"")</f>
        <v/>
      </c>
      <c r="I182" s="13" t="str">
        <f>IF('STARTOVNÍ-LISTINA'!$G181="L21",'STARTOVNÍ-LISTINA'!J181,"")</f>
        <v/>
      </c>
      <c r="J182" s="20">
        <f t="shared" si="4"/>
        <v>1</v>
      </c>
      <c r="K182" s="2" t="str">
        <f>IF('STARTOVNÍ-LISTINA'!$G181="L21",'STARTOVNÍ-LISTINA'!M181,"")</f>
        <v/>
      </c>
    </row>
    <row r="183" spans="1:11" hidden="1" x14ac:dyDescent="0.25">
      <c r="A183" s="2">
        <v>181</v>
      </c>
      <c r="B183" s="18" t="str">
        <f>IF('STARTOVNÍ-LISTINA'!$G182="L21",'STARTOVNÍ-LISTINA'!K182,"")</f>
        <v/>
      </c>
      <c r="C183" s="19" t="str">
        <f>IF('STARTOVNÍ-LISTINA'!$G182="L21",'STARTOVNÍ-LISTINA'!B182,"")</f>
        <v/>
      </c>
      <c r="D183" s="11" t="str">
        <f>IF('STARTOVNÍ-LISTINA'!$G182="L21",'STARTOVNÍ-LISTINA'!C182,"")</f>
        <v/>
      </c>
      <c r="E183" s="12" t="str">
        <f>IF('STARTOVNÍ-LISTINA'!$G182="L21",'STARTOVNÍ-LISTINA'!D182,"")</f>
        <v/>
      </c>
      <c r="F183" s="11" t="str">
        <f>IF('STARTOVNÍ-LISTINA'!$G182="L21",'STARTOVNÍ-LISTINA'!F182,"")</f>
        <v/>
      </c>
      <c r="G183" s="11" t="str">
        <f>IF('STARTOVNÍ-LISTINA'!$G182="L21",'STARTOVNÍ-LISTINA'!G182,"")</f>
        <v/>
      </c>
      <c r="H183" s="11" t="str">
        <f>IF('STARTOVNÍ-LISTINA'!$G182="L21",'STARTOVNÍ-LISTINA'!I182,"")</f>
        <v/>
      </c>
      <c r="I183" s="13" t="str">
        <f>IF('STARTOVNÍ-LISTINA'!$G182="L21",'STARTOVNÍ-LISTINA'!J182,"")</f>
        <v/>
      </c>
      <c r="J183" s="20">
        <f t="shared" si="4"/>
        <v>1</v>
      </c>
      <c r="K183" s="2" t="str">
        <f>IF('STARTOVNÍ-LISTINA'!$G182="L21",'STARTOVNÍ-LISTINA'!M182,"")</f>
        <v/>
      </c>
    </row>
    <row r="184" spans="1:11" hidden="1" x14ac:dyDescent="0.25">
      <c r="A184" s="2">
        <v>182</v>
      </c>
      <c r="B184" s="18" t="str">
        <f>IF('STARTOVNÍ-LISTINA'!$G183="L21",'STARTOVNÍ-LISTINA'!K183,"")</f>
        <v/>
      </c>
      <c r="C184" s="19" t="str">
        <f>IF('STARTOVNÍ-LISTINA'!$G183="L21",'STARTOVNÍ-LISTINA'!B183,"")</f>
        <v/>
      </c>
      <c r="D184" s="11" t="str">
        <f>IF('STARTOVNÍ-LISTINA'!$G183="L21",'STARTOVNÍ-LISTINA'!C183,"")</f>
        <v/>
      </c>
      <c r="E184" s="12" t="str">
        <f>IF('STARTOVNÍ-LISTINA'!$G183="L21",'STARTOVNÍ-LISTINA'!D183,"")</f>
        <v/>
      </c>
      <c r="F184" s="11" t="str">
        <f>IF('STARTOVNÍ-LISTINA'!$G183="L21",'STARTOVNÍ-LISTINA'!F183,"")</f>
        <v/>
      </c>
      <c r="G184" s="11" t="str">
        <f>IF('STARTOVNÍ-LISTINA'!$G183="L21",'STARTOVNÍ-LISTINA'!G183,"")</f>
        <v/>
      </c>
      <c r="H184" s="11" t="str">
        <f>IF('STARTOVNÍ-LISTINA'!$G183="L21",'STARTOVNÍ-LISTINA'!I183,"")</f>
        <v/>
      </c>
      <c r="I184" s="13" t="str">
        <f>IF('STARTOVNÍ-LISTINA'!$G183="L21",'STARTOVNÍ-LISTINA'!J183,"")</f>
        <v/>
      </c>
      <c r="J184" s="20">
        <f t="shared" si="4"/>
        <v>1</v>
      </c>
      <c r="K184" s="2" t="str">
        <f>IF('STARTOVNÍ-LISTINA'!$G183="L21",'STARTOVNÍ-LISTINA'!M183,"")</f>
        <v/>
      </c>
    </row>
    <row r="185" spans="1:11" hidden="1" x14ac:dyDescent="0.25">
      <c r="A185" s="2">
        <v>183</v>
      </c>
      <c r="B185" s="18" t="str">
        <f>IF('STARTOVNÍ-LISTINA'!$G184="L21",'STARTOVNÍ-LISTINA'!K184,"")</f>
        <v/>
      </c>
      <c r="C185" s="19" t="str">
        <f>IF('STARTOVNÍ-LISTINA'!$G184="L21",'STARTOVNÍ-LISTINA'!B184,"")</f>
        <v/>
      </c>
      <c r="D185" s="11" t="str">
        <f>IF('STARTOVNÍ-LISTINA'!$G184="L21",'STARTOVNÍ-LISTINA'!C184,"")</f>
        <v/>
      </c>
      <c r="E185" s="12" t="str">
        <f>IF('STARTOVNÍ-LISTINA'!$G184="L21",'STARTOVNÍ-LISTINA'!D184,"")</f>
        <v/>
      </c>
      <c r="F185" s="11" t="str">
        <f>IF('STARTOVNÍ-LISTINA'!$G184="L21",'STARTOVNÍ-LISTINA'!F184,"")</f>
        <v/>
      </c>
      <c r="G185" s="11" t="str">
        <f>IF('STARTOVNÍ-LISTINA'!$G184="L21",'STARTOVNÍ-LISTINA'!G184,"")</f>
        <v/>
      </c>
      <c r="H185" s="11" t="str">
        <f>IF('STARTOVNÍ-LISTINA'!$G184="L21",'STARTOVNÍ-LISTINA'!I184,"")</f>
        <v/>
      </c>
      <c r="I185" s="13" t="str">
        <f>IF('STARTOVNÍ-LISTINA'!$G184="L21",'STARTOVNÍ-LISTINA'!J184,"")</f>
        <v/>
      </c>
      <c r="J185" s="20">
        <f t="shared" si="4"/>
        <v>1</v>
      </c>
      <c r="K185" s="2" t="str">
        <f>IF('STARTOVNÍ-LISTINA'!$G184="L21",'STARTOVNÍ-LISTINA'!M184,"")</f>
        <v/>
      </c>
    </row>
    <row r="186" spans="1:11" hidden="1" x14ac:dyDescent="0.25">
      <c r="A186" s="2">
        <v>184</v>
      </c>
      <c r="B186" s="18" t="str">
        <f>IF('STARTOVNÍ-LISTINA'!$G185="L21",'STARTOVNÍ-LISTINA'!K185,"")</f>
        <v/>
      </c>
      <c r="C186" s="19" t="str">
        <f>IF('STARTOVNÍ-LISTINA'!$G185="L21",'STARTOVNÍ-LISTINA'!B185,"")</f>
        <v/>
      </c>
      <c r="D186" s="11" t="str">
        <f>IF('STARTOVNÍ-LISTINA'!$G185="L21",'STARTOVNÍ-LISTINA'!C185,"")</f>
        <v/>
      </c>
      <c r="E186" s="12" t="str">
        <f>IF('STARTOVNÍ-LISTINA'!$G185="L21",'STARTOVNÍ-LISTINA'!D185,"")</f>
        <v/>
      </c>
      <c r="F186" s="11" t="str">
        <f>IF('STARTOVNÍ-LISTINA'!$G185="L21",'STARTOVNÍ-LISTINA'!F185,"")</f>
        <v/>
      </c>
      <c r="G186" s="11" t="str">
        <f>IF('STARTOVNÍ-LISTINA'!$G185="L21",'STARTOVNÍ-LISTINA'!G185,"")</f>
        <v/>
      </c>
      <c r="H186" s="11" t="str">
        <f>IF('STARTOVNÍ-LISTINA'!$G185="L21",'STARTOVNÍ-LISTINA'!I185,"")</f>
        <v/>
      </c>
      <c r="I186" s="13" t="str">
        <f>IF('STARTOVNÍ-LISTINA'!$G185="L21",'STARTOVNÍ-LISTINA'!J185,"")</f>
        <v/>
      </c>
      <c r="J186" s="20">
        <f t="shared" si="4"/>
        <v>1</v>
      </c>
      <c r="K186" s="2" t="str">
        <f>IF('STARTOVNÍ-LISTINA'!$G185="L21",'STARTOVNÍ-LISTINA'!M185,"")</f>
        <v/>
      </c>
    </row>
    <row r="187" spans="1:11" hidden="1" x14ac:dyDescent="0.25">
      <c r="A187" s="2">
        <v>185</v>
      </c>
      <c r="B187" s="18" t="str">
        <f>IF('STARTOVNÍ-LISTINA'!$G186="L21",'STARTOVNÍ-LISTINA'!K186,"")</f>
        <v/>
      </c>
      <c r="C187" s="19" t="str">
        <f>IF('STARTOVNÍ-LISTINA'!$G186="L21",'STARTOVNÍ-LISTINA'!B186,"")</f>
        <v/>
      </c>
      <c r="D187" s="11" t="str">
        <f>IF('STARTOVNÍ-LISTINA'!$G186="L21",'STARTOVNÍ-LISTINA'!C186,"")</f>
        <v/>
      </c>
      <c r="E187" s="12" t="str">
        <f>IF('STARTOVNÍ-LISTINA'!$G186="L21",'STARTOVNÍ-LISTINA'!D186,"")</f>
        <v/>
      </c>
      <c r="F187" s="11" t="str">
        <f>IF('STARTOVNÍ-LISTINA'!$G186="L21",'STARTOVNÍ-LISTINA'!F186,"")</f>
        <v/>
      </c>
      <c r="G187" s="11" t="str">
        <f>IF('STARTOVNÍ-LISTINA'!$G186="L21",'STARTOVNÍ-LISTINA'!G186,"")</f>
        <v/>
      </c>
      <c r="H187" s="11" t="str">
        <f>IF('STARTOVNÍ-LISTINA'!$G186="L21",'STARTOVNÍ-LISTINA'!I186,"")</f>
        <v/>
      </c>
      <c r="I187" s="13" t="str">
        <f>IF('STARTOVNÍ-LISTINA'!$G186="L21",'STARTOVNÍ-LISTINA'!J186,"")</f>
        <v/>
      </c>
      <c r="J187" s="20">
        <f t="shared" si="4"/>
        <v>1</v>
      </c>
      <c r="K187" s="2" t="str">
        <f>IF('STARTOVNÍ-LISTINA'!$G186="L21",'STARTOVNÍ-LISTINA'!M186,"")</f>
        <v/>
      </c>
    </row>
    <row r="188" spans="1:11" hidden="1" x14ac:dyDescent="0.25">
      <c r="A188" s="2">
        <v>186</v>
      </c>
      <c r="B188" s="18" t="str">
        <f>IF('STARTOVNÍ-LISTINA'!$G187="L21",'STARTOVNÍ-LISTINA'!K187,"")</f>
        <v/>
      </c>
      <c r="C188" s="19" t="str">
        <f>IF('STARTOVNÍ-LISTINA'!$G187="L21",'STARTOVNÍ-LISTINA'!B187,"")</f>
        <v/>
      </c>
      <c r="D188" s="11" t="str">
        <f>IF('STARTOVNÍ-LISTINA'!$G187="L21",'STARTOVNÍ-LISTINA'!C187,"")</f>
        <v/>
      </c>
      <c r="E188" s="12" t="str">
        <f>IF('STARTOVNÍ-LISTINA'!$G187="L21",'STARTOVNÍ-LISTINA'!D187,"")</f>
        <v/>
      </c>
      <c r="F188" s="11" t="str">
        <f>IF('STARTOVNÍ-LISTINA'!$G187="L21",'STARTOVNÍ-LISTINA'!F187,"")</f>
        <v/>
      </c>
      <c r="G188" s="11" t="str">
        <f>IF('STARTOVNÍ-LISTINA'!$G187="L21",'STARTOVNÍ-LISTINA'!G187,"")</f>
        <v/>
      </c>
      <c r="H188" s="11" t="str">
        <f>IF('STARTOVNÍ-LISTINA'!$G187="L21",'STARTOVNÍ-LISTINA'!I187,"")</f>
        <v/>
      </c>
      <c r="I188" s="13" t="str">
        <f>IF('STARTOVNÍ-LISTINA'!$G187="L21",'STARTOVNÍ-LISTINA'!J187,"")</f>
        <v/>
      </c>
      <c r="J188" s="20">
        <f t="shared" si="4"/>
        <v>1</v>
      </c>
      <c r="K188" s="2" t="str">
        <f>IF('STARTOVNÍ-LISTINA'!$G187="L21",'STARTOVNÍ-LISTINA'!M187,"")</f>
        <v/>
      </c>
    </row>
    <row r="189" spans="1:11" hidden="1" x14ac:dyDescent="0.25">
      <c r="A189" s="2">
        <v>187</v>
      </c>
      <c r="B189" s="18" t="str">
        <f>IF('STARTOVNÍ-LISTINA'!$G188="L21",'STARTOVNÍ-LISTINA'!K188,"")</f>
        <v/>
      </c>
      <c r="C189" s="19" t="str">
        <f>IF('STARTOVNÍ-LISTINA'!$G188="L21",'STARTOVNÍ-LISTINA'!B188,"")</f>
        <v/>
      </c>
      <c r="D189" s="11" t="str">
        <f>IF('STARTOVNÍ-LISTINA'!$G188="L21",'STARTOVNÍ-LISTINA'!C188,"")</f>
        <v/>
      </c>
      <c r="E189" s="12" t="str">
        <f>IF('STARTOVNÍ-LISTINA'!$G188="L21",'STARTOVNÍ-LISTINA'!D188,"")</f>
        <v/>
      </c>
      <c r="F189" s="11" t="str">
        <f>IF('STARTOVNÍ-LISTINA'!$G188="L21",'STARTOVNÍ-LISTINA'!F188,"")</f>
        <v/>
      </c>
      <c r="G189" s="11" t="str">
        <f>IF('STARTOVNÍ-LISTINA'!$G188="L21",'STARTOVNÍ-LISTINA'!G188,"")</f>
        <v/>
      </c>
      <c r="H189" s="11" t="str">
        <f>IF('STARTOVNÍ-LISTINA'!$G188="L21",'STARTOVNÍ-LISTINA'!I188,"")</f>
        <v/>
      </c>
      <c r="I189" s="13" t="str">
        <f>IF('STARTOVNÍ-LISTINA'!$G188="L21",'STARTOVNÍ-LISTINA'!J188,"")</f>
        <v/>
      </c>
      <c r="J189" s="20">
        <f t="shared" si="4"/>
        <v>1</v>
      </c>
      <c r="K189" s="2" t="str">
        <f>IF('STARTOVNÍ-LISTINA'!$G188="L21",'STARTOVNÍ-LISTINA'!M188,"")</f>
        <v/>
      </c>
    </row>
    <row r="190" spans="1:11" hidden="1" x14ac:dyDescent="0.25">
      <c r="A190" s="2">
        <v>188</v>
      </c>
      <c r="B190" s="18" t="str">
        <f>IF('STARTOVNÍ-LISTINA'!$G189="L21",'STARTOVNÍ-LISTINA'!K189,"")</f>
        <v/>
      </c>
      <c r="C190" s="19" t="str">
        <f>IF('STARTOVNÍ-LISTINA'!$G189="L21",'STARTOVNÍ-LISTINA'!B189,"")</f>
        <v/>
      </c>
      <c r="D190" s="11" t="str">
        <f>IF('STARTOVNÍ-LISTINA'!$G189="L21",'STARTOVNÍ-LISTINA'!C189,"")</f>
        <v/>
      </c>
      <c r="E190" s="12" t="str">
        <f>IF('STARTOVNÍ-LISTINA'!$G189="L21",'STARTOVNÍ-LISTINA'!D189,"")</f>
        <v/>
      </c>
      <c r="F190" s="11" t="str">
        <f>IF('STARTOVNÍ-LISTINA'!$G189="L21",'STARTOVNÍ-LISTINA'!F189,"")</f>
        <v/>
      </c>
      <c r="G190" s="11" t="str">
        <f>IF('STARTOVNÍ-LISTINA'!$G189="L21",'STARTOVNÍ-LISTINA'!G189,"")</f>
        <v/>
      </c>
      <c r="H190" s="11" t="str">
        <f>IF('STARTOVNÍ-LISTINA'!$G189="L21",'STARTOVNÍ-LISTINA'!I189,"")</f>
        <v/>
      </c>
      <c r="I190" s="13" t="str">
        <f>IF('STARTOVNÍ-LISTINA'!$G189="L21",'STARTOVNÍ-LISTINA'!J189,"")</f>
        <v/>
      </c>
      <c r="J190" s="20">
        <f t="shared" si="4"/>
        <v>1</v>
      </c>
      <c r="K190" s="2" t="str">
        <f>IF('STARTOVNÍ-LISTINA'!$G189="L21",'STARTOVNÍ-LISTINA'!M189,"")</f>
        <v/>
      </c>
    </row>
    <row r="191" spans="1:11" hidden="1" x14ac:dyDescent="0.25">
      <c r="A191" s="2">
        <v>189</v>
      </c>
      <c r="B191" s="18" t="str">
        <f>IF('STARTOVNÍ-LISTINA'!$G190="L21",'STARTOVNÍ-LISTINA'!K190,"")</f>
        <v/>
      </c>
      <c r="C191" s="19" t="str">
        <f>IF('STARTOVNÍ-LISTINA'!$G190="L21",'STARTOVNÍ-LISTINA'!B190,"")</f>
        <v/>
      </c>
      <c r="D191" s="11" t="str">
        <f>IF('STARTOVNÍ-LISTINA'!$G190="L21",'STARTOVNÍ-LISTINA'!C190,"")</f>
        <v/>
      </c>
      <c r="E191" s="12" t="str">
        <f>IF('STARTOVNÍ-LISTINA'!$G190="L21",'STARTOVNÍ-LISTINA'!D190,"")</f>
        <v/>
      </c>
      <c r="F191" s="11" t="str">
        <f>IF('STARTOVNÍ-LISTINA'!$G190="L21",'STARTOVNÍ-LISTINA'!F190,"")</f>
        <v/>
      </c>
      <c r="G191" s="11" t="str">
        <f>IF('STARTOVNÍ-LISTINA'!$G190="L21",'STARTOVNÍ-LISTINA'!G190,"")</f>
        <v/>
      </c>
      <c r="H191" s="11" t="str">
        <f>IF('STARTOVNÍ-LISTINA'!$G190="L21",'STARTOVNÍ-LISTINA'!I190,"")</f>
        <v/>
      </c>
      <c r="I191" s="13" t="str">
        <f>IF('STARTOVNÍ-LISTINA'!$G190="L21",'STARTOVNÍ-LISTINA'!J190,"")</f>
        <v/>
      </c>
      <c r="J191" s="20">
        <f t="shared" si="4"/>
        <v>1</v>
      </c>
      <c r="K191" s="2" t="str">
        <f>IF('STARTOVNÍ-LISTINA'!$G190="L21",'STARTOVNÍ-LISTINA'!M190,"")</f>
        <v/>
      </c>
    </row>
    <row r="192" spans="1:11" hidden="1" x14ac:dyDescent="0.25">
      <c r="A192" s="2">
        <v>190</v>
      </c>
      <c r="B192" s="18" t="str">
        <f>IF('STARTOVNÍ-LISTINA'!$G191="L21",'STARTOVNÍ-LISTINA'!K191,"")</f>
        <v/>
      </c>
      <c r="C192" s="19" t="str">
        <f>IF('STARTOVNÍ-LISTINA'!$G191="L21",'STARTOVNÍ-LISTINA'!B191,"")</f>
        <v/>
      </c>
      <c r="D192" s="11" t="str">
        <f>IF('STARTOVNÍ-LISTINA'!$G191="L21",'STARTOVNÍ-LISTINA'!C191,"")</f>
        <v/>
      </c>
      <c r="E192" s="12" t="str">
        <f>IF('STARTOVNÍ-LISTINA'!$G191="L21",'STARTOVNÍ-LISTINA'!D191,"")</f>
        <v/>
      </c>
      <c r="F192" s="11" t="str">
        <f>IF('STARTOVNÍ-LISTINA'!$G191="L21",'STARTOVNÍ-LISTINA'!F191,"")</f>
        <v/>
      </c>
      <c r="G192" s="11" t="str">
        <f>IF('STARTOVNÍ-LISTINA'!$G191="L21",'STARTOVNÍ-LISTINA'!G191,"")</f>
        <v/>
      </c>
      <c r="H192" s="11" t="str">
        <f>IF('STARTOVNÍ-LISTINA'!$G191="L21",'STARTOVNÍ-LISTINA'!I191,"")</f>
        <v/>
      </c>
      <c r="I192" s="13" t="str">
        <f>IF('STARTOVNÍ-LISTINA'!$G191="L21",'STARTOVNÍ-LISTINA'!J191,"")</f>
        <v/>
      </c>
      <c r="J192" s="20">
        <f t="shared" si="4"/>
        <v>1</v>
      </c>
      <c r="K192" s="2" t="str">
        <f>IF('STARTOVNÍ-LISTINA'!$G191="L21",'STARTOVNÍ-LISTINA'!M191,"")</f>
        <v/>
      </c>
    </row>
    <row r="193" spans="1:11" hidden="1" x14ac:dyDescent="0.25">
      <c r="A193" s="2">
        <v>191</v>
      </c>
      <c r="B193" s="18" t="str">
        <f>IF('STARTOVNÍ-LISTINA'!$G192="L21",'STARTOVNÍ-LISTINA'!K192,"")</f>
        <v/>
      </c>
      <c r="C193" s="19" t="str">
        <f>IF('STARTOVNÍ-LISTINA'!$G192="L21",'STARTOVNÍ-LISTINA'!B192,"")</f>
        <v/>
      </c>
      <c r="D193" s="11" t="str">
        <f>IF('STARTOVNÍ-LISTINA'!$G192="L21",'STARTOVNÍ-LISTINA'!C192,"")</f>
        <v/>
      </c>
      <c r="E193" s="12" t="str">
        <f>IF('STARTOVNÍ-LISTINA'!$G192="L21",'STARTOVNÍ-LISTINA'!D192,"")</f>
        <v/>
      </c>
      <c r="F193" s="11" t="str">
        <f>IF('STARTOVNÍ-LISTINA'!$G192="L21",'STARTOVNÍ-LISTINA'!F192,"")</f>
        <v/>
      </c>
      <c r="G193" s="11" t="str">
        <f>IF('STARTOVNÍ-LISTINA'!$G192="L21",'STARTOVNÍ-LISTINA'!G192,"")</f>
        <v/>
      </c>
      <c r="H193" s="11" t="str">
        <f>IF('STARTOVNÍ-LISTINA'!$G192="L21",'STARTOVNÍ-LISTINA'!I192,"")</f>
        <v/>
      </c>
      <c r="I193" s="13" t="str">
        <f>IF('STARTOVNÍ-LISTINA'!$G192="L21",'STARTOVNÍ-LISTINA'!J192,"")</f>
        <v/>
      </c>
      <c r="J193" s="20">
        <f t="shared" si="4"/>
        <v>1</v>
      </c>
      <c r="K193" s="2" t="str">
        <f>IF('STARTOVNÍ-LISTINA'!$G192="L21",'STARTOVNÍ-LISTINA'!M192,"")</f>
        <v/>
      </c>
    </row>
    <row r="194" spans="1:11" hidden="1" x14ac:dyDescent="0.25">
      <c r="A194" s="2">
        <v>192</v>
      </c>
      <c r="B194" s="18" t="str">
        <f>IF('STARTOVNÍ-LISTINA'!$G193="L21",'STARTOVNÍ-LISTINA'!K193,"")</f>
        <v/>
      </c>
      <c r="C194" s="19" t="str">
        <f>IF('STARTOVNÍ-LISTINA'!$G193="L21",'STARTOVNÍ-LISTINA'!B193,"")</f>
        <v/>
      </c>
      <c r="D194" s="11" t="str">
        <f>IF('STARTOVNÍ-LISTINA'!$G193="L21",'STARTOVNÍ-LISTINA'!C193,"")</f>
        <v/>
      </c>
      <c r="E194" s="12" t="str">
        <f>IF('STARTOVNÍ-LISTINA'!$G193="L21",'STARTOVNÍ-LISTINA'!D193,"")</f>
        <v/>
      </c>
      <c r="F194" s="11" t="str">
        <f>IF('STARTOVNÍ-LISTINA'!$G193="L21",'STARTOVNÍ-LISTINA'!F193,"")</f>
        <v/>
      </c>
      <c r="G194" s="11" t="str">
        <f>IF('STARTOVNÍ-LISTINA'!$G193="L21",'STARTOVNÍ-LISTINA'!G193,"")</f>
        <v/>
      </c>
      <c r="H194" s="11" t="str">
        <f>IF('STARTOVNÍ-LISTINA'!$G193="L21",'STARTOVNÍ-LISTINA'!I193,"")</f>
        <v/>
      </c>
      <c r="I194" s="13" t="str">
        <f>IF('STARTOVNÍ-LISTINA'!$G193="L21",'STARTOVNÍ-LISTINA'!J193,"")</f>
        <v/>
      </c>
      <c r="J194" s="20">
        <f t="shared" si="4"/>
        <v>1</v>
      </c>
      <c r="K194" s="2" t="str">
        <f>IF('STARTOVNÍ-LISTINA'!$G193="L21",'STARTOVNÍ-LISTINA'!M193,"")</f>
        <v/>
      </c>
    </row>
    <row r="195" spans="1:11" hidden="1" x14ac:dyDescent="0.25">
      <c r="A195" s="2">
        <v>193</v>
      </c>
      <c r="B195" s="18" t="str">
        <f>IF('STARTOVNÍ-LISTINA'!$G194="L21",'STARTOVNÍ-LISTINA'!K194,"")</f>
        <v/>
      </c>
      <c r="C195" s="19" t="str">
        <f>IF('STARTOVNÍ-LISTINA'!$G194="L21",'STARTOVNÍ-LISTINA'!B194,"")</f>
        <v/>
      </c>
      <c r="D195" s="11" t="str">
        <f>IF('STARTOVNÍ-LISTINA'!$G194="L21",'STARTOVNÍ-LISTINA'!C194,"")</f>
        <v/>
      </c>
      <c r="E195" s="12" t="str">
        <f>IF('STARTOVNÍ-LISTINA'!$G194="L21",'STARTOVNÍ-LISTINA'!D194,"")</f>
        <v/>
      </c>
      <c r="F195" s="11" t="str">
        <f>IF('STARTOVNÍ-LISTINA'!$G194="L21",'STARTOVNÍ-LISTINA'!F194,"")</f>
        <v/>
      </c>
      <c r="G195" s="11" t="str">
        <f>IF('STARTOVNÍ-LISTINA'!$G194="L21",'STARTOVNÍ-LISTINA'!G194,"")</f>
        <v/>
      </c>
      <c r="H195" s="11" t="str">
        <f>IF('STARTOVNÍ-LISTINA'!$G194="L21",'STARTOVNÍ-LISTINA'!I194,"")</f>
        <v/>
      </c>
      <c r="I195" s="13" t="str">
        <f>IF('STARTOVNÍ-LISTINA'!$G194="L21",'STARTOVNÍ-LISTINA'!J194,"")</f>
        <v/>
      </c>
      <c r="J195" s="20">
        <f t="shared" si="4"/>
        <v>1</v>
      </c>
      <c r="K195" s="2" t="str">
        <f>IF('STARTOVNÍ-LISTINA'!$G194="L21",'STARTOVNÍ-LISTINA'!M194,"")</f>
        <v/>
      </c>
    </row>
    <row r="196" spans="1:11" hidden="1" x14ac:dyDescent="0.25">
      <c r="A196" s="2">
        <v>194</v>
      </c>
      <c r="B196" s="18" t="str">
        <f>IF('STARTOVNÍ-LISTINA'!$G195="L21",'STARTOVNÍ-LISTINA'!K195,"")</f>
        <v/>
      </c>
      <c r="C196" s="19" t="str">
        <f>IF('STARTOVNÍ-LISTINA'!$G195="L21",'STARTOVNÍ-LISTINA'!B195,"")</f>
        <v/>
      </c>
      <c r="D196" s="11" t="str">
        <f>IF('STARTOVNÍ-LISTINA'!$G195="L21",'STARTOVNÍ-LISTINA'!C195,"")</f>
        <v/>
      </c>
      <c r="E196" s="12" t="str">
        <f>IF('STARTOVNÍ-LISTINA'!$G195="L21",'STARTOVNÍ-LISTINA'!D195,"")</f>
        <v/>
      </c>
      <c r="F196" s="11" t="str">
        <f>IF('STARTOVNÍ-LISTINA'!$G195="L21",'STARTOVNÍ-LISTINA'!F195,"")</f>
        <v/>
      </c>
      <c r="G196" s="11" t="str">
        <f>IF('STARTOVNÍ-LISTINA'!$G195="L21",'STARTOVNÍ-LISTINA'!G195,"")</f>
        <v/>
      </c>
      <c r="H196" s="11" t="str">
        <f>IF('STARTOVNÍ-LISTINA'!$G195="L21",'STARTOVNÍ-LISTINA'!I195,"")</f>
        <v/>
      </c>
      <c r="I196" s="13" t="str">
        <f>IF('STARTOVNÍ-LISTINA'!$G195="L21",'STARTOVNÍ-LISTINA'!J195,"")</f>
        <v/>
      </c>
      <c r="J196" s="20">
        <f t="shared" ref="J196:J259" si="5">SUMPRODUCT(--(H196=$H$3:$H$248),--(I196&gt;$I$3:$I$248))+1</f>
        <v>1</v>
      </c>
      <c r="K196" s="2" t="str">
        <f>IF('STARTOVNÍ-LISTINA'!$G195="L21",'STARTOVNÍ-LISTINA'!M195,"")</f>
        <v/>
      </c>
    </row>
    <row r="197" spans="1:11" hidden="1" x14ac:dyDescent="0.25">
      <c r="A197" s="2">
        <v>195</v>
      </c>
      <c r="B197" s="18" t="str">
        <f>IF('STARTOVNÍ-LISTINA'!$G196="L21",'STARTOVNÍ-LISTINA'!K196,"")</f>
        <v/>
      </c>
      <c r="C197" s="19" t="str">
        <f>IF('STARTOVNÍ-LISTINA'!$G196="L21",'STARTOVNÍ-LISTINA'!B196,"")</f>
        <v/>
      </c>
      <c r="D197" s="11" t="str">
        <f>IF('STARTOVNÍ-LISTINA'!$G196="L21",'STARTOVNÍ-LISTINA'!C196,"")</f>
        <v/>
      </c>
      <c r="E197" s="12" t="str">
        <f>IF('STARTOVNÍ-LISTINA'!$G196="L21",'STARTOVNÍ-LISTINA'!D196,"")</f>
        <v/>
      </c>
      <c r="F197" s="11" t="str">
        <f>IF('STARTOVNÍ-LISTINA'!$G196="L21",'STARTOVNÍ-LISTINA'!F196,"")</f>
        <v/>
      </c>
      <c r="G197" s="11" t="str">
        <f>IF('STARTOVNÍ-LISTINA'!$G196="L21",'STARTOVNÍ-LISTINA'!G196,"")</f>
        <v/>
      </c>
      <c r="H197" s="11" t="str">
        <f>IF('STARTOVNÍ-LISTINA'!$G196="L21",'STARTOVNÍ-LISTINA'!I196,"")</f>
        <v/>
      </c>
      <c r="I197" s="13" t="str">
        <f>IF('STARTOVNÍ-LISTINA'!$G196="L21",'STARTOVNÍ-LISTINA'!J196,"")</f>
        <v/>
      </c>
      <c r="J197" s="20">
        <f t="shared" si="5"/>
        <v>1</v>
      </c>
      <c r="K197" s="2" t="str">
        <f>IF('STARTOVNÍ-LISTINA'!$G196="L21",'STARTOVNÍ-LISTINA'!M196,"")</f>
        <v/>
      </c>
    </row>
    <row r="198" spans="1:11" hidden="1" x14ac:dyDescent="0.25">
      <c r="A198" s="2">
        <v>196</v>
      </c>
      <c r="B198" s="18" t="str">
        <f>IF('STARTOVNÍ-LISTINA'!$G197="L21",'STARTOVNÍ-LISTINA'!K197,"")</f>
        <v/>
      </c>
      <c r="C198" s="19" t="str">
        <f>IF('STARTOVNÍ-LISTINA'!$G197="L21",'STARTOVNÍ-LISTINA'!B197,"")</f>
        <v/>
      </c>
      <c r="D198" s="11" t="str">
        <f>IF('STARTOVNÍ-LISTINA'!$G197="L21",'STARTOVNÍ-LISTINA'!C197,"")</f>
        <v/>
      </c>
      <c r="E198" s="12" t="str">
        <f>IF('STARTOVNÍ-LISTINA'!$G197="L21",'STARTOVNÍ-LISTINA'!D197,"")</f>
        <v/>
      </c>
      <c r="F198" s="11" t="str">
        <f>IF('STARTOVNÍ-LISTINA'!$G197="L21",'STARTOVNÍ-LISTINA'!F197,"")</f>
        <v/>
      </c>
      <c r="G198" s="11" t="str">
        <f>IF('STARTOVNÍ-LISTINA'!$G197="L21",'STARTOVNÍ-LISTINA'!G197,"")</f>
        <v/>
      </c>
      <c r="H198" s="11" t="str">
        <f>IF('STARTOVNÍ-LISTINA'!$G197="L21",'STARTOVNÍ-LISTINA'!I197,"")</f>
        <v/>
      </c>
      <c r="I198" s="13" t="str">
        <f>IF('STARTOVNÍ-LISTINA'!$G197="L21",'STARTOVNÍ-LISTINA'!J197,"")</f>
        <v/>
      </c>
      <c r="J198" s="20">
        <f t="shared" si="5"/>
        <v>1</v>
      </c>
      <c r="K198" s="2" t="str">
        <f>IF('STARTOVNÍ-LISTINA'!$G197="L21",'STARTOVNÍ-LISTINA'!M197,"")</f>
        <v/>
      </c>
    </row>
    <row r="199" spans="1:11" hidden="1" x14ac:dyDescent="0.25">
      <c r="A199" s="2">
        <v>197</v>
      </c>
      <c r="B199" s="18" t="str">
        <f>IF('STARTOVNÍ-LISTINA'!$G198="L21",'STARTOVNÍ-LISTINA'!K198,"")</f>
        <v/>
      </c>
      <c r="C199" s="19" t="str">
        <f>IF('STARTOVNÍ-LISTINA'!$G198="L21",'STARTOVNÍ-LISTINA'!B198,"")</f>
        <v/>
      </c>
      <c r="D199" s="11" t="str">
        <f>IF('STARTOVNÍ-LISTINA'!$G198="L21",'STARTOVNÍ-LISTINA'!C198,"")</f>
        <v/>
      </c>
      <c r="E199" s="12" t="str">
        <f>IF('STARTOVNÍ-LISTINA'!$G198="L21",'STARTOVNÍ-LISTINA'!D198,"")</f>
        <v/>
      </c>
      <c r="F199" s="11" t="str">
        <f>IF('STARTOVNÍ-LISTINA'!$G198="L21",'STARTOVNÍ-LISTINA'!F198,"")</f>
        <v/>
      </c>
      <c r="G199" s="11" t="str">
        <f>IF('STARTOVNÍ-LISTINA'!$G198="L21",'STARTOVNÍ-LISTINA'!G198,"")</f>
        <v/>
      </c>
      <c r="H199" s="11" t="str">
        <f>IF('STARTOVNÍ-LISTINA'!$G198="L21",'STARTOVNÍ-LISTINA'!I198,"")</f>
        <v/>
      </c>
      <c r="I199" s="13" t="str">
        <f>IF('STARTOVNÍ-LISTINA'!$G198="L21",'STARTOVNÍ-LISTINA'!J198,"")</f>
        <v/>
      </c>
      <c r="J199" s="20">
        <f t="shared" si="5"/>
        <v>1</v>
      </c>
      <c r="K199" s="2" t="str">
        <f>IF('STARTOVNÍ-LISTINA'!$G198="L21",'STARTOVNÍ-LISTINA'!M198,"")</f>
        <v/>
      </c>
    </row>
    <row r="200" spans="1:11" hidden="1" x14ac:dyDescent="0.25">
      <c r="A200" s="2">
        <v>198</v>
      </c>
      <c r="B200" s="18" t="str">
        <f>IF('STARTOVNÍ-LISTINA'!$G199="L21",'STARTOVNÍ-LISTINA'!K199,"")</f>
        <v/>
      </c>
      <c r="C200" s="19" t="str">
        <f>IF('STARTOVNÍ-LISTINA'!$G199="L21",'STARTOVNÍ-LISTINA'!B199,"")</f>
        <v/>
      </c>
      <c r="D200" s="11" t="str">
        <f>IF('STARTOVNÍ-LISTINA'!$G199="L21",'STARTOVNÍ-LISTINA'!C199,"")</f>
        <v/>
      </c>
      <c r="E200" s="12" t="str">
        <f>IF('STARTOVNÍ-LISTINA'!$G199="L21",'STARTOVNÍ-LISTINA'!D199,"")</f>
        <v/>
      </c>
      <c r="F200" s="11" t="str">
        <f>IF('STARTOVNÍ-LISTINA'!$G199="L21",'STARTOVNÍ-LISTINA'!F199,"")</f>
        <v/>
      </c>
      <c r="G200" s="11" t="str">
        <f>IF('STARTOVNÍ-LISTINA'!$G199="L21",'STARTOVNÍ-LISTINA'!G199,"")</f>
        <v/>
      </c>
      <c r="H200" s="11" t="str">
        <f>IF('STARTOVNÍ-LISTINA'!$G199="L21",'STARTOVNÍ-LISTINA'!I199,"")</f>
        <v/>
      </c>
      <c r="I200" s="13" t="str">
        <f>IF('STARTOVNÍ-LISTINA'!$G199="L21",'STARTOVNÍ-LISTINA'!J199,"")</f>
        <v/>
      </c>
      <c r="J200" s="20">
        <f t="shared" si="5"/>
        <v>1</v>
      </c>
      <c r="K200" s="2" t="str">
        <f>IF('STARTOVNÍ-LISTINA'!$G199="L21",'STARTOVNÍ-LISTINA'!M199,"")</f>
        <v/>
      </c>
    </row>
    <row r="201" spans="1:11" hidden="1" x14ac:dyDescent="0.25">
      <c r="A201" s="2">
        <v>199</v>
      </c>
      <c r="B201" s="18" t="str">
        <f>IF('STARTOVNÍ-LISTINA'!$G200="L21",'STARTOVNÍ-LISTINA'!K200,"")</f>
        <v/>
      </c>
      <c r="C201" s="19" t="str">
        <f>IF('STARTOVNÍ-LISTINA'!$G200="L21",'STARTOVNÍ-LISTINA'!B200,"")</f>
        <v/>
      </c>
      <c r="D201" s="11" t="str">
        <f>IF('STARTOVNÍ-LISTINA'!$G200="L21",'STARTOVNÍ-LISTINA'!C200,"")</f>
        <v/>
      </c>
      <c r="E201" s="12" t="str">
        <f>IF('STARTOVNÍ-LISTINA'!$G200="L21",'STARTOVNÍ-LISTINA'!D200,"")</f>
        <v/>
      </c>
      <c r="F201" s="11" t="str">
        <f>IF('STARTOVNÍ-LISTINA'!$G200="L21",'STARTOVNÍ-LISTINA'!F200,"")</f>
        <v/>
      </c>
      <c r="G201" s="11" t="str">
        <f>IF('STARTOVNÍ-LISTINA'!$G200="L21",'STARTOVNÍ-LISTINA'!G200,"")</f>
        <v/>
      </c>
      <c r="H201" s="11" t="str">
        <f>IF('STARTOVNÍ-LISTINA'!$G200="L21",'STARTOVNÍ-LISTINA'!I200,"")</f>
        <v/>
      </c>
      <c r="I201" s="13" t="str">
        <f>IF('STARTOVNÍ-LISTINA'!$G200="L21",'STARTOVNÍ-LISTINA'!J200,"")</f>
        <v/>
      </c>
      <c r="J201" s="20">
        <f t="shared" si="5"/>
        <v>1</v>
      </c>
      <c r="K201" s="2" t="str">
        <f>IF('STARTOVNÍ-LISTINA'!$G200="L21",'STARTOVNÍ-LISTINA'!M200,"")</f>
        <v/>
      </c>
    </row>
    <row r="202" spans="1:11" hidden="1" x14ac:dyDescent="0.25">
      <c r="A202" s="2">
        <v>200</v>
      </c>
      <c r="B202" s="18" t="str">
        <f>IF('STARTOVNÍ-LISTINA'!$G201="L21",'STARTOVNÍ-LISTINA'!K201,"")</f>
        <v/>
      </c>
      <c r="C202" s="19" t="str">
        <f>IF('STARTOVNÍ-LISTINA'!$G201="L21",'STARTOVNÍ-LISTINA'!B201,"")</f>
        <v/>
      </c>
      <c r="D202" s="11" t="str">
        <f>IF('STARTOVNÍ-LISTINA'!$G201="L21",'STARTOVNÍ-LISTINA'!C201,"")</f>
        <v/>
      </c>
      <c r="E202" s="12" t="str">
        <f>IF('STARTOVNÍ-LISTINA'!$G201="L21",'STARTOVNÍ-LISTINA'!D201,"")</f>
        <v/>
      </c>
      <c r="F202" s="11" t="str">
        <f>IF('STARTOVNÍ-LISTINA'!$G201="L21",'STARTOVNÍ-LISTINA'!F201,"")</f>
        <v/>
      </c>
      <c r="G202" s="11" t="str">
        <f>IF('STARTOVNÍ-LISTINA'!$G201="L21",'STARTOVNÍ-LISTINA'!G201,"")</f>
        <v/>
      </c>
      <c r="H202" s="11" t="str">
        <f>IF('STARTOVNÍ-LISTINA'!$G201="L21",'STARTOVNÍ-LISTINA'!I201,"")</f>
        <v/>
      </c>
      <c r="I202" s="13" t="str">
        <f>IF('STARTOVNÍ-LISTINA'!$G201="L21",'STARTOVNÍ-LISTINA'!J201,"")</f>
        <v/>
      </c>
      <c r="J202" s="20">
        <f t="shared" si="5"/>
        <v>1</v>
      </c>
      <c r="K202" s="2" t="str">
        <f>IF('STARTOVNÍ-LISTINA'!$G201="L21",'STARTOVNÍ-LISTINA'!M201,"")</f>
        <v/>
      </c>
    </row>
    <row r="203" spans="1:11" hidden="1" x14ac:dyDescent="0.25">
      <c r="A203" s="2">
        <v>201</v>
      </c>
      <c r="B203" s="18" t="str">
        <f>IF('STARTOVNÍ-LISTINA'!$G202="L21",'STARTOVNÍ-LISTINA'!K202,"")</f>
        <v/>
      </c>
      <c r="C203" s="19" t="str">
        <f>IF('STARTOVNÍ-LISTINA'!$G202="L21",'STARTOVNÍ-LISTINA'!B202,"")</f>
        <v/>
      </c>
      <c r="D203" s="11" t="str">
        <f>IF('STARTOVNÍ-LISTINA'!$G202="L21",'STARTOVNÍ-LISTINA'!C202,"")</f>
        <v/>
      </c>
      <c r="E203" s="12" t="str">
        <f>IF('STARTOVNÍ-LISTINA'!$G202="L21",'STARTOVNÍ-LISTINA'!D202,"")</f>
        <v/>
      </c>
      <c r="F203" s="11" t="str">
        <f>IF('STARTOVNÍ-LISTINA'!$G202="L21",'STARTOVNÍ-LISTINA'!F202,"")</f>
        <v/>
      </c>
      <c r="G203" s="11" t="str">
        <f>IF('STARTOVNÍ-LISTINA'!$G202="L21",'STARTOVNÍ-LISTINA'!G202,"")</f>
        <v/>
      </c>
      <c r="H203" s="11" t="str">
        <f>IF('STARTOVNÍ-LISTINA'!$G202="L21",'STARTOVNÍ-LISTINA'!I202,"")</f>
        <v/>
      </c>
      <c r="I203" s="13" t="str">
        <f>IF('STARTOVNÍ-LISTINA'!$G202="L21",'STARTOVNÍ-LISTINA'!J202,"")</f>
        <v/>
      </c>
      <c r="J203" s="20">
        <f t="shared" si="5"/>
        <v>1</v>
      </c>
      <c r="K203" s="2" t="str">
        <f>IF('STARTOVNÍ-LISTINA'!$G202="L21",'STARTOVNÍ-LISTINA'!M202,"")</f>
        <v/>
      </c>
    </row>
    <row r="204" spans="1:11" hidden="1" x14ac:dyDescent="0.25">
      <c r="A204" s="2">
        <v>202</v>
      </c>
      <c r="B204" s="18" t="str">
        <f>IF('STARTOVNÍ-LISTINA'!$G203="L21",'STARTOVNÍ-LISTINA'!K203,"")</f>
        <v/>
      </c>
      <c r="C204" s="19" t="str">
        <f>IF('STARTOVNÍ-LISTINA'!$G203="L21",'STARTOVNÍ-LISTINA'!B203,"")</f>
        <v/>
      </c>
      <c r="D204" s="11" t="str">
        <f>IF('STARTOVNÍ-LISTINA'!$G203="L21",'STARTOVNÍ-LISTINA'!C203,"")</f>
        <v/>
      </c>
      <c r="E204" s="12" t="str">
        <f>IF('STARTOVNÍ-LISTINA'!$G203="L21",'STARTOVNÍ-LISTINA'!D203,"")</f>
        <v/>
      </c>
      <c r="F204" s="11" t="str">
        <f>IF('STARTOVNÍ-LISTINA'!$G203="L21",'STARTOVNÍ-LISTINA'!F203,"")</f>
        <v/>
      </c>
      <c r="G204" s="11" t="str">
        <f>IF('STARTOVNÍ-LISTINA'!$G203="L21",'STARTOVNÍ-LISTINA'!G203,"")</f>
        <v/>
      </c>
      <c r="H204" s="11" t="str">
        <f>IF('STARTOVNÍ-LISTINA'!$G203="L21",'STARTOVNÍ-LISTINA'!I203,"")</f>
        <v/>
      </c>
      <c r="I204" s="13" t="str">
        <f>IF('STARTOVNÍ-LISTINA'!$G203="L21",'STARTOVNÍ-LISTINA'!J203,"")</f>
        <v/>
      </c>
      <c r="J204" s="20">
        <f t="shared" si="5"/>
        <v>1</v>
      </c>
      <c r="K204" s="2" t="str">
        <f>IF('STARTOVNÍ-LISTINA'!$G203="L21",'STARTOVNÍ-LISTINA'!M203,"")</f>
        <v/>
      </c>
    </row>
    <row r="205" spans="1:11" hidden="1" x14ac:dyDescent="0.25">
      <c r="A205" s="2">
        <v>203</v>
      </c>
      <c r="B205" s="18" t="str">
        <f>IF('STARTOVNÍ-LISTINA'!$G204="L21",'STARTOVNÍ-LISTINA'!K204,"")</f>
        <v/>
      </c>
      <c r="C205" s="19" t="str">
        <f>IF('STARTOVNÍ-LISTINA'!$G204="L21",'STARTOVNÍ-LISTINA'!B204,"")</f>
        <v/>
      </c>
      <c r="D205" s="11" t="str">
        <f>IF('STARTOVNÍ-LISTINA'!$G204="L21",'STARTOVNÍ-LISTINA'!C204,"")</f>
        <v/>
      </c>
      <c r="E205" s="12" t="str">
        <f>IF('STARTOVNÍ-LISTINA'!$G204="L21",'STARTOVNÍ-LISTINA'!D204,"")</f>
        <v/>
      </c>
      <c r="F205" s="11" t="str">
        <f>IF('STARTOVNÍ-LISTINA'!$G204="L21",'STARTOVNÍ-LISTINA'!F204,"")</f>
        <v/>
      </c>
      <c r="G205" s="11" t="str">
        <f>IF('STARTOVNÍ-LISTINA'!$G204="L21",'STARTOVNÍ-LISTINA'!G204,"")</f>
        <v/>
      </c>
      <c r="H205" s="11" t="str">
        <f>IF('STARTOVNÍ-LISTINA'!$G204="L21",'STARTOVNÍ-LISTINA'!I204,"")</f>
        <v/>
      </c>
      <c r="I205" s="13" t="str">
        <f>IF('STARTOVNÍ-LISTINA'!$G204="L21",'STARTOVNÍ-LISTINA'!J204,"")</f>
        <v/>
      </c>
      <c r="J205" s="20">
        <f t="shared" si="5"/>
        <v>1</v>
      </c>
      <c r="K205" s="2" t="str">
        <f>IF('STARTOVNÍ-LISTINA'!$G204="L21",'STARTOVNÍ-LISTINA'!M204,"")</f>
        <v/>
      </c>
    </row>
    <row r="206" spans="1:11" hidden="1" x14ac:dyDescent="0.25">
      <c r="A206" s="2">
        <v>204</v>
      </c>
      <c r="B206" s="18" t="str">
        <f>IF('STARTOVNÍ-LISTINA'!$G205="L21",'STARTOVNÍ-LISTINA'!K205,"")</f>
        <v/>
      </c>
      <c r="C206" s="19" t="str">
        <f>IF('STARTOVNÍ-LISTINA'!$G205="L21",'STARTOVNÍ-LISTINA'!B205,"")</f>
        <v/>
      </c>
      <c r="D206" s="11" t="str">
        <f>IF('STARTOVNÍ-LISTINA'!$G205="L21",'STARTOVNÍ-LISTINA'!C205,"")</f>
        <v/>
      </c>
      <c r="E206" s="12" t="str">
        <f>IF('STARTOVNÍ-LISTINA'!$G205="L21",'STARTOVNÍ-LISTINA'!D205,"")</f>
        <v/>
      </c>
      <c r="F206" s="11" t="str">
        <f>IF('STARTOVNÍ-LISTINA'!$G205="L21",'STARTOVNÍ-LISTINA'!F205,"")</f>
        <v/>
      </c>
      <c r="G206" s="11" t="str">
        <f>IF('STARTOVNÍ-LISTINA'!$G205="L21",'STARTOVNÍ-LISTINA'!G205,"")</f>
        <v/>
      </c>
      <c r="H206" s="11" t="str">
        <f>IF('STARTOVNÍ-LISTINA'!$G205="L21",'STARTOVNÍ-LISTINA'!I205,"")</f>
        <v/>
      </c>
      <c r="I206" s="13" t="str">
        <f>IF('STARTOVNÍ-LISTINA'!$G205="L21",'STARTOVNÍ-LISTINA'!J205,"")</f>
        <v/>
      </c>
      <c r="J206" s="20">
        <f t="shared" si="5"/>
        <v>1</v>
      </c>
      <c r="K206" s="2" t="str">
        <f>IF('STARTOVNÍ-LISTINA'!$G205="L21",'STARTOVNÍ-LISTINA'!M205,"")</f>
        <v/>
      </c>
    </row>
    <row r="207" spans="1:11" hidden="1" x14ac:dyDescent="0.25">
      <c r="A207" s="2">
        <v>205</v>
      </c>
      <c r="B207" s="18" t="str">
        <f>IF('STARTOVNÍ-LISTINA'!$G206="L21",'STARTOVNÍ-LISTINA'!K206,"")</f>
        <v/>
      </c>
      <c r="C207" s="19" t="str">
        <f>IF('STARTOVNÍ-LISTINA'!$G206="L21",'STARTOVNÍ-LISTINA'!B206,"")</f>
        <v/>
      </c>
      <c r="D207" s="11" t="str">
        <f>IF('STARTOVNÍ-LISTINA'!$G206="L21",'STARTOVNÍ-LISTINA'!C206,"")</f>
        <v/>
      </c>
      <c r="E207" s="12" t="str">
        <f>IF('STARTOVNÍ-LISTINA'!$G206="L21",'STARTOVNÍ-LISTINA'!D206,"")</f>
        <v/>
      </c>
      <c r="F207" s="11" t="str">
        <f>IF('STARTOVNÍ-LISTINA'!$G206="L21",'STARTOVNÍ-LISTINA'!F206,"")</f>
        <v/>
      </c>
      <c r="G207" s="11" t="str">
        <f>IF('STARTOVNÍ-LISTINA'!$G206="L21",'STARTOVNÍ-LISTINA'!G206,"")</f>
        <v/>
      </c>
      <c r="H207" s="11" t="str">
        <f>IF('STARTOVNÍ-LISTINA'!$G206="L21",'STARTOVNÍ-LISTINA'!I206,"")</f>
        <v/>
      </c>
      <c r="I207" s="13" t="str">
        <f>IF('STARTOVNÍ-LISTINA'!$G206="L21",'STARTOVNÍ-LISTINA'!J206,"")</f>
        <v/>
      </c>
      <c r="J207" s="20">
        <f t="shared" si="5"/>
        <v>1</v>
      </c>
      <c r="K207" s="2" t="str">
        <f>IF('STARTOVNÍ-LISTINA'!$G206="L21",'STARTOVNÍ-LISTINA'!M206,"")</f>
        <v/>
      </c>
    </row>
    <row r="208" spans="1:11" hidden="1" x14ac:dyDescent="0.25">
      <c r="A208" s="2">
        <v>206</v>
      </c>
      <c r="B208" s="18" t="str">
        <f>IF('STARTOVNÍ-LISTINA'!$G207="L21",'STARTOVNÍ-LISTINA'!K207,"")</f>
        <v/>
      </c>
      <c r="C208" s="19" t="str">
        <f>IF('STARTOVNÍ-LISTINA'!$G207="L21",'STARTOVNÍ-LISTINA'!B207,"")</f>
        <v/>
      </c>
      <c r="D208" s="11" t="str">
        <f>IF('STARTOVNÍ-LISTINA'!$G207="L21",'STARTOVNÍ-LISTINA'!C207,"")</f>
        <v/>
      </c>
      <c r="E208" s="12" t="str">
        <f>IF('STARTOVNÍ-LISTINA'!$G207="L21",'STARTOVNÍ-LISTINA'!D207,"")</f>
        <v/>
      </c>
      <c r="F208" s="11" t="str">
        <f>IF('STARTOVNÍ-LISTINA'!$G207="L21",'STARTOVNÍ-LISTINA'!F207,"")</f>
        <v/>
      </c>
      <c r="G208" s="11" t="str">
        <f>IF('STARTOVNÍ-LISTINA'!$G207="L21",'STARTOVNÍ-LISTINA'!G207,"")</f>
        <v/>
      </c>
      <c r="H208" s="11" t="str">
        <f>IF('STARTOVNÍ-LISTINA'!$G207="L21",'STARTOVNÍ-LISTINA'!I207,"")</f>
        <v/>
      </c>
      <c r="I208" s="13" t="str">
        <f>IF('STARTOVNÍ-LISTINA'!$G207="L21",'STARTOVNÍ-LISTINA'!J207,"")</f>
        <v/>
      </c>
      <c r="J208" s="20">
        <f t="shared" si="5"/>
        <v>1</v>
      </c>
      <c r="K208" s="2" t="str">
        <f>IF('STARTOVNÍ-LISTINA'!$G207="L21",'STARTOVNÍ-LISTINA'!M207,"")</f>
        <v/>
      </c>
    </row>
    <row r="209" spans="1:11" hidden="1" x14ac:dyDescent="0.25">
      <c r="A209" s="2">
        <v>207</v>
      </c>
      <c r="B209" s="18" t="str">
        <f>IF('STARTOVNÍ-LISTINA'!$G208="L21",'STARTOVNÍ-LISTINA'!K208,"")</f>
        <v/>
      </c>
      <c r="C209" s="19" t="str">
        <f>IF('STARTOVNÍ-LISTINA'!$G208="L21",'STARTOVNÍ-LISTINA'!B208,"")</f>
        <v/>
      </c>
      <c r="D209" s="11" t="str">
        <f>IF('STARTOVNÍ-LISTINA'!$G208="L21",'STARTOVNÍ-LISTINA'!C208,"")</f>
        <v/>
      </c>
      <c r="E209" s="12" t="str">
        <f>IF('STARTOVNÍ-LISTINA'!$G208="L21",'STARTOVNÍ-LISTINA'!D208,"")</f>
        <v/>
      </c>
      <c r="F209" s="11" t="str">
        <f>IF('STARTOVNÍ-LISTINA'!$G208="L21",'STARTOVNÍ-LISTINA'!F208,"")</f>
        <v/>
      </c>
      <c r="G209" s="11" t="str">
        <f>IF('STARTOVNÍ-LISTINA'!$G208="L21",'STARTOVNÍ-LISTINA'!G208,"")</f>
        <v/>
      </c>
      <c r="H209" s="11" t="str">
        <f>IF('STARTOVNÍ-LISTINA'!$G208="L21",'STARTOVNÍ-LISTINA'!I208,"")</f>
        <v/>
      </c>
      <c r="I209" s="13" t="str">
        <f>IF('STARTOVNÍ-LISTINA'!$G208="L21",'STARTOVNÍ-LISTINA'!J208,"")</f>
        <v/>
      </c>
      <c r="J209" s="20">
        <f t="shared" si="5"/>
        <v>1</v>
      </c>
      <c r="K209" s="2" t="str">
        <f>IF('STARTOVNÍ-LISTINA'!$G208="L21",'STARTOVNÍ-LISTINA'!M208,"")</f>
        <v/>
      </c>
    </row>
    <row r="210" spans="1:11" hidden="1" x14ac:dyDescent="0.25">
      <c r="A210" s="2">
        <v>208</v>
      </c>
      <c r="B210" s="18" t="str">
        <f>IF('STARTOVNÍ-LISTINA'!$G209="L21",'STARTOVNÍ-LISTINA'!K209,"")</f>
        <v/>
      </c>
      <c r="C210" s="19" t="str">
        <f>IF('STARTOVNÍ-LISTINA'!$G209="L21",'STARTOVNÍ-LISTINA'!B209,"")</f>
        <v/>
      </c>
      <c r="D210" s="11" t="str">
        <f>IF('STARTOVNÍ-LISTINA'!$G209="L21",'STARTOVNÍ-LISTINA'!C209,"")</f>
        <v/>
      </c>
      <c r="E210" s="12" t="str">
        <f>IF('STARTOVNÍ-LISTINA'!$G209="L21",'STARTOVNÍ-LISTINA'!D209,"")</f>
        <v/>
      </c>
      <c r="F210" s="11" t="str">
        <f>IF('STARTOVNÍ-LISTINA'!$G209="L21",'STARTOVNÍ-LISTINA'!F209,"")</f>
        <v/>
      </c>
      <c r="G210" s="11" t="str">
        <f>IF('STARTOVNÍ-LISTINA'!$G209="L21",'STARTOVNÍ-LISTINA'!G209,"")</f>
        <v/>
      </c>
      <c r="H210" s="11" t="str">
        <f>IF('STARTOVNÍ-LISTINA'!$G209="L21",'STARTOVNÍ-LISTINA'!I209,"")</f>
        <v/>
      </c>
      <c r="I210" s="13" t="str">
        <f>IF('STARTOVNÍ-LISTINA'!$G209="L21",'STARTOVNÍ-LISTINA'!J209,"")</f>
        <v/>
      </c>
      <c r="J210" s="20">
        <f t="shared" si="5"/>
        <v>1</v>
      </c>
      <c r="K210" s="2" t="str">
        <f>IF('STARTOVNÍ-LISTINA'!$G209="L21",'STARTOVNÍ-LISTINA'!M209,"")</f>
        <v/>
      </c>
    </row>
    <row r="211" spans="1:11" hidden="1" x14ac:dyDescent="0.25">
      <c r="A211" s="2">
        <v>209</v>
      </c>
      <c r="B211" s="18" t="str">
        <f>IF('STARTOVNÍ-LISTINA'!$G210="L21",'STARTOVNÍ-LISTINA'!K210,"")</f>
        <v/>
      </c>
      <c r="C211" s="19" t="str">
        <f>IF('STARTOVNÍ-LISTINA'!$G210="L21",'STARTOVNÍ-LISTINA'!B210,"")</f>
        <v/>
      </c>
      <c r="D211" s="11" t="str">
        <f>IF('STARTOVNÍ-LISTINA'!$G210="L21",'STARTOVNÍ-LISTINA'!C210,"")</f>
        <v/>
      </c>
      <c r="E211" s="12" t="str">
        <f>IF('STARTOVNÍ-LISTINA'!$G210="L21",'STARTOVNÍ-LISTINA'!D210,"")</f>
        <v/>
      </c>
      <c r="F211" s="11" t="str">
        <f>IF('STARTOVNÍ-LISTINA'!$G210="L21",'STARTOVNÍ-LISTINA'!F210,"")</f>
        <v/>
      </c>
      <c r="G211" s="11" t="str">
        <f>IF('STARTOVNÍ-LISTINA'!$G210="L21",'STARTOVNÍ-LISTINA'!G210,"")</f>
        <v/>
      </c>
      <c r="H211" s="11" t="str">
        <f>IF('STARTOVNÍ-LISTINA'!$G210="L21",'STARTOVNÍ-LISTINA'!I210,"")</f>
        <v/>
      </c>
      <c r="I211" s="13" t="str">
        <f>IF('STARTOVNÍ-LISTINA'!$G210="L21",'STARTOVNÍ-LISTINA'!J210,"")</f>
        <v/>
      </c>
      <c r="J211" s="20">
        <f t="shared" si="5"/>
        <v>1</v>
      </c>
      <c r="K211" s="2" t="str">
        <f>IF('STARTOVNÍ-LISTINA'!$G210="L21",'STARTOVNÍ-LISTINA'!M210,"")</f>
        <v/>
      </c>
    </row>
    <row r="212" spans="1:11" hidden="1" x14ac:dyDescent="0.25">
      <c r="A212" s="2">
        <v>210</v>
      </c>
      <c r="B212" s="18" t="str">
        <f>IF('STARTOVNÍ-LISTINA'!$G211="L21",'STARTOVNÍ-LISTINA'!K211,"")</f>
        <v/>
      </c>
      <c r="C212" s="19" t="str">
        <f>IF('STARTOVNÍ-LISTINA'!$G211="L21",'STARTOVNÍ-LISTINA'!B211,"")</f>
        <v/>
      </c>
      <c r="D212" s="11" t="str">
        <f>IF('STARTOVNÍ-LISTINA'!$G211="L21",'STARTOVNÍ-LISTINA'!C211,"")</f>
        <v/>
      </c>
      <c r="E212" s="12" t="str">
        <f>IF('STARTOVNÍ-LISTINA'!$G211="L21",'STARTOVNÍ-LISTINA'!D211,"")</f>
        <v/>
      </c>
      <c r="F212" s="11" t="str">
        <f>IF('STARTOVNÍ-LISTINA'!$G211="L21",'STARTOVNÍ-LISTINA'!F211,"")</f>
        <v/>
      </c>
      <c r="G212" s="11" t="str">
        <f>IF('STARTOVNÍ-LISTINA'!$G211="L21",'STARTOVNÍ-LISTINA'!G211,"")</f>
        <v/>
      </c>
      <c r="H212" s="11" t="str">
        <f>IF('STARTOVNÍ-LISTINA'!$G211="L21",'STARTOVNÍ-LISTINA'!I211,"")</f>
        <v/>
      </c>
      <c r="I212" s="13" t="str">
        <f>IF('STARTOVNÍ-LISTINA'!$G211="L21",'STARTOVNÍ-LISTINA'!J211,"")</f>
        <v/>
      </c>
      <c r="J212" s="20">
        <f t="shared" si="5"/>
        <v>1</v>
      </c>
      <c r="K212" s="2" t="str">
        <f>IF('STARTOVNÍ-LISTINA'!$G211="L21",'STARTOVNÍ-LISTINA'!M211,"")</f>
        <v/>
      </c>
    </row>
    <row r="213" spans="1:11" hidden="1" x14ac:dyDescent="0.25">
      <c r="A213" s="2">
        <v>211</v>
      </c>
      <c r="B213" s="18" t="str">
        <f>IF('STARTOVNÍ-LISTINA'!$G212="L21",'STARTOVNÍ-LISTINA'!K212,"")</f>
        <v/>
      </c>
      <c r="C213" s="19" t="str">
        <f>IF('STARTOVNÍ-LISTINA'!$G212="L21",'STARTOVNÍ-LISTINA'!B212,"")</f>
        <v/>
      </c>
      <c r="D213" s="11" t="str">
        <f>IF('STARTOVNÍ-LISTINA'!$G212="L21",'STARTOVNÍ-LISTINA'!C212,"")</f>
        <v/>
      </c>
      <c r="E213" s="12" t="str">
        <f>IF('STARTOVNÍ-LISTINA'!$G212="L21",'STARTOVNÍ-LISTINA'!D212,"")</f>
        <v/>
      </c>
      <c r="F213" s="11" t="str">
        <f>IF('STARTOVNÍ-LISTINA'!$G212="L21",'STARTOVNÍ-LISTINA'!F212,"")</f>
        <v/>
      </c>
      <c r="G213" s="11" t="str">
        <f>IF('STARTOVNÍ-LISTINA'!$G212="L21",'STARTOVNÍ-LISTINA'!G212,"")</f>
        <v/>
      </c>
      <c r="H213" s="11" t="str">
        <f>IF('STARTOVNÍ-LISTINA'!$G212="L21",'STARTOVNÍ-LISTINA'!I212,"")</f>
        <v/>
      </c>
      <c r="I213" s="13" t="str">
        <f>IF('STARTOVNÍ-LISTINA'!$G212="L21",'STARTOVNÍ-LISTINA'!J212,"")</f>
        <v/>
      </c>
      <c r="J213" s="20">
        <f t="shared" si="5"/>
        <v>1</v>
      </c>
      <c r="K213" s="2" t="str">
        <f>IF('STARTOVNÍ-LISTINA'!$G212="L21",'STARTOVNÍ-LISTINA'!M212,"")</f>
        <v/>
      </c>
    </row>
    <row r="214" spans="1:11" hidden="1" x14ac:dyDescent="0.25">
      <c r="A214" s="2">
        <v>212</v>
      </c>
      <c r="B214" s="18" t="str">
        <f>IF('STARTOVNÍ-LISTINA'!$G213="L21",'STARTOVNÍ-LISTINA'!K213,"")</f>
        <v/>
      </c>
      <c r="C214" s="19" t="str">
        <f>IF('STARTOVNÍ-LISTINA'!$G213="L21",'STARTOVNÍ-LISTINA'!B213,"")</f>
        <v/>
      </c>
      <c r="D214" s="11" t="str">
        <f>IF('STARTOVNÍ-LISTINA'!$G213="L21",'STARTOVNÍ-LISTINA'!C213,"")</f>
        <v/>
      </c>
      <c r="E214" s="12" t="str">
        <f>IF('STARTOVNÍ-LISTINA'!$G213="L21",'STARTOVNÍ-LISTINA'!D213,"")</f>
        <v/>
      </c>
      <c r="F214" s="11" t="str">
        <f>IF('STARTOVNÍ-LISTINA'!$G213="L21",'STARTOVNÍ-LISTINA'!F213,"")</f>
        <v/>
      </c>
      <c r="G214" s="11" t="str">
        <f>IF('STARTOVNÍ-LISTINA'!$G213="L21",'STARTOVNÍ-LISTINA'!G213,"")</f>
        <v/>
      </c>
      <c r="H214" s="11" t="str">
        <f>IF('STARTOVNÍ-LISTINA'!$G213="L21",'STARTOVNÍ-LISTINA'!I213,"")</f>
        <v/>
      </c>
      <c r="I214" s="13" t="str">
        <f>IF('STARTOVNÍ-LISTINA'!$G213="L21",'STARTOVNÍ-LISTINA'!J213,"")</f>
        <v/>
      </c>
      <c r="J214" s="20">
        <f t="shared" si="5"/>
        <v>1</v>
      </c>
      <c r="K214" s="2" t="str">
        <f>IF('STARTOVNÍ-LISTINA'!$G213="L21",'STARTOVNÍ-LISTINA'!M213,"")</f>
        <v/>
      </c>
    </row>
    <row r="215" spans="1:11" hidden="1" x14ac:dyDescent="0.25">
      <c r="A215" s="2">
        <v>213</v>
      </c>
      <c r="B215" s="18" t="str">
        <f>IF('STARTOVNÍ-LISTINA'!$G214="L21",'STARTOVNÍ-LISTINA'!K214,"")</f>
        <v/>
      </c>
      <c r="C215" s="19" t="str">
        <f>IF('STARTOVNÍ-LISTINA'!$G214="L21",'STARTOVNÍ-LISTINA'!B214,"")</f>
        <v/>
      </c>
      <c r="D215" s="11" t="str">
        <f>IF('STARTOVNÍ-LISTINA'!$G214="L21",'STARTOVNÍ-LISTINA'!C214,"")</f>
        <v/>
      </c>
      <c r="E215" s="12" t="str">
        <f>IF('STARTOVNÍ-LISTINA'!$G214="L21",'STARTOVNÍ-LISTINA'!D214,"")</f>
        <v/>
      </c>
      <c r="F215" s="11" t="str">
        <f>IF('STARTOVNÍ-LISTINA'!$G214="L21",'STARTOVNÍ-LISTINA'!F214,"")</f>
        <v/>
      </c>
      <c r="G215" s="11" t="str">
        <f>IF('STARTOVNÍ-LISTINA'!$G214="L21",'STARTOVNÍ-LISTINA'!G214,"")</f>
        <v/>
      </c>
      <c r="H215" s="11" t="str">
        <f>IF('STARTOVNÍ-LISTINA'!$G214="L21",'STARTOVNÍ-LISTINA'!I214,"")</f>
        <v/>
      </c>
      <c r="I215" s="13" t="str">
        <f>IF('STARTOVNÍ-LISTINA'!$G214="L21",'STARTOVNÍ-LISTINA'!J214,"")</f>
        <v/>
      </c>
      <c r="J215" s="20">
        <f t="shared" si="5"/>
        <v>1</v>
      </c>
      <c r="K215" s="2" t="str">
        <f>IF('STARTOVNÍ-LISTINA'!$G214="L21",'STARTOVNÍ-LISTINA'!M214,"")</f>
        <v/>
      </c>
    </row>
    <row r="216" spans="1:11" hidden="1" x14ac:dyDescent="0.25">
      <c r="A216" s="2">
        <v>214</v>
      </c>
      <c r="B216" s="18" t="str">
        <f>IF('STARTOVNÍ-LISTINA'!$G215="L21",'STARTOVNÍ-LISTINA'!K215,"")</f>
        <v/>
      </c>
      <c r="C216" s="19" t="str">
        <f>IF('STARTOVNÍ-LISTINA'!$G215="L21",'STARTOVNÍ-LISTINA'!B215,"")</f>
        <v/>
      </c>
      <c r="D216" s="11" t="str">
        <f>IF('STARTOVNÍ-LISTINA'!$G215="L21",'STARTOVNÍ-LISTINA'!C215,"")</f>
        <v/>
      </c>
      <c r="E216" s="12" t="str">
        <f>IF('STARTOVNÍ-LISTINA'!$G215="L21",'STARTOVNÍ-LISTINA'!D215,"")</f>
        <v/>
      </c>
      <c r="F216" s="11" t="str">
        <f>IF('STARTOVNÍ-LISTINA'!$G215="L21",'STARTOVNÍ-LISTINA'!F215,"")</f>
        <v/>
      </c>
      <c r="G216" s="11" t="str">
        <f>IF('STARTOVNÍ-LISTINA'!$G215="L21",'STARTOVNÍ-LISTINA'!G215,"")</f>
        <v/>
      </c>
      <c r="H216" s="11" t="str">
        <f>IF('STARTOVNÍ-LISTINA'!$G215="L21",'STARTOVNÍ-LISTINA'!I215,"")</f>
        <v/>
      </c>
      <c r="I216" s="13" t="str">
        <f>IF('STARTOVNÍ-LISTINA'!$G215="L21",'STARTOVNÍ-LISTINA'!J215,"")</f>
        <v/>
      </c>
      <c r="J216" s="20">
        <f t="shared" si="5"/>
        <v>1</v>
      </c>
      <c r="K216" s="2" t="str">
        <f>IF('STARTOVNÍ-LISTINA'!$G215="L21",'STARTOVNÍ-LISTINA'!M215,"")</f>
        <v/>
      </c>
    </row>
    <row r="217" spans="1:11" hidden="1" x14ac:dyDescent="0.25">
      <c r="A217" s="2">
        <v>215</v>
      </c>
      <c r="B217" s="18" t="str">
        <f>IF('STARTOVNÍ-LISTINA'!$G216="L21",'STARTOVNÍ-LISTINA'!K216,"")</f>
        <v/>
      </c>
      <c r="C217" s="19" t="str">
        <f>IF('STARTOVNÍ-LISTINA'!$G216="L21",'STARTOVNÍ-LISTINA'!B216,"")</f>
        <v/>
      </c>
      <c r="D217" s="11" t="str">
        <f>IF('STARTOVNÍ-LISTINA'!$G216="L21",'STARTOVNÍ-LISTINA'!C216,"")</f>
        <v/>
      </c>
      <c r="E217" s="12" t="str">
        <f>IF('STARTOVNÍ-LISTINA'!$G216="L21",'STARTOVNÍ-LISTINA'!D216,"")</f>
        <v/>
      </c>
      <c r="F217" s="11" t="str">
        <f>IF('STARTOVNÍ-LISTINA'!$G216="L21",'STARTOVNÍ-LISTINA'!F216,"")</f>
        <v/>
      </c>
      <c r="G217" s="11" t="str">
        <f>IF('STARTOVNÍ-LISTINA'!$G216="L21",'STARTOVNÍ-LISTINA'!G216,"")</f>
        <v/>
      </c>
      <c r="H217" s="11" t="str">
        <f>IF('STARTOVNÍ-LISTINA'!$G216="L21",'STARTOVNÍ-LISTINA'!I216,"")</f>
        <v/>
      </c>
      <c r="I217" s="13" t="str">
        <f>IF('STARTOVNÍ-LISTINA'!$G216="L21",'STARTOVNÍ-LISTINA'!J216,"")</f>
        <v/>
      </c>
      <c r="J217" s="20">
        <f t="shared" si="5"/>
        <v>1</v>
      </c>
      <c r="K217" s="2" t="str">
        <f>IF('STARTOVNÍ-LISTINA'!$G216="L21",'STARTOVNÍ-LISTINA'!M216,"")</f>
        <v/>
      </c>
    </row>
    <row r="218" spans="1:11" hidden="1" x14ac:dyDescent="0.25">
      <c r="A218" s="2">
        <v>216</v>
      </c>
      <c r="B218" s="18" t="str">
        <f>IF('STARTOVNÍ-LISTINA'!$G217="L21",'STARTOVNÍ-LISTINA'!K217,"")</f>
        <v/>
      </c>
      <c r="C218" s="19" t="str">
        <f>IF('STARTOVNÍ-LISTINA'!$G217="L21",'STARTOVNÍ-LISTINA'!B217,"")</f>
        <v/>
      </c>
      <c r="D218" s="11" t="str">
        <f>IF('STARTOVNÍ-LISTINA'!$G217="L21",'STARTOVNÍ-LISTINA'!C217,"")</f>
        <v/>
      </c>
      <c r="E218" s="12" t="str">
        <f>IF('STARTOVNÍ-LISTINA'!$G217="L21",'STARTOVNÍ-LISTINA'!D217,"")</f>
        <v/>
      </c>
      <c r="F218" s="11" t="str">
        <f>IF('STARTOVNÍ-LISTINA'!$G217="L21",'STARTOVNÍ-LISTINA'!F217,"")</f>
        <v/>
      </c>
      <c r="G218" s="11" t="str">
        <f>IF('STARTOVNÍ-LISTINA'!$G217="L21",'STARTOVNÍ-LISTINA'!G217,"")</f>
        <v/>
      </c>
      <c r="H218" s="11" t="str">
        <f>IF('STARTOVNÍ-LISTINA'!$G217="L21",'STARTOVNÍ-LISTINA'!I217,"")</f>
        <v/>
      </c>
      <c r="I218" s="13" t="str">
        <f>IF('STARTOVNÍ-LISTINA'!$G217="L21",'STARTOVNÍ-LISTINA'!J217,"")</f>
        <v/>
      </c>
      <c r="J218" s="20">
        <f t="shared" si="5"/>
        <v>1</v>
      </c>
      <c r="K218" s="2" t="str">
        <f>IF('STARTOVNÍ-LISTINA'!$G217="L21",'STARTOVNÍ-LISTINA'!M217,"")</f>
        <v/>
      </c>
    </row>
    <row r="219" spans="1:11" hidden="1" x14ac:dyDescent="0.25">
      <c r="A219" s="2">
        <v>217</v>
      </c>
      <c r="B219" s="18" t="str">
        <f>IF('STARTOVNÍ-LISTINA'!$G218="L21",'STARTOVNÍ-LISTINA'!K218,"")</f>
        <v/>
      </c>
      <c r="C219" s="19" t="str">
        <f>IF('STARTOVNÍ-LISTINA'!$G218="L21",'STARTOVNÍ-LISTINA'!B218,"")</f>
        <v/>
      </c>
      <c r="D219" s="11" t="str">
        <f>IF('STARTOVNÍ-LISTINA'!$G218="L21",'STARTOVNÍ-LISTINA'!C218,"")</f>
        <v/>
      </c>
      <c r="E219" s="12" t="str">
        <f>IF('STARTOVNÍ-LISTINA'!$G218="L21",'STARTOVNÍ-LISTINA'!D218,"")</f>
        <v/>
      </c>
      <c r="F219" s="11" t="str">
        <f>IF('STARTOVNÍ-LISTINA'!$G218="L21",'STARTOVNÍ-LISTINA'!F218,"")</f>
        <v/>
      </c>
      <c r="G219" s="11" t="str">
        <f>IF('STARTOVNÍ-LISTINA'!$G218="L21",'STARTOVNÍ-LISTINA'!G218,"")</f>
        <v/>
      </c>
      <c r="H219" s="11" t="str">
        <f>IF('STARTOVNÍ-LISTINA'!$G218="L21",'STARTOVNÍ-LISTINA'!I218,"")</f>
        <v/>
      </c>
      <c r="I219" s="13" t="str">
        <f>IF('STARTOVNÍ-LISTINA'!$G218="L21",'STARTOVNÍ-LISTINA'!J218,"")</f>
        <v/>
      </c>
      <c r="J219" s="20">
        <f t="shared" si="5"/>
        <v>1</v>
      </c>
      <c r="K219" s="2" t="str">
        <f>IF('STARTOVNÍ-LISTINA'!$G218="L21",'STARTOVNÍ-LISTINA'!M218,"")</f>
        <v/>
      </c>
    </row>
    <row r="220" spans="1:11" hidden="1" x14ac:dyDescent="0.25">
      <c r="A220" s="2">
        <v>218</v>
      </c>
      <c r="B220" s="18" t="str">
        <f>IF('STARTOVNÍ-LISTINA'!$G219="L21",'STARTOVNÍ-LISTINA'!K219,"")</f>
        <v/>
      </c>
      <c r="C220" s="19" t="str">
        <f>IF('STARTOVNÍ-LISTINA'!$G219="L21",'STARTOVNÍ-LISTINA'!B219,"")</f>
        <v/>
      </c>
      <c r="D220" s="11" t="str">
        <f>IF('STARTOVNÍ-LISTINA'!$G219="L21",'STARTOVNÍ-LISTINA'!C219,"")</f>
        <v/>
      </c>
      <c r="E220" s="12" t="str">
        <f>IF('STARTOVNÍ-LISTINA'!$G219="L21",'STARTOVNÍ-LISTINA'!D219,"")</f>
        <v/>
      </c>
      <c r="F220" s="11" t="str">
        <f>IF('STARTOVNÍ-LISTINA'!$G219="L21",'STARTOVNÍ-LISTINA'!F219,"")</f>
        <v/>
      </c>
      <c r="G220" s="11" t="str">
        <f>IF('STARTOVNÍ-LISTINA'!$G219="L21",'STARTOVNÍ-LISTINA'!G219,"")</f>
        <v/>
      </c>
      <c r="H220" s="11" t="str">
        <f>IF('STARTOVNÍ-LISTINA'!$G219="L21",'STARTOVNÍ-LISTINA'!I219,"")</f>
        <v/>
      </c>
      <c r="I220" s="13" t="str">
        <f>IF('STARTOVNÍ-LISTINA'!$G219="L21",'STARTOVNÍ-LISTINA'!J219,"")</f>
        <v/>
      </c>
      <c r="J220" s="20">
        <f t="shared" si="5"/>
        <v>1</v>
      </c>
      <c r="K220" s="2" t="str">
        <f>IF('STARTOVNÍ-LISTINA'!$G219="L21",'STARTOVNÍ-LISTINA'!M219,"")</f>
        <v/>
      </c>
    </row>
    <row r="221" spans="1:11" hidden="1" x14ac:dyDescent="0.25">
      <c r="A221" s="2">
        <v>219</v>
      </c>
      <c r="B221" s="18" t="str">
        <f>IF('STARTOVNÍ-LISTINA'!$G220="L21",'STARTOVNÍ-LISTINA'!K220,"")</f>
        <v/>
      </c>
      <c r="C221" s="19" t="str">
        <f>IF('STARTOVNÍ-LISTINA'!$G220="L21",'STARTOVNÍ-LISTINA'!B220,"")</f>
        <v/>
      </c>
      <c r="D221" s="11" t="str">
        <f>IF('STARTOVNÍ-LISTINA'!$G220="L21",'STARTOVNÍ-LISTINA'!C220,"")</f>
        <v/>
      </c>
      <c r="E221" s="12" t="str">
        <f>IF('STARTOVNÍ-LISTINA'!$G220="L21",'STARTOVNÍ-LISTINA'!D220,"")</f>
        <v/>
      </c>
      <c r="F221" s="11" t="str">
        <f>IF('STARTOVNÍ-LISTINA'!$G220="L21",'STARTOVNÍ-LISTINA'!F220,"")</f>
        <v/>
      </c>
      <c r="G221" s="11" t="str">
        <f>IF('STARTOVNÍ-LISTINA'!$G220="L21",'STARTOVNÍ-LISTINA'!G220,"")</f>
        <v/>
      </c>
      <c r="H221" s="11" t="str">
        <f>IF('STARTOVNÍ-LISTINA'!$G220="L21",'STARTOVNÍ-LISTINA'!I220,"")</f>
        <v/>
      </c>
      <c r="I221" s="13" t="str">
        <f>IF('STARTOVNÍ-LISTINA'!$G220="L21",'STARTOVNÍ-LISTINA'!J220,"")</f>
        <v/>
      </c>
      <c r="J221" s="20">
        <f t="shared" si="5"/>
        <v>1</v>
      </c>
      <c r="K221" s="2" t="str">
        <f>IF('STARTOVNÍ-LISTINA'!$G220="L21",'STARTOVNÍ-LISTINA'!M220,"")</f>
        <v/>
      </c>
    </row>
    <row r="222" spans="1:11" hidden="1" x14ac:dyDescent="0.25">
      <c r="A222" s="2">
        <v>220</v>
      </c>
      <c r="B222" s="18" t="str">
        <f>IF('STARTOVNÍ-LISTINA'!$G221="L21",'STARTOVNÍ-LISTINA'!K221,"")</f>
        <v/>
      </c>
      <c r="C222" s="19" t="str">
        <f>IF('STARTOVNÍ-LISTINA'!$G221="L21",'STARTOVNÍ-LISTINA'!B221,"")</f>
        <v/>
      </c>
      <c r="D222" s="11" t="str">
        <f>IF('STARTOVNÍ-LISTINA'!$G221="L21",'STARTOVNÍ-LISTINA'!C221,"")</f>
        <v/>
      </c>
      <c r="E222" s="12" t="str">
        <f>IF('STARTOVNÍ-LISTINA'!$G221="L21",'STARTOVNÍ-LISTINA'!D221,"")</f>
        <v/>
      </c>
      <c r="F222" s="11" t="str">
        <f>IF('STARTOVNÍ-LISTINA'!$G221="L21",'STARTOVNÍ-LISTINA'!F221,"")</f>
        <v/>
      </c>
      <c r="G222" s="11" t="str">
        <f>IF('STARTOVNÍ-LISTINA'!$G221="L21",'STARTOVNÍ-LISTINA'!G221,"")</f>
        <v/>
      </c>
      <c r="H222" s="11" t="str">
        <f>IF('STARTOVNÍ-LISTINA'!$G221="L21",'STARTOVNÍ-LISTINA'!I221,"")</f>
        <v/>
      </c>
      <c r="I222" s="13" t="str">
        <f>IF('STARTOVNÍ-LISTINA'!$G221="L21",'STARTOVNÍ-LISTINA'!J221,"")</f>
        <v/>
      </c>
      <c r="J222" s="20">
        <f t="shared" si="5"/>
        <v>1</v>
      </c>
      <c r="K222" s="2" t="str">
        <f>IF('STARTOVNÍ-LISTINA'!$G221="L21",'STARTOVNÍ-LISTINA'!M221,"")</f>
        <v/>
      </c>
    </row>
    <row r="223" spans="1:11" hidden="1" x14ac:dyDescent="0.25">
      <c r="A223" s="2">
        <v>221</v>
      </c>
      <c r="B223" s="18" t="str">
        <f>IF('STARTOVNÍ-LISTINA'!$G222="L21",'STARTOVNÍ-LISTINA'!K222,"")</f>
        <v/>
      </c>
      <c r="C223" s="19" t="str">
        <f>IF('STARTOVNÍ-LISTINA'!$G222="L21",'STARTOVNÍ-LISTINA'!B222,"")</f>
        <v/>
      </c>
      <c r="D223" s="11" t="str">
        <f>IF('STARTOVNÍ-LISTINA'!$G222="L21",'STARTOVNÍ-LISTINA'!C222,"")</f>
        <v/>
      </c>
      <c r="E223" s="12" t="str">
        <f>IF('STARTOVNÍ-LISTINA'!$G222="L21",'STARTOVNÍ-LISTINA'!D222,"")</f>
        <v/>
      </c>
      <c r="F223" s="11" t="str">
        <f>IF('STARTOVNÍ-LISTINA'!$G222="L21",'STARTOVNÍ-LISTINA'!F222,"")</f>
        <v/>
      </c>
      <c r="G223" s="11" t="str">
        <f>IF('STARTOVNÍ-LISTINA'!$G222="L21",'STARTOVNÍ-LISTINA'!G222,"")</f>
        <v/>
      </c>
      <c r="H223" s="11" t="str">
        <f>IF('STARTOVNÍ-LISTINA'!$G222="L21",'STARTOVNÍ-LISTINA'!I222,"")</f>
        <v/>
      </c>
      <c r="I223" s="13" t="str">
        <f>IF('STARTOVNÍ-LISTINA'!$G222="L21",'STARTOVNÍ-LISTINA'!J222,"")</f>
        <v/>
      </c>
      <c r="J223" s="20">
        <f t="shared" si="5"/>
        <v>1</v>
      </c>
      <c r="K223" s="2" t="str">
        <f>IF('STARTOVNÍ-LISTINA'!$G222="L21",'STARTOVNÍ-LISTINA'!M222,"")</f>
        <v/>
      </c>
    </row>
    <row r="224" spans="1:11" hidden="1" x14ac:dyDescent="0.25">
      <c r="A224" s="2">
        <v>222</v>
      </c>
      <c r="B224" s="18" t="str">
        <f>IF('STARTOVNÍ-LISTINA'!$G223="L21",'STARTOVNÍ-LISTINA'!K223,"")</f>
        <v/>
      </c>
      <c r="C224" s="19" t="str">
        <f>IF('STARTOVNÍ-LISTINA'!$G223="L21",'STARTOVNÍ-LISTINA'!B223,"")</f>
        <v/>
      </c>
      <c r="D224" s="11" t="str">
        <f>IF('STARTOVNÍ-LISTINA'!$G223="L21",'STARTOVNÍ-LISTINA'!C223,"")</f>
        <v/>
      </c>
      <c r="E224" s="12" t="str">
        <f>IF('STARTOVNÍ-LISTINA'!$G223="L21",'STARTOVNÍ-LISTINA'!D223,"")</f>
        <v/>
      </c>
      <c r="F224" s="11" t="str">
        <f>IF('STARTOVNÍ-LISTINA'!$G223="L21",'STARTOVNÍ-LISTINA'!F223,"")</f>
        <v/>
      </c>
      <c r="G224" s="11" t="str">
        <f>IF('STARTOVNÍ-LISTINA'!$G223="L21",'STARTOVNÍ-LISTINA'!G223,"")</f>
        <v/>
      </c>
      <c r="H224" s="11" t="str">
        <f>IF('STARTOVNÍ-LISTINA'!$G223="L21",'STARTOVNÍ-LISTINA'!I223,"")</f>
        <v/>
      </c>
      <c r="I224" s="13" t="str">
        <f>IF('STARTOVNÍ-LISTINA'!$G223="L21",'STARTOVNÍ-LISTINA'!J223,"")</f>
        <v/>
      </c>
      <c r="J224" s="20">
        <f t="shared" si="5"/>
        <v>1</v>
      </c>
      <c r="K224" s="2" t="str">
        <f>IF('STARTOVNÍ-LISTINA'!$G223="L21",'STARTOVNÍ-LISTINA'!M223,"")</f>
        <v/>
      </c>
    </row>
    <row r="225" spans="1:11" hidden="1" x14ac:dyDescent="0.25">
      <c r="A225" s="2">
        <v>223</v>
      </c>
      <c r="B225" s="18" t="str">
        <f>IF('STARTOVNÍ-LISTINA'!$G224="L21",'STARTOVNÍ-LISTINA'!K224,"")</f>
        <v/>
      </c>
      <c r="C225" s="19" t="str">
        <f>IF('STARTOVNÍ-LISTINA'!$G224="L21",'STARTOVNÍ-LISTINA'!B224,"")</f>
        <v/>
      </c>
      <c r="D225" s="11" t="str">
        <f>IF('STARTOVNÍ-LISTINA'!$G224="L21",'STARTOVNÍ-LISTINA'!C224,"")</f>
        <v/>
      </c>
      <c r="E225" s="12" t="str">
        <f>IF('STARTOVNÍ-LISTINA'!$G224="L21",'STARTOVNÍ-LISTINA'!D224,"")</f>
        <v/>
      </c>
      <c r="F225" s="11" t="str">
        <f>IF('STARTOVNÍ-LISTINA'!$G224="L21",'STARTOVNÍ-LISTINA'!F224,"")</f>
        <v/>
      </c>
      <c r="G225" s="11" t="str">
        <f>IF('STARTOVNÍ-LISTINA'!$G224="L21",'STARTOVNÍ-LISTINA'!G224,"")</f>
        <v/>
      </c>
      <c r="H225" s="11" t="str">
        <f>IF('STARTOVNÍ-LISTINA'!$G224="L21",'STARTOVNÍ-LISTINA'!I224,"")</f>
        <v/>
      </c>
      <c r="I225" s="13" t="str">
        <f>IF('STARTOVNÍ-LISTINA'!$G224="L21",'STARTOVNÍ-LISTINA'!J224,"")</f>
        <v/>
      </c>
      <c r="J225" s="20">
        <f t="shared" si="5"/>
        <v>1</v>
      </c>
      <c r="K225" s="2" t="str">
        <f>IF('STARTOVNÍ-LISTINA'!$G224="L21",'STARTOVNÍ-LISTINA'!M224,"")</f>
        <v/>
      </c>
    </row>
    <row r="226" spans="1:11" hidden="1" x14ac:dyDescent="0.25">
      <c r="A226" s="2">
        <v>224</v>
      </c>
      <c r="B226" s="18" t="str">
        <f>IF('STARTOVNÍ-LISTINA'!$G225="L21",'STARTOVNÍ-LISTINA'!K225,"")</f>
        <v/>
      </c>
      <c r="C226" s="19" t="str">
        <f>IF('STARTOVNÍ-LISTINA'!$G225="L21",'STARTOVNÍ-LISTINA'!B225,"")</f>
        <v/>
      </c>
      <c r="D226" s="11" t="str">
        <f>IF('STARTOVNÍ-LISTINA'!$G225="L21",'STARTOVNÍ-LISTINA'!C225,"")</f>
        <v/>
      </c>
      <c r="E226" s="12" t="str">
        <f>IF('STARTOVNÍ-LISTINA'!$G225="L21",'STARTOVNÍ-LISTINA'!D225,"")</f>
        <v/>
      </c>
      <c r="F226" s="11" t="str">
        <f>IF('STARTOVNÍ-LISTINA'!$G225="L21",'STARTOVNÍ-LISTINA'!F225,"")</f>
        <v/>
      </c>
      <c r="G226" s="11" t="str">
        <f>IF('STARTOVNÍ-LISTINA'!$G225="L21",'STARTOVNÍ-LISTINA'!G225,"")</f>
        <v/>
      </c>
      <c r="H226" s="11" t="str">
        <f>IF('STARTOVNÍ-LISTINA'!$G225="L21",'STARTOVNÍ-LISTINA'!I225,"")</f>
        <v/>
      </c>
      <c r="I226" s="13" t="str">
        <f>IF('STARTOVNÍ-LISTINA'!$G225="L21",'STARTOVNÍ-LISTINA'!J225,"")</f>
        <v/>
      </c>
      <c r="J226" s="20">
        <f t="shared" si="5"/>
        <v>1</v>
      </c>
      <c r="K226" s="2" t="str">
        <f>IF('STARTOVNÍ-LISTINA'!$G225="L21",'STARTOVNÍ-LISTINA'!M225,"")</f>
        <v/>
      </c>
    </row>
    <row r="227" spans="1:11" hidden="1" x14ac:dyDescent="0.25">
      <c r="A227" s="2">
        <v>225</v>
      </c>
      <c r="B227" s="18" t="str">
        <f>IF('STARTOVNÍ-LISTINA'!$G226="L21",'STARTOVNÍ-LISTINA'!K226,"")</f>
        <v/>
      </c>
      <c r="C227" s="19" t="str">
        <f>IF('STARTOVNÍ-LISTINA'!$G226="L21",'STARTOVNÍ-LISTINA'!B226,"")</f>
        <v/>
      </c>
      <c r="D227" s="11" t="str">
        <f>IF('STARTOVNÍ-LISTINA'!$G226="L21",'STARTOVNÍ-LISTINA'!C226,"")</f>
        <v/>
      </c>
      <c r="E227" s="12" t="str">
        <f>IF('STARTOVNÍ-LISTINA'!$G226="L21",'STARTOVNÍ-LISTINA'!D226,"")</f>
        <v/>
      </c>
      <c r="F227" s="11" t="str">
        <f>IF('STARTOVNÍ-LISTINA'!$G226="L21",'STARTOVNÍ-LISTINA'!F226,"")</f>
        <v/>
      </c>
      <c r="G227" s="11" t="str">
        <f>IF('STARTOVNÍ-LISTINA'!$G226="L21",'STARTOVNÍ-LISTINA'!G226,"")</f>
        <v/>
      </c>
      <c r="H227" s="11" t="str">
        <f>IF('STARTOVNÍ-LISTINA'!$G226="L21",'STARTOVNÍ-LISTINA'!I226,"")</f>
        <v/>
      </c>
      <c r="I227" s="13" t="str">
        <f>IF('STARTOVNÍ-LISTINA'!$G226="L21",'STARTOVNÍ-LISTINA'!J226,"")</f>
        <v/>
      </c>
      <c r="J227" s="20">
        <f t="shared" si="5"/>
        <v>1</v>
      </c>
      <c r="K227" s="2" t="str">
        <f>IF('STARTOVNÍ-LISTINA'!$G226="L21",'STARTOVNÍ-LISTINA'!M226,"")</f>
        <v/>
      </c>
    </row>
    <row r="228" spans="1:11" hidden="1" x14ac:dyDescent="0.25">
      <c r="A228" s="2">
        <v>226</v>
      </c>
      <c r="B228" s="18" t="str">
        <f>IF('STARTOVNÍ-LISTINA'!$G227="L21",'STARTOVNÍ-LISTINA'!K227,"")</f>
        <v/>
      </c>
      <c r="C228" s="19" t="str">
        <f>IF('STARTOVNÍ-LISTINA'!$G227="L21",'STARTOVNÍ-LISTINA'!B227,"")</f>
        <v/>
      </c>
      <c r="D228" s="11" t="str">
        <f>IF('STARTOVNÍ-LISTINA'!$G227="L21",'STARTOVNÍ-LISTINA'!C227,"")</f>
        <v/>
      </c>
      <c r="E228" s="12" t="str">
        <f>IF('STARTOVNÍ-LISTINA'!$G227="L21",'STARTOVNÍ-LISTINA'!D227,"")</f>
        <v/>
      </c>
      <c r="F228" s="11" t="str">
        <f>IF('STARTOVNÍ-LISTINA'!$G227="L21",'STARTOVNÍ-LISTINA'!F227,"")</f>
        <v/>
      </c>
      <c r="G228" s="11" t="str">
        <f>IF('STARTOVNÍ-LISTINA'!$G227="L21",'STARTOVNÍ-LISTINA'!G227,"")</f>
        <v/>
      </c>
      <c r="H228" s="11" t="str">
        <f>IF('STARTOVNÍ-LISTINA'!$G227="L21",'STARTOVNÍ-LISTINA'!I227,"")</f>
        <v/>
      </c>
      <c r="I228" s="13" t="str">
        <f>IF('STARTOVNÍ-LISTINA'!$G227="L21",'STARTOVNÍ-LISTINA'!J227,"")</f>
        <v/>
      </c>
      <c r="J228" s="20">
        <f t="shared" si="5"/>
        <v>1</v>
      </c>
      <c r="K228" s="2" t="str">
        <f>IF('STARTOVNÍ-LISTINA'!$G227="L21",'STARTOVNÍ-LISTINA'!M227,"")</f>
        <v/>
      </c>
    </row>
    <row r="229" spans="1:11" hidden="1" x14ac:dyDescent="0.25">
      <c r="A229" s="2">
        <v>227</v>
      </c>
      <c r="B229" s="18" t="str">
        <f>IF('STARTOVNÍ-LISTINA'!$G228="L21",'STARTOVNÍ-LISTINA'!K228,"")</f>
        <v/>
      </c>
      <c r="C229" s="19" t="str">
        <f>IF('STARTOVNÍ-LISTINA'!$G228="L21",'STARTOVNÍ-LISTINA'!B228,"")</f>
        <v/>
      </c>
      <c r="D229" s="11" t="str">
        <f>IF('STARTOVNÍ-LISTINA'!$G228="L21",'STARTOVNÍ-LISTINA'!C228,"")</f>
        <v/>
      </c>
      <c r="E229" s="12" t="str">
        <f>IF('STARTOVNÍ-LISTINA'!$G228="L21",'STARTOVNÍ-LISTINA'!D228,"")</f>
        <v/>
      </c>
      <c r="F229" s="11" t="str">
        <f>IF('STARTOVNÍ-LISTINA'!$G228="L21",'STARTOVNÍ-LISTINA'!F228,"")</f>
        <v/>
      </c>
      <c r="G229" s="11" t="str">
        <f>IF('STARTOVNÍ-LISTINA'!$G228="L21",'STARTOVNÍ-LISTINA'!G228,"")</f>
        <v/>
      </c>
      <c r="H229" s="11" t="str">
        <f>IF('STARTOVNÍ-LISTINA'!$G228="L21",'STARTOVNÍ-LISTINA'!I228,"")</f>
        <v/>
      </c>
      <c r="I229" s="13" t="str">
        <f>IF('STARTOVNÍ-LISTINA'!$G228="L21",'STARTOVNÍ-LISTINA'!J228,"")</f>
        <v/>
      </c>
      <c r="J229" s="20">
        <f t="shared" si="5"/>
        <v>1</v>
      </c>
      <c r="K229" s="2" t="str">
        <f>IF('STARTOVNÍ-LISTINA'!$G228="L21",'STARTOVNÍ-LISTINA'!M228,"")</f>
        <v/>
      </c>
    </row>
    <row r="230" spans="1:11" hidden="1" x14ac:dyDescent="0.25">
      <c r="A230" s="2">
        <v>228</v>
      </c>
      <c r="B230" s="18" t="str">
        <f>IF('STARTOVNÍ-LISTINA'!$G229="L21",'STARTOVNÍ-LISTINA'!K229,"")</f>
        <v/>
      </c>
      <c r="C230" s="19" t="str">
        <f>IF('STARTOVNÍ-LISTINA'!$G229="L21",'STARTOVNÍ-LISTINA'!B229,"")</f>
        <v/>
      </c>
      <c r="D230" s="11" t="str">
        <f>IF('STARTOVNÍ-LISTINA'!$G229="L21",'STARTOVNÍ-LISTINA'!C229,"")</f>
        <v/>
      </c>
      <c r="E230" s="12" t="str">
        <f>IF('STARTOVNÍ-LISTINA'!$G229="L21",'STARTOVNÍ-LISTINA'!D229,"")</f>
        <v/>
      </c>
      <c r="F230" s="11" t="str">
        <f>IF('STARTOVNÍ-LISTINA'!$G229="L21",'STARTOVNÍ-LISTINA'!F229,"")</f>
        <v/>
      </c>
      <c r="G230" s="11" t="str">
        <f>IF('STARTOVNÍ-LISTINA'!$G229="L21",'STARTOVNÍ-LISTINA'!G229,"")</f>
        <v/>
      </c>
      <c r="H230" s="11" t="str">
        <f>IF('STARTOVNÍ-LISTINA'!$G229="L21",'STARTOVNÍ-LISTINA'!I229,"")</f>
        <v/>
      </c>
      <c r="I230" s="13" t="str">
        <f>IF('STARTOVNÍ-LISTINA'!$G229="L21",'STARTOVNÍ-LISTINA'!J229,"")</f>
        <v/>
      </c>
      <c r="J230" s="20">
        <f t="shared" si="5"/>
        <v>1</v>
      </c>
      <c r="K230" s="2" t="str">
        <f>IF('STARTOVNÍ-LISTINA'!$G229="L21",'STARTOVNÍ-LISTINA'!M229,"")</f>
        <v/>
      </c>
    </row>
    <row r="231" spans="1:11" hidden="1" x14ac:dyDescent="0.25">
      <c r="A231" s="2">
        <v>229</v>
      </c>
      <c r="B231" s="18" t="str">
        <f>IF('STARTOVNÍ-LISTINA'!$G230="L21",'STARTOVNÍ-LISTINA'!K230,"")</f>
        <v/>
      </c>
      <c r="C231" s="19" t="str">
        <f>IF('STARTOVNÍ-LISTINA'!$G230="L21",'STARTOVNÍ-LISTINA'!B230,"")</f>
        <v/>
      </c>
      <c r="D231" s="11" t="str">
        <f>IF('STARTOVNÍ-LISTINA'!$G230="L21",'STARTOVNÍ-LISTINA'!C230,"")</f>
        <v/>
      </c>
      <c r="E231" s="12" t="str">
        <f>IF('STARTOVNÍ-LISTINA'!$G230="L21",'STARTOVNÍ-LISTINA'!D230,"")</f>
        <v/>
      </c>
      <c r="F231" s="11" t="str">
        <f>IF('STARTOVNÍ-LISTINA'!$G230="L21",'STARTOVNÍ-LISTINA'!F230,"")</f>
        <v/>
      </c>
      <c r="G231" s="11" t="str">
        <f>IF('STARTOVNÍ-LISTINA'!$G230="L21",'STARTOVNÍ-LISTINA'!G230,"")</f>
        <v/>
      </c>
      <c r="H231" s="11" t="str">
        <f>IF('STARTOVNÍ-LISTINA'!$G230="L21",'STARTOVNÍ-LISTINA'!I230,"")</f>
        <v/>
      </c>
      <c r="I231" s="13" t="str">
        <f>IF('STARTOVNÍ-LISTINA'!$G230="L21",'STARTOVNÍ-LISTINA'!J230,"")</f>
        <v/>
      </c>
      <c r="J231" s="20">
        <f t="shared" si="5"/>
        <v>1</v>
      </c>
      <c r="K231" s="2" t="str">
        <f>IF('STARTOVNÍ-LISTINA'!$G230="L21",'STARTOVNÍ-LISTINA'!M230,"")</f>
        <v/>
      </c>
    </row>
    <row r="232" spans="1:11" hidden="1" x14ac:dyDescent="0.25">
      <c r="A232" s="2">
        <v>230</v>
      </c>
      <c r="B232" s="18" t="str">
        <f>IF('STARTOVNÍ-LISTINA'!$G231="L21",'STARTOVNÍ-LISTINA'!K231,"")</f>
        <v/>
      </c>
      <c r="C232" s="19" t="str">
        <f>IF('STARTOVNÍ-LISTINA'!$G231="L21",'STARTOVNÍ-LISTINA'!B231,"")</f>
        <v/>
      </c>
      <c r="D232" s="11" t="str">
        <f>IF('STARTOVNÍ-LISTINA'!$G231="L21",'STARTOVNÍ-LISTINA'!C231,"")</f>
        <v/>
      </c>
      <c r="E232" s="12" t="str">
        <f>IF('STARTOVNÍ-LISTINA'!$G231="L21",'STARTOVNÍ-LISTINA'!D231,"")</f>
        <v/>
      </c>
      <c r="F232" s="11" t="str">
        <f>IF('STARTOVNÍ-LISTINA'!$G231="L21",'STARTOVNÍ-LISTINA'!F231,"")</f>
        <v/>
      </c>
      <c r="G232" s="11" t="str">
        <f>IF('STARTOVNÍ-LISTINA'!$G231="L21",'STARTOVNÍ-LISTINA'!G231,"")</f>
        <v/>
      </c>
      <c r="H232" s="11" t="str">
        <f>IF('STARTOVNÍ-LISTINA'!$G231="L21",'STARTOVNÍ-LISTINA'!I231,"")</f>
        <v/>
      </c>
      <c r="I232" s="13" t="str">
        <f>IF('STARTOVNÍ-LISTINA'!$G231="L21",'STARTOVNÍ-LISTINA'!J231,"")</f>
        <v/>
      </c>
      <c r="J232" s="20">
        <f t="shared" si="5"/>
        <v>1</v>
      </c>
      <c r="K232" s="2" t="str">
        <f>IF('STARTOVNÍ-LISTINA'!$G231="L21",'STARTOVNÍ-LISTINA'!M231,"")</f>
        <v/>
      </c>
    </row>
    <row r="233" spans="1:11" hidden="1" x14ac:dyDescent="0.25">
      <c r="A233" s="2">
        <v>231</v>
      </c>
      <c r="B233" s="18" t="str">
        <f>IF('STARTOVNÍ-LISTINA'!$G232="L21",'STARTOVNÍ-LISTINA'!K232,"")</f>
        <v/>
      </c>
      <c r="C233" s="19" t="str">
        <f>IF('STARTOVNÍ-LISTINA'!$G232="L21",'STARTOVNÍ-LISTINA'!B232,"")</f>
        <v/>
      </c>
      <c r="D233" s="11" t="str">
        <f>IF('STARTOVNÍ-LISTINA'!$G232="L21",'STARTOVNÍ-LISTINA'!C232,"")</f>
        <v/>
      </c>
      <c r="E233" s="12" t="str">
        <f>IF('STARTOVNÍ-LISTINA'!$G232="L21",'STARTOVNÍ-LISTINA'!D232,"")</f>
        <v/>
      </c>
      <c r="F233" s="11" t="str">
        <f>IF('STARTOVNÍ-LISTINA'!$G232="L21",'STARTOVNÍ-LISTINA'!F232,"")</f>
        <v/>
      </c>
      <c r="G233" s="11" t="str">
        <f>IF('STARTOVNÍ-LISTINA'!$G232="L21",'STARTOVNÍ-LISTINA'!G232,"")</f>
        <v/>
      </c>
      <c r="H233" s="11" t="str">
        <f>IF('STARTOVNÍ-LISTINA'!$G232="L21",'STARTOVNÍ-LISTINA'!I232,"")</f>
        <v/>
      </c>
      <c r="I233" s="13" t="str">
        <f>IF('STARTOVNÍ-LISTINA'!$G232="L21",'STARTOVNÍ-LISTINA'!J232,"")</f>
        <v/>
      </c>
      <c r="J233" s="20">
        <f t="shared" si="5"/>
        <v>1</v>
      </c>
      <c r="K233" s="2" t="str">
        <f>IF('STARTOVNÍ-LISTINA'!$G232="L21",'STARTOVNÍ-LISTINA'!M232,"")</f>
        <v/>
      </c>
    </row>
    <row r="234" spans="1:11" hidden="1" x14ac:dyDescent="0.25">
      <c r="A234" s="2">
        <v>232</v>
      </c>
      <c r="B234" s="18" t="str">
        <f>IF('STARTOVNÍ-LISTINA'!$G233="L21",'STARTOVNÍ-LISTINA'!K233,"")</f>
        <v/>
      </c>
      <c r="C234" s="19" t="str">
        <f>IF('STARTOVNÍ-LISTINA'!$G233="L21",'STARTOVNÍ-LISTINA'!B233,"")</f>
        <v/>
      </c>
      <c r="D234" s="11" t="str">
        <f>IF('STARTOVNÍ-LISTINA'!$G233="L21",'STARTOVNÍ-LISTINA'!C233,"")</f>
        <v/>
      </c>
      <c r="E234" s="12" t="str">
        <f>IF('STARTOVNÍ-LISTINA'!$G233="L21",'STARTOVNÍ-LISTINA'!D233,"")</f>
        <v/>
      </c>
      <c r="F234" s="11" t="str">
        <f>IF('STARTOVNÍ-LISTINA'!$G233="L21",'STARTOVNÍ-LISTINA'!F233,"")</f>
        <v/>
      </c>
      <c r="G234" s="11" t="str">
        <f>IF('STARTOVNÍ-LISTINA'!$G233="L21",'STARTOVNÍ-LISTINA'!G233,"")</f>
        <v/>
      </c>
      <c r="H234" s="11" t="str">
        <f>IF('STARTOVNÍ-LISTINA'!$G233="L21",'STARTOVNÍ-LISTINA'!I233,"")</f>
        <v/>
      </c>
      <c r="I234" s="13" t="str">
        <f>IF('STARTOVNÍ-LISTINA'!$G233="L21",'STARTOVNÍ-LISTINA'!J233,"")</f>
        <v/>
      </c>
      <c r="J234" s="20">
        <f t="shared" si="5"/>
        <v>1</v>
      </c>
      <c r="K234" s="2" t="str">
        <f>IF('STARTOVNÍ-LISTINA'!$G233="L21",'STARTOVNÍ-LISTINA'!M233,"")</f>
        <v/>
      </c>
    </row>
    <row r="235" spans="1:11" hidden="1" x14ac:dyDescent="0.25">
      <c r="A235" s="2">
        <v>233</v>
      </c>
      <c r="B235" s="18" t="str">
        <f>IF('STARTOVNÍ-LISTINA'!$G234="L21",'STARTOVNÍ-LISTINA'!K234,"")</f>
        <v/>
      </c>
      <c r="C235" s="19" t="str">
        <f>IF('STARTOVNÍ-LISTINA'!$G234="L21",'STARTOVNÍ-LISTINA'!B234,"")</f>
        <v/>
      </c>
      <c r="D235" s="11" t="str">
        <f>IF('STARTOVNÍ-LISTINA'!$G234="L21",'STARTOVNÍ-LISTINA'!C234,"")</f>
        <v/>
      </c>
      <c r="E235" s="12" t="str">
        <f>IF('STARTOVNÍ-LISTINA'!$G234="L21",'STARTOVNÍ-LISTINA'!D234,"")</f>
        <v/>
      </c>
      <c r="F235" s="11" t="str">
        <f>IF('STARTOVNÍ-LISTINA'!$G234="L21",'STARTOVNÍ-LISTINA'!F234,"")</f>
        <v/>
      </c>
      <c r="G235" s="11" t="str">
        <f>IF('STARTOVNÍ-LISTINA'!$G234="L21",'STARTOVNÍ-LISTINA'!G234,"")</f>
        <v/>
      </c>
      <c r="H235" s="11" t="str">
        <f>IF('STARTOVNÍ-LISTINA'!$G234="L21",'STARTOVNÍ-LISTINA'!I234,"")</f>
        <v/>
      </c>
      <c r="I235" s="13" t="str">
        <f>IF('STARTOVNÍ-LISTINA'!$G234="L21",'STARTOVNÍ-LISTINA'!J234,"")</f>
        <v/>
      </c>
      <c r="J235" s="20">
        <f t="shared" si="5"/>
        <v>1</v>
      </c>
      <c r="K235" s="2" t="str">
        <f>IF('STARTOVNÍ-LISTINA'!$G234="L21",'STARTOVNÍ-LISTINA'!M234,"")</f>
        <v/>
      </c>
    </row>
    <row r="236" spans="1:11" hidden="1" x14ac:dyDescent="0.25">
      <c r="A236" s="2">
        <v>234</v>
      </c>
      <c r="B236" s="18" t="str">
        <f>IF('STARTOVNÍ-LISTINA'!$G235="L21",'STARTOVNÍ-LISTINA'!K235,"")</f>
        <v/>
      </c>
      <c r="C236" s="19" t="str">
        <f>IF('STARTOVNÍ-LISTINA'!$G235="L21",'STARTOVNÍ-LISTINA'!B235,"")</f>
        <v/>
      </c>
      <c r="D236" s="11" t="str">
        <f>IF('STARTOVNÍ-LISTINA'!$G235="L21",'STARTOVNÍ-LISTINA'!C235,"")</f>
        <v/>
      </c>
      <c r="E236" s="12" t="str">
        <f>IF('STARTOVNÍ-LISTINA'!$G235="L21",'STARTOVNÍ-LISTINA'!D235,"")</f>
        <v/>
      </c>
      <c r="F236" s="11" t="str">
        <f>IF('STARTOVNÍ-LISTINA'!$G235="L21",'STARTOVNÍ-LISTINA'!F235,"")</f>
        <v/>
      </c>
      <c r="G236" s="11" t="str">
        <f>IF('STARTOVNÍ-LISTINA'!$G235="L21",'STARTOVNÍ-LISTINA'!G235,"")</f>
        <v/>
      </c>
      <c r="H236" s="11" t="str">
        <f>IF('STARTOVNÍ-LISTINA'!$G235="L21",'STARTOVNÍ-LISTINA'!I235,"")</f>
        <v/>
      </c>
      <c r="I236" s="13" t="str">
        <f>IF('STARTOVNÍ-LISTINA'!$G235="L21",'STARTOVNÍ-LISTINA'!J235,"")</f>
        <v/>
      </c>
      <c r="J236" s="20">
        <f t="shared" si="5"/>
        <v>1</v>
      </c>
      <c r="K236" s="2" t="str">
        <f>IF('STARTOVNÍ-LISTINA'!$G235="L21",'STARTOVNÍ-LISTINA'!M235,"")</f>
        <v/>
      </c>
    </row>
    <row r="237" spans="1:11" hidden="1" x14ac:dyDescent="0.25">
      <c r="A237" s="2">
        <v>235</v>
      </c>
      <c r="B237" s="18" t="str">
        <f>IF('STARTOVNÍ-LISTINA'!$G236="L21",'STARTOVNÍ-LISTINA'!K236,"")</f>
        <v/>
      </c>
      <c r="C237" s="19" t="str">
        <f>IF('STARTOVNÍ-LISTINA'!$G236="L21",'STARTOVNÍ-LISTINA'!B236,"")</f>
        <v/>
      </c>
      <c r="D237" s="11" t="str">
        <f>IF('STARTOVNÍ-LISTINA'!$G236="L21",'STARTOVNÍ-LISTINA'!C236,"")</f>
        <v/>
      </c>
      <c r="E237" s="12" t="str">
        <f>IF('STARTOVNÍ-LISTINA'!$G236="L21",'STARTOVNÍ-LISTINA'!D236,"")</f>
        <v/>
      </c>
      <c r="F237" s="11" t="str">
        <f>IF('STARTOVNÍ-LISTINA'!$G236="L21",'STARTOVNÍ-LISTINA'!F236,"")</f>
        <v/>
      </c>
      <c r="G237" s="11" t="str">
        <f>IF('STARTOVNÍ-LISTINA'!$G236="L21",'STARTOVNÍ-LISTINA'!G236,"")</f>
        <v/>
      </c>
      <c r="H237" s="11" t="str">
        <f>IF('STARTOVNÍ-LISTINA'!$G236="L21",'STARTOVNÍ-LISTINA'!I236,"")</f>
        <v/>
      </c>
      <c r="I237" s="13" t="str">
        <f>IF('STARTOVNÍ-LISTINA'!$G236="L21",'STARTOVNÍ-LISTINA'!J236,"")</f>
        <v/>
      </c>
      <c r="J237" s="20">
        <f t="shared" si="5"/>
        <v>1</v>
      </c>
      <c r="K237" s="2" t="str">
        <f>IF('STARTOVNÍ-LISTINA'!$G236="L21",'STARTOVNÍ-LISTINA'!M236,"")</f>
        <v/>
      </c>
    </row>
    <row r="238" spans="1:11" hidden="1" x14ac:dyDescent="0.25">
      <c r="A238" s="2">
        <v>236</v>
      </c>
      <c r="B238" s="18" t="str">
        <f>IF('STARTOVNÍ-LISTINA'!$G237="L21",'STARTOVNÍ-LISTINA'!K237,"")</f>
        <v/>
      </c>
      <c r="C238" s="19" t="str">
        <f>IF('STARTOVNÍ-LISTINA'!$G237="L21",'STARTOVNÍ-LISTINA'!B237,"")</f>
        <v/>
      </c>
      <c r="D238" s="11" t="str">
        <f>IF('STARTOVNÍ-LISTINA'!$G237="L21",'STARTOVNÍ-LISTINA'!C237,"")</f>
        <v/>
      </c>
      <c r="E238" s="12" t="str">
        <f>IF('STARTOVNÍ-LISTINA'!$G237="L21",'STARTOVNÍ-LISTINA'!D237,"")</f>
        <v/>
      </c>
      <c r="F238" s="11" t="str">
        <f>IF('STARTOVNÍ-LISTINA'!$G237="L21",'STARTOVNÍ-LISTINA'!F237,"")</f>
        <v/>
      </c>
      <c r="G238" s="11" t="str">
        <f>IF('STARTOVNÍ-LISTINA'!$G237="L21",'STARTOVNÍ-LISTINA'!G237,"")</f>
        <v/>
      </c>
      <c r="H238" s="11" t="str">
        <f>IF('STARTOVNÍ-LISTINA'!$G237="L21",'STARTOVNÍ-LISTINA'!I237,"")</f>
        <v/>
      </c>
      <c r="I238" s="13" t="str">
        <f>IF('STARTOVNÍ-LISTINA'!$G237="L21",'STARTOVNÍ-LISTINA'!J237,"")</f>
        <v/>
      </c>
      <c r="J238" s="20">
        <f t="shared" si="5"/>
        <v>1</v>
      </c>
      <c r="K238" s="2" t="str">
        <f>IF('STARTOVNÍ-LISTINA'!$G237="L21",'STARTOVNÍ-LISTINA'!M237,"")</f>
        <v/>
      </c>
    </row>
    <row r="239" spans="1:11" hidden="1" x14ac:dyDescent="0.25">
      <c r="A239" s="2">
        <v>237</v>
      </c>
      <c r="B239" s="18" t="str">
        <f>IF('STARTOVNÍ-LISTINA'!$G238="L21",'STARTOVNÍ-LISTINA'!K238,"")</f>
        <v/>
      </c>
      <c r="C239" s="19" t="str">
        <f>IF('STARTOVNÍ-LISTINA'!$G238="L21",'STARTOVNÍ-LISTINA'!B238,"")</f>
        <v/>
      </c>
      <c r="D239" s="11" t="str">
        <f>IF('STARTOVNÍ-LISTINA'!$G238="L21",'STARTOVNÍ-LISTINA'!C238,"")</f>
        <v/>
      </c>
      <c r="E239" s="12" t="str">
        <f>IF('STARTOVNÍ-LISTINA'!$G238="L21",'STARTOVNÍ-LISTINA'!D238,"")</f>
        <v/>
      </c>
      <c r="F239" s="11" t="str">
        <f>IF('STARTOVNÍ-LISTINA'!$G238="L21",'STARTOVNÍ-LISTINA'!F238,"")</f>
        <v/>
      </c>
      <c r="G239" s="11" t="str">
        <f>IF('STARTOVNÍ-LISTINA'!$G238="L21",'STARTOVNÍ-LISTINA'!G238,"")</f>
        <v/>
      </c>
      <c r="H239" s="11" t="str">
        <f>IF('STARTOVNÍ-LISTINA'!$G238="L21",'STARTOVNÍ-LISTINA'!I238,"")</f>
        <v/>
      </c>
      <c r="I239" s="13" t="str">
        <f>IF('STARTOVNÍ-LISTINA'!$G238="L21",'STARTOVNÍ-LISTINA'!J238,"")</f>
        <v/>
      </c>
      <c r="J239" s="20">
        <f t="shared" si="5"/>
        <v>1</v>
      </c>
      <c r="K239" s="2" t="str">
        <f>IF('STARTOVNÍ-LISTINA'!$G238="L21",'STARTOVNÍ-LISTINA'!M238,"")</f>
        <v/>
      </c>
    </row>
    <row r="240" spans="1:11" hidden="1" x14ac:dyDescent="0.25">
      <c r="A240" s="2">
        <v>238</v>
      </c>
      <c r="B240" s="18" t="str">
        <f>IF('STARTOVNÍ-LISTINA'!$G239="L21",'STARTOVNÍ-LISTINA'!K239,"")</f>
        <v/>
      </c>
      <c r="C240" s="19" t="str">
        <f>IF('STARTOVNÍ-LISTINA'!$G239="L21",'STARTOVNÍ-LISTINA'!B239,"")</f>
        <v/>
      </c>
      <c r="D240" s="11" t="str">
        <f>IF('STARTOVNÍ-LISTINA'!$G239="L21",'STARTOVNÍ-LISTINA'!C239,"")</f>
        <v/>
      </c>
      <c r="E240" s="12" t="str">
        <f>IF('STARTOVNÍ-LISTINA'!$G239="L21",'STARTOVNÍ-LISTINA'!D239,"")</f>
        <v/>
      </c>
      <c r="F240" s="11" t="str">
        <f>IF('STARTOVNÍ-LISTINA'!$G239="L21",'STARTOVNÍ-LISTINA'!F239,"")</f>
        <v/>
      </c>
      <c r="G240" s="11" t="str">
        <f>IF('STARTOVNÍ-LISTINA'!$G239="L21",'STARTOVNÍ-LISTINA'!G239,"")</f>
        <v/>
      </c>
      <c r="H240" s="11" t="str">
        <f>IF('STARTOVNÍ-LISTINA'!$G239="L21",'STARTOVNÍ-LISTINA'!I239,"")</f>
        <v/>
      </c>
      <c r="I240" s="13" t="str">
        <f>IF('STARTOVNÍ-LISTINA'!$G239="L21",'STARTOVNÍ-LISTINA'!J239,"")</f>
        <v/>
      </c>
      <c r="J240" s="20">
        <f t="shared" si="5"/>
        <v>1</v>
      </c>
      <c r="K240" s="2" t="str">
        <f>IF('STARTOVNÍ-LISTINA'!$G239="L21",'STARTOVNÍ-LISTINA'!M239,"")</f>
        <v/>
      </c>
    </row>
    <row r="241" spans="1:11" hidden="1" x14ac:dyDescent="0.25">
      <c r="A241" s="2">
        <v>239</v>
      </c>
      <c r="B241" s="18" t="str">
        <f>IF('STARTOVNÍ-LISTINA'!$G240="L21",'STARTOVNÍ-LISTINA'!K240,"")</f>
        <v/>
      </c>
      <c r="C241" s="19" t="str">
        <f>IF('STARTOVNÍ-LISTINA'!$G240="L21",'STARTOVNÍ-LISTINA'!B240,"")</f>
        <v/>
      </c>
      <c r="D241" s="11" t="str">
        <f>IF('STARTOVNÍ-LISTINA'!$G240="L21",'STARTOVNÍ-LISTINA'!C240,"")</f>
        <v/>
      </c>
      <c r="E241" s="12" t="str">
        <f>IF('STARTOVNÍ-LISTINA'!$G240="L21",'STARTOVNÍ-LISTINA'!D240,"")</f>
        <v/>
      </c>
      <c r="F241" s="11" t="str">
        <f>IF('STARTOVNÍ-LISTINA'!$G240="L21",'STARTOVNÍ-LISTINA'!F240,"")</f>
        <v/>
      </c>
      <c r="G241" s="11" t="str">
        <f>IF('STARTOVNÍ-LISTINA'!$G240="L21",'STARTOVNÍ-LISTINA'!G240,"")</f>
        <v/>
      </c>
      <c r="H241" s="11" t="str">
        <f>IF('STARTOVNÍ-LISTINA'!$G240="L21",'STARTOVNÍ-LISTINA'!I240,"")</f>
        <v/>
      </c>
      <c r="I241" s="13" t="str">
        <f>IF('STARTOVNÍ-LISTINA'!$G240="L21",'STARTOVNÍ-LISTINA'!J240,"")</f>
        <v/>
      </c>
      <c r="J241" s="20">
        <f t="shared" si="5"/>
        <v>1</v>
      </c>
      <c r="K241" s="2" t="str">
        <f>IF('STARTOVNÍ-LISTINA'!$G240="L21",'STARTOVNÍ-LISTINA'!M240,"")</f>
        <v/>
      </c>
    </row>
    <row r="242" spans="1:11" hidden="1" x14ac:dyDescent="0.25">
      <c r="A242" s="2">
        <v>240</v>
      </c>
      <c r="B242" s="18" t="str">
        <f>IF('STARTOVNÍ-LISTINA'!$G241="L21",'STARTOVNÍ-LISTINA'!K241,"")</f>
        <v/>
      </c>
      <c r="C242" s="19" t="str">
        <f>IF('STARTOVNÍ-LISTINA'!$G241="L21",'STARTOVNÍ-LISTINA'!B241,"")</f>
        <v/>
      </c>
      <c r="D242" s="11" t="str">
        <f>IF('STARTOVNÍ-LISTINA'!$G241="L21",'STARTOVNÍ-LISTINA'!C241,"")</f>
        <v/>
      </c>
      <c r="E242" s="12" t="str">
        <f>IF('STARTOVNÍ-LISTINA'!$G241="L21",'STARTOVNÍ-LISTINA'!D241,"")</f>
        <v/>
      </c>
      <c r="F242" s="11" t="str">
        <f>IF('STARTOVNÍ-LISTINA'!$G241="L21",'STARTOVNÍ-LISTINA'!F241,"")</f>
        <v/>
      </c>
      <c r="G242" s="11" t="str">
        <f>IF('STARTOVNÍ-LISTINA'!$G241="L21",'STARTOVNÍ-LISTINA'!G241,"")</f>
        <v/>
      </c>
      <c r="H242" s="11" t="str">
        <f>IF('STARTOVNÍ-LISTINA'!$G241="L21",'STARTOVNÍ-LISTINA'!I241,"")</f>
        <v/>
      </c>
      <c r="I242" s="13" t="str">
        <f>IF('STARTOVNÍ-LISTINA'!$G241="L21",'STARTOVNÍ-LISTINA'!J241,"")</f>
        <v/>
      </c>
      <c r="J242" s="20">
        <f t="shared" si="5"/>
        <v>1</v>
      </c>
      <c r="K242" s="2" t="str">
        <f>IF('STARTOVNÍ-LISTINA'!$G241="L21",'STARTOVNÍ-LISTINA'!M241,"")</f>
        <v/>
      </c>
    </row>
    <row r="243" spans="1:11" hidden="1" x14ac:dyDescent="0.25">
      <c r="A243" s="2">
        <v>241</v>
      </c>
      <c r="B243" s="18" t="str">
        <f>IF('STARTOVNÍ-LISTINA'!$G242="L21",'STARTOVNÍ-LISTINA'!K242,"")</f>
        <v/>
      </c>
      <c r="C243" s="19" t="str">
        <f>IF('STARTOVNÍ-LISTINA'!$G242="L21",'STARTOVNÍ-LISTINA'!B242,"")</f>
        <v/>
      </c>
      <c r="D243" s="11" t="str">
        <f>IF('STARTOVNÍ-LISTINA'!$G242="L21",'STARTOVNÍ-LISTINA'!C242,"")</f>
        <v/>
      </c>
      <c r="E243" s="12" t="str">
        <f>IF('STARTOVNÍ-LISTINA'!$G242="L21",'STARTOVNÍ-LISTINA'!D242,"")</f>
        <v/>
      </c>
      <c r="F243" s="11" t="str">
        <f>IF('STARTOVNÍ-LISTINA'!$G242="L21",'STARTOVNÍ-LISTINA'!F242,"")</f>
        <v/>
      </c>
      <c r="G243" s="11" t="str">
        <f>IF('STARTOVNÍ-LISTINA'!$G242="L21",'STARTOVNÍ-LISTINA'!G242,"")</f>
        <v/>
      </c>
      <c r="H243" s="11" t="str">
        <f>IF('STARTOVNÍ-LISTINA'!$G242="L21",'STARTOVNÍ-LISTINA'!I242,"")</f>
        <v/>
      </c>
      <c r="I243" s="13" t="str">
        <f>IF('STARTOVNÍ-LISTINA'!$G242="L21",'STARTOVNÍ-LISTINA'!J242,"")</f>
        <v/>
      </c>
      <c r="J243" s="20">
        <f t="shared" si="5"/>
        <v>1</v>
      </c>
      <c r="K243" s="2" t="str">
        <f>IF('STARTOVNÍ-LISTINA'!$G242="L21",'STARTOVNÍ-LISTINA'!M242,"")</f>
        <v/>
      </c>
    </row>
    <row r="244" spans="1:11" hidden="1" x14ac:dyDescent="0.25">
      <c r="A244" s="2">
        <v>242</v>
      </c>
      <c r="B244" s="18" t="str">
        <f>IF('STARTOVNÍ-LISTINA'!$G243="L21",'STARTOVNÍ-LISTINA'!K243,"")</f>
        <v/>
      </c>
      <c r="C244" s="19" t="str">
        <f>IF('STARTOVNÍ-LISTINA'!$G243="L21",'STARTOVNÍ-LISTINA'!B243,"")</f>
        <v/>
      </c>
      <c r="D244" s="11" t="str">
        <f>IF('STARTOVNÍ-LISTINA'!$G243="L21",'STARTOVNÍ-LISTINA'!C243,"")</f>
        <v/>
      </c>
      <c r="E244" s="12" t="str">
        <f>IF('STARTOVNÍ-LISTINA'!$G243="L21",'STARTOVNÍ-LISTINA'!D243,"")</f>
        <v/>
      </c>
      <c r="F244" s="11" t="str">
        <f>IF('STARTOVNÍ-LISTINA'!$G243="L21",'STARTOVNÍ-LISTINA'!F243,"")</f>
        <v/>
      </c>
      <c r="G244" s="11" t="str">
        <f>IF('STARTOVNÍ-LISTINA'!$G243="L21",'STARTOVNÍ-LISTINA'!G243,"")</f>
        <v/>
      </c>
      <c r="H244" s="11" t="str">
        <f>IF('STARTOVNÍ-LISTINA'!$G243="L21",'STARTOVNÍ-LISTINA'!I243,"")</f>
        <v/>
      </c>
      <c r="I244" s="13" t="str">
        <f>IF('STARTOVNÍ-LISTINA'!$G243="L21",'STARTOVNÍ-LISTINA'!J243,"")</f>
        <v/>
      </c>
      <c r="J244" s="20">
        <f t="shared" si="5"/>
        <v>1</v>
      </c>
      <c r="K244" s="2" t="str">
        <f>IF('STARTOVNÍ-LISTINA'!$G243="L21",'STARTOVNÍ-LISTINA'!M243,"")</f>
        <v/>
      </c>
    </row>
    <row r="245" spans="1:11" hidden="1" x14ac:dyDescent="0.25">
      <c r="A245" s="2">
        <v>243</v>
      </c>
      <c r="B245" s="18" t="str">
        <f>IF('STARTOVNÍ-LISTINA'!$G244="L21",'STARTOVNÍ-LISTINA'!K244,"")</f>
        <v/>
      </c>
      <c r="C245" s="19" t="str">
        <f>IF('STARTOVNÍ-LISTINA'!$G244="L21",'STARTOVNÍ-LISTINA'!B244,"")</f>
        <v/>
      </c>
      <c r="D245" s="11" t="str">
        <f>IF('STARTOVNÍ-LISTINA'!$G244="L21",'STARTOVNÍ-LISTINA'!C244,"")</f>
        <v/>
      </c>
      <c r="E245" s="12" t="str">
        <f>IF('STARTOVNÍ-LISTINA'!$G244="L21",'STARTOVNÍ-LISTINA'!D244,"")</f>
        <v/>
      </c>
      <c r="F245" s="11" t="str">
        <f>IF('STARTOVNÍ-LISTINA'!$G244="L21",'STARTOVNÍ-LISTINA'!F244,"")</f>
        <v/>
      </c>
      <c r="G245" s="11" t="str">
        <f>IF('STARTOVNÍ-LISTINA'!$G244="L21",'STARTOVNÍ-LISTINA'!G244,"")</f>
        <v/>
      </c>
      <c r="H245" s="11" t="str">
        <f>IF('STARTOVNÍ-LISTINA'!$G244="L21",'STARTOVNÍ-LISTINA'!I244,"")</f>
        <v/>
      </c>
      <c r="I245" s="13" t="str">
        <f>IF('STARTOVNÍ-LISTINA'!$G244="L21",'STARTOVNÍ-LISTINA'!J244,"")</f>
        <v/>
      </c>
      <c r="J245" s="20">
        <f t="shared" si="5"/>
        <v>1</v>
      </c>
      <c r="K245" s="2" t="str">
        <f>IF('STARTOVNÍ-LISTINA'!$G244="L21",'STARTOVNÍ-LISTINA'!M244,"")</f>
        <v/>
      </c>
    </row>
    <row r="246" spans="1:11" hidden="1" x14ac:dyDescent="0.25">
      <c r="A246" s="2">
        <v>244</v>
      </c>
      <c r="B246" s="18" t="str">
        <f>IF('STARTOVNÍ-LISTINA'!$G245="L21",'STARTOVNÍ-LISTINA'!K245,"")</f>
        <v/>
      </c>
      <c r="C246" s="19" t="str">
        <f>IF('STARTOVNÍ-LISTINA'!$G245="L21",'STARTOVNÍ-LISTINA'!B245,"")</f>
        <v/>
      </c>
      <c r="D246" s="11" t="str">
        <f>IF('STARTOVNÍ-LISTINA'!$G245="L21",'STARTOVNÍ-LISTINA'!C245,"")</f>
        <v/>
      </c>
      <c r="E246" s="12" t="str">
        <f>IF('STARTOVNÍ-LISTINA'!$G245="L21",'STARTOVNÍ-LISTINA'!D245,"")</f>
        <v/>
      </c>
      <c r="F246" s="11" t="str">
        <f>IF('STARTOVNÍ-LISTINA'!$G245="L21",'STARTOVNÍ-LISTINA'!F245,"")</f>
        <v/>
      </c>
      <c r="G246" s="11" t="str">
        <f>IF('STARTOVNÍ-LISTINA'!$G245="L21",'STARTOVNÍ-LISTINA'!G245,"")</f>
        <v/>
      </c>
      <c r="H246" s="11" t="str">
        <f>IF('STARTOVNÍ-LISTINA'!$G245="L21",'STARTOVNÍ-LISTINA'!I245,"")</f>
        <v/>
      </c>
      <c r="I246" s="13" t="str">
        <f>IF('STARTOVNÍ-LISTINA'!$G245="L21",'STARTOVNÍ-LISTINA'!J245,"")</f>
        <v/>
      </c>
      <c r="J246" s="20">
        <f t="shared" si="5"/>
        <v>1</v>
      </c>
      <c r="K246" s="2" t="str">
        <f>IF('STARTOVNÍ-LISTINA'!$G245="L21",'STARTOVNÍ-LISTINA'!M245,"")</f>
        <v/>
      </c>
    </row>
    <row r="247" spans="1:11" hidden="1" x14ac:dyDescent="0.25">
      <c r="A247" s="2">
        <v>245</v>
      </c>
      <c r="B247" s="18" t="str">
        <f>IF('STARTOVNÍ-LISTINA'!$G246="L21",'STARTOVNÍ-LISTINA'!K246,"")</f>
        <v/>
      </c>
      <c r="C247" s="19" t="str">
        <f>IF('STARTOVNÍ-LISTINA'!$G246="L21",'STARTOVNÍ-LISTINA'!B246,"")</f>
        <v/>
      </c>
      <c r="D247" s="11" t="str">
        <f>IF('STARTOVNÍ-LISTINA'!$G246="L21",'STARTOVNÍ-LISTINA'!C246,"")</f>
        <v/>
      </c>
      <c r="E247" s="12" t="str">
        <f>IF('STARTOVNÍ-LISTINA'!$G246="L21",'STARTOVNÍ-LISTINA'!D246,"")</f>
        <v/>
      </c>
      <c r="F247" s="11" t="str">
        <f>IF('STARTOVNÍ-LISTINA'!$G246="L21",'STARTOVNÍ-LISTINA'!F246,"")</f>
        <v/>
      </c>
      <c r="G247" s="11" t="str">
        <f>IF('STARTOVNÍ-LISTINA'!$G246="L21",'STARTOVNÍ-LISTINA'!G246,"")</f>
        <v/>
      </c>
      <c r="H247" s="11" t="str">
        <f>IF('STARTOVNÍ-LISTINA'!$G246="L21",'STARTOVNÍ-LISTINA'!I246,"")</f>
        <v/>
      </c>
      <c r="I247" s="13" t="str">
        <f>IF('STARTOVNÍ-LISTINA'!$G246="L21",'STARTOVNÍ-LISTINA'!J246,"")</f>
        <v/>
      </c>
      <c r="J247" s="20">
        <f t="shared" si="5"/>
        <v>1</v>
      </c>
      <c r="K247" s="2" t="str">
        <f>IF('STARTOVNÍ-LISTINA'!$G246="L21",'STARTOVNÍ-LISTINA'!M246,"")</f>
        <v/>
      </c>
    </row>
    <row r="248" spans="1:11" hidden="1" x14ac:dyDescent="0.25">
      <c r="A248" s="2">
        <v>246</v>
      </c>
      <c r="B248" s="18" t="str">
        <f>IF('STARTOVNÍ-LISTINA'!$G247="L21",'STARTOVNÍ-LISTINA'!K247,"")</f>
        <v/>
      </c>
      <c r="C248" s="19" t="str">
        <f>IF('STARTOVNÍ-LISTINA'!$G247="L21",'STARTOVNÍ-LISTINA'!B247,"")</f>
        <v/>
      </c>
      <c r="D248" s="11" t="str">
        <f>IF('STARTOVNÍ-LISTINA'!$G247="L21",'STARTOVNÍ-LISTINA'!C247,"")</f>
        <v/>
      </c>
      <c r="E248" s="12" t="str">
        <f>IF('STARTOVNÍ-LISTINA'!$G247="L21",'STARTOVNÍ-LISTINA'!D247,"")</f>
        <v/>
      </c>
      <c r="F248" s="11" t="str">
        <f>IF('STARTOVNÍ-LISTINA'!$G247="L21",'STARTOVNÍ-LISTINA'!F247,"")</f>
        <v/>
      </c>
      <c r="G248" s="11" t="str">
        <f>IF('STARTOVNÍ-LISTINA'!$G247="L21",'STARTOVNÍ-LISTINA'!G247,"")</f>
        <v/>
      </c>
      <c r="H248" s="11" t="str">
        <f>IF('STARTOVNÍ-LISTINA'!$G247="L21",'STARTOVNÍ-LISTINA'!I247,"")</f>
        <v/>
      </c>
      <c r="I248" s="13" t="str">
        <f>IF('STARTOVNÍ-LISTINA'!$G247="L21",'STARTOVNÍ-LISTINA'!J247,"")</f>
        <v/>
      </c>
      <c r="J248" s="20">
        <f t="shared" si="5"/>
        <v>1</v>
      </c>
      <c r="K248" s="2" t="str">
        <f>IF('STARTOVNÍ-LISTINA'!$G247="L21",'STARTOVNÍ-LISTINA'!M247,"")</f>
        <v/>
      </c>
    </row>
    <row r="249" spans="1:11" hidden="1" x14ac:dyDescent="0.25">
      <c r="A249" s="2">
        <v>247</v>
      </c>
      <c r="B249" s="18" t="str">
        <f>IF('STARTOVNÍ-LISTINA'!$G248="L21",'STARTOVNÍ-LISTINA'!K248,"")</f>
        <v/>
      </c>
      <c r="C249" s="19" t="str">
        <f>IF('STARTOVNÍ-LISTINA'!$G248="L21",'STARTOVNÍ-LISTINA'!B248,"")</f>
        <v/>
      </c>
      <c r="D249" s="11" t="str">
        <f>IF('STARTOVNÍ-LISTINA'!$G248="L21",'STARTOVNÍ-LISTINA'!C248,"")</f>
        <v/>
      </c>
      <c r="E249" s="12" t="str">
        <f>IF('STARTOVNÍ-LISTINA'!$G248="L21",'STARTOVNÍ-LISTINA'!D248,"")</f>
        <v/>
      </c>
      <c r="F249" s="11" t="str">
        <f>IF('STARTOVNÍ-LISTINA'!$G248="L21",'STARTOVNÍ-LISTINA'!F248,"")</f>
        <v/>
      </c>
      <c r="G249" s="11" t="str">
        <f>IF('STARTOVNÍ-LISTINA'!$G248="L21",'STARTOVNÍ-LISTINA'!G248,"")</f>
        <v/>
      </c>
      <c r="H249" s="11" t="str">
        <f>IF('STARTOVNÍ-LISTINA'!$G248="L21",'STARTOVNÍ-LISTINA'!I248,"")</f>
        <v/>
      </c>
      <c r="I249" s="13" t="str">
        <f>IF('STARTOVNÍ-LISTINA'!$G248="L21",'STARTOVNÍ-LISTINA'!J248,"")</f>
        <v/>
      </c>
      <c r="J249" s="20">
        <f t="shared" si="5"/>
        <v>1</v>
      </c>
      <c r="K249" s="2" t="str">
        <f>IF('STARTOVNÍ-LISTINA'!$G248="L21",'STARTOVNÍ-LISTINA'!M248,"")</f>
        <v/>
      </c>
    </row>
    <row r="250" spans="1:11" hidden="1" x14ac:dyDescent="0.25">
      <c r="A250" s="2">
        <v>248</v>
      </c>
      <c r="B250" s="18" t="str">
        <f>IF('STARTOVNÍ-LISTINA'!$G249="L21",'STARTOVNÍ-LISTINA'!K249,"")</f>
        <v/>
      </c>
      <c r="C250" s="19" t="str">
        <f>IF('STARTOVNÍ-LISTINA'!$G249="L21",'STARTOVNÍ-LISTINA'!B249,"")</f>
        <v/>
      </c>
      <c r="D250" s="11" t="str">
        <f>IF('STARTOVNÍ-LISTINA'!$G249="L21",'STARTOVNÍ-LISTINA'!C249,"")</f>
        <v/>
      </c>
      <c r="E250" s="12" t="str">
        <f>IF('STARTOVNÍ-LISTINA'!$G249="L21",'STARTOVNÍ-LISTINA'!D249,"")</f>
        <v/>
      </c>
      <c r="F250" s="11" t="str">
        <f>IF('STARTOVNÍ-LISTINA'!$G249="L21",'STARTOVNÍ-LISTINA'!F249,"")</f>
        <v/>
      </c>
      <c r="G250" s="11" t="str">
        <f>IF('STARTOVNÍ-LISTINA'!$G249="L21",'STARTOVNÍ-LISTINA'!G249,"")</f>
        <v/>
      </c>
      <c r="H250" s="11" t="str">
        <f>IF('STARTOVNÍ-LISTINA'!$G249="L21",'STARTOVNÍ-LISTINA'!I249,"")</f>
        <v/>
      </c>
      <c r="I250" s="13" t="str">
        <f>IF('STARTOVNÍ-LISTINA'!$G249="L21",'STARTOVNÍ-LISTINA'!J249,"")</f>
        <v/>
      </c>
      <c r="J250" s="20">
        <f t="shared" si="5"/>
        <v>1</v>
      </c>
      <c r="K250" s="2" t="str">
        <f>IF('STARTOVNÍ-LISTINA'!$G249="L21",'STARTOVNÍ-LISTINA'!M249,"")</f>
        <v/>
      </c>
    </row>
    <row r="251" spans="1:11" hidden="1" x14ac:dyDescent="0.25">
      <c r="A251" s="2">
        <v>249</v>
      </c>
      <c r="B251" s="18" t="str">
        <f>IF('STARTOVNÍ-LISTINA'!$G250="L21",'STARTOVNÍ-LISTINA'!K250,"")</f>
        <v/>
      </c>
      <c r="C251" s="19" t="str">
        <f>IF('STARTOVNÍ-LISTINA'!$G250="L21",'STARTOVNÍ-LISTINA'!B250,"")</f>
        <v/>
      </c>
      <c r="D251" s="11" t="str">
        <f>IF('STARTOVNÍ-LISTINA'!$G250="L21",'STARTOVNÍ-LISTINA'!C250,"")</f>
        <v/>
      </c>
      <c r="E251" s="12" t="str">
        <f>IF('STARTOVNÍ-LISTINA'!$G250="L21",'STARTOVNÍ-LISTINA'!D250,"")</f>
        <v/>
      </c>
      <c r="F251" s="11" t="str">
        <f>IF('STARTOVNÍ-LISTINA'!$G250="L21",'STARTOVNÍ-LISTINA'!F250,"")</f>
        <v/>
      </c>
      <c r="G251" s="11" t="str">
        <f>IF('STARTOVNÍ-LISTINA'!$G250="L21",'STARTOVNÍ-LISTINA'!G250,"")</f>
        <v/>
      </c>
      <c r="H251" s="11" t="str">
        <f>IF('STARTOVNÍ-LISTINA'!$G250="L21",'STARTOVNÍ-LISTINA'!I250,"")</f>
        <v/>
      </c>
      <c r="I251" s="13" t="str">
        <f>IF('STARTOVNÍ-LISTINA'!$G250="L21",'STARTOVNÍ-LISTINA'!J250,"")</f>
        <v/>
      </c>
      <c r="J251" s="20">
        <f t="shared" si="5"/>
        <v>1</v>
      </c>
      <c r="K251" s="2" t="str">
        <f>IF('STARTOVNÍ-LISTINA'!$G250="L21",'STARTOVNÍ-LISTINA'!M250,"")</f>
        <v/>
      </c>
    </row>
    <row r="252" spans="1:11" hidden="1" x14ac:dyDescent="0.25">
      <c r="A252" s="2">
        <v>250</v>
      </c>
      <c r="B252" s="18" t="str">
        <f>IF('STARTOVNÍ-LISTINA'!$G251="L21",'STARTOVNÍ-LISTINA'!K251,"")</f>
        <v/>
      </c>
      <c r="C252" s="19" t="str">
        <f>IF('STARTOVNÍ-LISTINA'!$G251="L21",'STARTOVNÍ-LISTINA'!B251,"")</f>
        <v/>
      </c>
      <c r="D252" s="11" t="str">
        <f>IF('STARTOVNÍ-LISTINA'!$G251="L21",'STARTOVNÍ-LISTINA'!C251,"")</f>
        <v/>
      </c>
      <c r="E252" s="12" t="str">
        <f>IF('STARTOVNÍ-LISTINA'!$G251="L21",'STARTOVNÍ-LISTINA'!D251,"")</f>
        <v/>
      </c>
      <c r="F252" s="11" t="str">
        <f>IF('STARTOVNÍ-LISTINA'!$G251="L21",'STARTOVNÍ-LISTINA'!F251,"")</f>
        <v/>
      </c>
      <c r="G252" s="11" t="str">
        <f>IF('STARTOVNÍ-LISTINA'!$G251="L21",'STARTOVNÍ-LISTINA'!G251,"")</f>
        <v/>
      </c>
      <c r="H252" s="11" t="str">
        <f>IF('STARTOVNÍ-LISTINA'!$G251="L21",'STARTOVNÍ-LISTINA'!I251,"")</f>
        <v/>
      </c>
      <c r="I252" s="13" t="str">
        <f>IF('STARTOVNÍ-LISTINA'!$G251="L21",'STARTOVNÍ-LISTINA'!J251,"")</f>
        <v/>
      </c>
      <c r="J252" s="20">
        <f t="shared" si="5"/>
        <v>1</v>
      </c>
      <c r="K252" s="2" t="str">
        <f>IF('STARTOVNÍ-LISTINA'!$G251="L21",'STARTOVNÍ-LISTINA'!M251,"")</f>
        <v/>
      </c>
    </row>
    <row r="253" spans="1:11" hidden="1" x14ac:dyDescent="0.25">
      <c r="A253" s="2">
        <v>251</v>
      </c>
      <c r="B253" s="18" t="str">
        <f>IF('STARTOVNÍ-LISTINA'!$G252="L21",'STARTOVNÍ-LISTINA'!K252,"")</f>
        <v/>
      </c>
      <c r="C253" s="19" t="str">
        <f>IF('STARTOVNÍ-LISTINA'!$G252="L21",'STARTOVNÍ-LISTINA'!B252,"")</f>
        <v/>
      </c>
      <c r="D253" s="11" t="str">
        <f>IF('STARTOVNÍ-LISTINA'!$G252="L21",'STARTOVNÍ-LISTINA'!C252,"")</f>
        <v/>
      </c>
      <c r="E253" s="12" t="str">
        <f>IF('STARTOVNÍ-LISTINA'!$G252="L21",'STARTOVNÍ-LISTINA'!D252,"")</f>
        <v/>
      </c>
      <c r="F253" s="11" t="str">
        <f>IF('STARTOVNÍ-LISTINA'!$G252="L21",'STARTOVNÍ-LISTINA'!F252,"")</f>
        <v/>
      </c>
      <c r="G253" s="11" t="str">
        <f>IF('STARTOVNÍ-LISTINA'!$G252="L21",'STARTOVNÍ-LISTINA'!G252,"")</f>
        <v/>
      </c>
      <c r="H253" s="11" t="str">
        <f>IF('STARTOVNÍ-LISTINA'!$G252="L21",'STARTOVNÍ-LISTINA'!I252,"")</f>
        <v/>
      </c>
      <c r="I253" s="13" t="str">
        <f>IF('STARTOVNÍ-LISTINA'!$G252="L21",'STARTOVNÍ-LISTINA'!J252,"")</f>
        <v/>
      </c>
      <c r="J253" s="20">
        <f t="shared" si="5"/>
        <v>1</v>
      </c>
      <c r="K253" s="2" t="str">
        <f>IF('STARTOVNÍ-LISTINA'!$G252="L21",'STARTOVNÍ-LISTINA'!M252,"")</f>
        <v/>
      </c>
    </row>
    <row r="254" spans="1:11" hidden="1" x14ac:dyDescent="0.25">
      <c r="A254" s="2">
        <v>252</v>
      </c>
      <c r="B254" s="18" t="str">
        <f>IF('STARTOVNÍ-LISTINA'!$G253="L21",'STARTOVNÍ-LISTINA'!K253,"")</f>
        <v/>
      </c>
      <c r="C254" s="19" t="str">
        <f>IF('STARTOVNÍ-LISTINA'!$G253="L21",'STARTOVNÍ-LISTINA'!B253,"")</f>
        <v/>
      </c>
      <c r="D254" s="11" t="str">
        <f>IF('STARTOVNÍ-LISTINA'!$G253="L21",'STARTOVNÍ-LISTINA'!C253,"")</f>
        <v/>
      </c>
      <c r="E254" s="12" t="str">
        <f>IF('STARTOVNÍ-LISTINA'!$G253="L21",'STARTOVNÍ-LISTINA'!D253,"")</f>
        <v/>
      </c>
      <c r="F254" s="11" t="str">
        <f>IF('STARTOVNÍ-LISTINA'!$G253="L21",'STARTOVNÍ-LISTINA'!F253,"")</f>
        <v/>
      </c>
      <c r="G254" s="11" t="str">
        <f>IF('STARTOVNÍ-LISTINA'!$G253="L21",'STARTOVNÍ-LISTINA'!G253,"")</f>
        <v/>
      </c>
      <c r="H254" s="11" t="str">
        <f>IF('STARTOVNÍ-LISTINA'!$G253="L21",'STARTOVNÍ-LISTINA'!I253,"")</f>
        <v/>
      </c>
      <c r="I254" s="13" t="str">
        <f>IF('STARTOVNÍ-LISTINA'!$G253="L21",'STARTOVNÍ-LISTINA'!J253,"")</f>
        <v/>
      </c>
      <c r="J254" s="20">
        <f t="shared" si="5"/>
        <v>1</v>
      </c>
      <c r="K254" s="2" t="str">
        <f>IF('STARTOVNÍ-LISTINA'!$G253="L21",'STARTOVNÍ-LISTINA'!M253,"")</f>
        <v/>
      </c>
    </row>
    <row r="255" spans="1:11" hidden="1" x14ac:dyDescent="0.25">
      <c r="A255" s="2">
        <v>253</v>
      </c>
      <c r="B255" s="18" t="str">
        <f>IF('STARTOVNÍ-LISTINA'!$G254="L21",'STARTOVNÍ-LISTINA'!K254,"")</f>
        <v/>
      </c>
      <c r="C255" s="19" t="str">
        <f>IF('STARTOVNÍ-LISTINA'!$G254="L21",'STARTOVNÍ-LISTINA'!B254,"")</f>
        <v/>
      </c>
      <c r="D255" s="11" t="str">
        <f>IF('STARTOVNÍ-LISTINA'!$G254="L21",'STARTOVNÍ-LISTINA'!C254,"")</f>
        <v/>
      </c>
      <c r="E255" s="12" t="str">
        <f>IF('STARTOVNÍ-LISTINA'!$G254="L21",'STARTOVNÍ-LISTINA'!D254,"")</f>
        <v/>
      </c>
      <c r="F255" s="11" t="str">
        <f>IF('STARTOVNÍ-LISTINA'!$G254="L21",'STARTOVNÍ-LISTINA'!F254,"")</f>
        <v/>
      </c>
      <c r="G255" s="11" t="str">
        <f>IF('STARTOVNÍ-LISTINA'!$G254="L21",'STARTOVNÍ-LISTINA'!G254,"")</f>
        <v/>
      </c>
      <c r="H255" s="11" t="str">
        <f>IF('STARTOVNÍ-LISTINA'!$G254="L21",'STARTOVNÍ-LISTINA'!I254,"")</f>
        <v/>
      </c>
      <c r="I255" s="13" t="str">
        <f>IF('STARTOVNÍ-LISTINA'!$G254="L21",'STARTOVNÍ-LISTINA'!J254,"")</f>
        <v/>
      </c>
      <c r="J255" s="20">
        <f t="shared" si="5"/>
        <v>1</v>
      </c>
      <c r="K255" s="2" t="str">
        <f>IF('STARTOVNÍ-LISTINA'!$G254="L21",'STARTOVNÍ-LISTINA'!M254,"")</f>
        <v/>
      </c>
    </row>
    <row r="256" spans="1:11" hidden="1" x14ac:dyDescent="0.25">
      <c r="A256" s="2">
        <v>254</v>
      </c>
      <c r="B256" s="18" t="str">
        <f>IF('STARTOVNÍ-LISTINA'!$G255="L21",'STARTOVNÍ-LISTINA'!K255,"")</f>
        <v/>
      </c>
      <c r="C256" s="19" t="str">
        <f>IF('STARTOVNÍ-LISTINA'!$G255="L21",'STARTOVNÍ-LISTINA'!B255,"")</f>
        <v/>
      </c>
      <c r="D256" s="11" t="str">
        <f>IF('STARTOVNÍ-LISTINA'!$G255="L21",'STARTOVNÍ-LISTINA'!C255,"")</f>
        <v/>
      </c>
      <c r="E256" s="12" t="str">
        <f>IF('STARTOVNÍ-LISTINA'!$G255="L21",'STARTOVNÍ-LISTINA'!D255,"")</f>
        <v/>
      </c>
      <c r="F256" s="11" t="str">
        <f>IF('STARTOVNÍ-LISTINA'!$G255="L21",'STARTOVNÍ-LISTINA'!F255,"")</f>
        <v/>
      </c>
      <c r="G256" s="11" t="str">
        <f>IF('STARTOVNÍ-LISTINA'!$G255="L21",'STARTOVNÍ-LISTINA'!G255,"")</f>
        <v/>
      </c>
      <c r="H256" s="11" t="str">
        <f>IF('STARTOVNÍ-LISTINA'!$G255="L21",'STARTOVNÍ-LISTINA'!I255,"")</f>
        <v/>
      </c>
      <c r="I256" s="13" t="str">
        <f>IF('STARTOVNÍ-LISTINA'!$G255="L21",'STARTOVNÍ-LISTINA'!J255,"")</f>
        <v/>
      </c>
      <c r="J256" s="20">
        <f t="shared" si="5"/>
        <v>1</v>
      </c>
      <c r="K256" s="2" t="str">
        <f>IF('STARTOVNÍ-LISTINA'!$G255="L21",'STARTOVNÍ-LISTINA'!M255,"")</f>
        <v/>
      </c>
    </row>
    <row r="257" spans="1:11" hidden="1" x14ac:dyDescent="0.25">
      <c r="A257" s="2">
        <v>255</v>
      </c>
      <c r="B257" s="18" t="str">
        <f>IF('STARTOVNÍ-LISTINA'!$G256="L21",'STARTOVNÍ-LISTINA'!K256,"")</f>
        <v/>
      </c>
      <c r="C257" s="19" t="str">
        <f>IF('STARTOVNÍ-LISTINA'!$G256="L21",'STARTOVNÍ-LISTINA'!B256,"")</f>
        <v/>
      </c>
      <c r="D257" s="11" t="str">
        <f>IF('STARTOVNÍ-LISTINA'!$G256="L21",'STARTOVNÍ-LISTINA'!C256,"")</f>
        <v/>
      </c>
      <c r="E257" s="12" t="str">
        <f>IF('STARTOVNÍ-LISTINA'!$G256="L21",'STARTOVNÍ-LISTINA'!D256,"")</f>
        <v/>
      </c>
      <c r="F257" s="11" t="str">
        <f>IF('STARTOVNÍ-LISTINA'!$G256="L21",'STARTOVNÍ-LISTINA'!F256,"")</f>
        <v/>
      </c>
      <c r="G257" s="11" t="str">
        <f>IF('STARTOVNÍ-LISTINA'!$G256="L21",'STARTOVNÍ-LISTINA'!G256,"")</f>
        <v/>
      </c>
      <c r="H257" s="11" t="str">
        <f>IF('STARTOVNÍ-LISTINA'!$G256="L21",'STARTOVNÍ-LISTINA'!I256,"")</f>
        <v/>
      </c>
      <c r="I257" s="13" t="str">
        <f>IF('STARTOVNÍ-LISTINA'!$G256="L21",'STARTOVNÍ-LISTINA'!J256,"")</f>
        <v/>
      </c>
      <c r="J257" s="20">
        <f t="shared" si="5"/>
        <v>1</v>
      </c>
      <c r="K257" s="2" t="str">
        <f>IF('STARTOVNÍ-LISTINA'!$G256="L21",'STARTOVNÍ-LISTINA'!M256,"")</f>
        <v/>
      </c>
    </row>
    <row r="258" spans="1:11" hidden="1" x14ac:dyDescent="0.25">
      <c r="A258" s="2">
        <v>256</v>
      </c>
      <c r="B258" s="18" t="str">
        <f>IF('STARTOVNÍ-LISTINA'!$G257="L21",'STARTOVNÍ-LISTINA'!K257,"")</f>
        <v/>
      </c>
      <c r="C258" s="19" t="str">
        <f>IF('STARTOVNÍ-LISTINA'!$G257="L21",'STARTOVNÍ-LISTINA'!B257,"")</f>
        <v/>
      </c>
      <c r="D258" s="11" t="str">
        <f>IF('STARTOVNÍ-LISTINA'!$G257="L21",'STARTOVNÍ-LISTINA'!C257,"")</f>
        <v/>
      </c>
      <c r="E258" s="12" t="str">
        <f>IF('STARTOVNÍ-LISTINA'!$G257="L21",'STARTOVNÍ-LISTINA'!D257,"")</f>
        <v/>
      </c>
      <c r="F258" s="11" t="str">
        <f>IF('STARTOVNÍ-LISTINA'!$G257="L21",'STARTOVNÍ-LISTINA'!F257,"")</f>
        <v/>
      </c>
      <c r="G258" s="11" t="str">
        <f>IF('STARTOVNÍ-LISTINA'!$G257="L21",'STARTOVNÍ-LISTINA'!G257,"")</f>
        <v/>
      </c>
      <c r="H258" s="11" t="str">
        <f>IF('STARTOVNÍ-LISTINA'!$G257="L21",'STARTOVNÍ-LISTINA'!I257,"")</f>
        <v/>
      </c>
      <c r="I258" s="13" t="str">
        <f>IF('STARTOVNÍ-LISTINA'!$G257="L21",'STARTOVNÍ-LISTINA'!J257,"")</f>
        <v/>
      </c>
      <c r="J258" s="20">
        <f t="shared" si="5"/>
        <v>1</v>
      </c>
      <c r="K258" s="2" t="str">
        <f>IF('STARTOVNÍ-LISTINA'!$G257="L21",'STARTOVNÍ-LISTINA'!M257,"")</f>
        <v/>
      </c>
    </row>
    <row r="259" spans="1:11" hidden="1" x14ac:dyDescent="0.25">
      <c r="A259" s="2">
        <v>257</v>
      </c>
      <c r="B259" s="18" t="str">
        <f>IF('STARTOVNÍ-LISTINA'!$G258="L21",'STARTOVNÍ-LISTINA'!K258,"")</f>
        <v/>
      </c>
      <c r="C259" s="19" t="str">
        <f>IF('STARTOVNÍ-LISTINA'!$G258="L21",'STARTOVNÍ-LISTINA'!B258,"")</f>
        <v/>
      </c>
      <c r="D259" s="11" t="str">
        <f>IF('STARTOVNÍ-LISTINA'!$G258="L21",'STARTOVNÍ-LISTINA'!C258,"")</f>
        <v/>
      </c>
      <c r="E259" s="12" t="str">
        <f>IF('STARTOVNÍ-LISTINA'!$G258="L21",'STARTOVNÍ-LISTINA'!D258,"")</f>
        <v/>
      </c>
      <c r="F259" s="11" t="str">
        <f>IF('STARTOVNÍ-LISTINA'!$G258="L21",'STARTOVNÍ-LISTINA'!F258,"")</f>
        <v/>
      </c>
      <c r="G259" s="11" t="str">
        <f>IF('STARTOVNÍ-LISTINA'!$G258="L21",'STARTOVNÍ-LISTINA'!G258,"")</f>
        <v/>
      </c>
      <c r="H259" s="11" t="str">
        <f>IF('STARTOVNÍ-LISTINA'!$G258="L21",'STARTOVNÍ-LISTINA'!I258,"")</f>
        <v/>
      </c>
      <c r="I259" s="13" t="str">
        <f>IF('STARTOVNÍ-LISTINA'!$G258="L21",'STARTOVNÍ-LISTINA'!J258,"")</f>
        <v/>
      </c>
      <c r="J259" s="20">
        <f t="shared" si="5"/>
        <v>1</v>
      </c>
      <c r="K259" s="2" t="str">
        <f>IF('STARTOVNÍ-LISTINA'!$G258="L21",'STARTOVNÍ-LISTINA'!M258,"")</f>
        <v/>
      </c>
    </row>
    <row r="260" spans="1:11" hidden="1" x14ac:dyDescent="0.25">
      <c r="A260" s="2">
        <v>258</v>
      </c>
      <c r="B260" s="18" t="str">
        <f>IF('STARTOVNÍ-LISTINA'!$G259="L21",'STARTOVNÍ-LISTINA'!K259,"")</f>
        <v/>
      </c>
      <c r="C260" s="19" t="str">
        <f>IF('STARTOVNÍ-LISTINA'!$G259="L21",'STARTOVNÍ-LISTINA'!B259,"")</f>
        <v/>
      </c>
      <c r="D260" s="11" t="str">
        <f>IF('STARTOVNÍ-LISTINA'!$G259="L21",'STARTOVNÍ-LISTINA'!C259,"")</f>
        <v/>
      </c>
      <c r="E260" s="12" t="str">
        <f>IF('STARTOVNÍ-LISTINA'!$G259="L21",'STARTOVNÍ-LISTINA'!D259,"")</f>
        <v/>
      </c>
      <c r="F260" s="11" t="str">
        <f>IF('STARTOVNÍ-LISTINA'!$G259="L21",'STARTOVNÍ-LISTINA'!F259,"")</f>
        <v/>
      </c>
      <c r="G260" s="11" t="str">
        <f>IF('STARTOVNÍ-LISTINA'!$G259="L21",'STARTOVNÍ-LISTINA'!G259,"")</f>
        <v/>
      </c>
      <c r="H260" s="11" t="str">
        <f>IF('STARTOVNÍ-LISTINA'!$G259="L21",'STARTOVNÍ-LISTINA'!I259,"")</f>
        <v/>
      </c>
      <c r="I260" s="13" t="str">
        <f>IF('STARTOVNÍ-LISTINA'!$G259="L21",'STARTOVNÍ-LISTINA'!J259,"")</f>
        <v/>
      </c>
      <c r="J260" s="20">
        <f t="shared" ref="J260:J323" si="6">SUMPRODUCT(--(H260=$H$3:$H$248),--(I260&gt;$I$3:$I$248))+1</f>
        <v>1</v>
      </c>
      <c r="K260" s="2" t="str">
        <f>IF('STARTOVNÍ-LISTINA'!$G259="L21",'STARTOVNÍ-LISTINA'!M259,"")</f>
        <v/>
      </c>
    </row>
    <row r="261" spans="1:11" hidden="1" x14ac:dyDescent="0.25">
      <c r="A261" s="2">
        <v>259</v>
      </c>
      <c r="B261" s="18" t="str">
        <f>IF('STARTOVNÍ-LISTINA'!$G260="L21",'STARTOVNÍ-LISTINA'!K260,"")</f>
        <v/>
      </c>
      <c r="C261" s="19" t="str">
        <f>IF('STARTOVNÍ-LISTINA'!$G260="L21",'STARTOVNÍ-LISTINA'!B260,"")</f>
        <v/>
      </c>
      <c r="D261" s="11" t="str">
        <f>IF('STARTOVNÍ-LISTINA'!$G260="L21",'STARTOVNÍ-LISTINA'!C260,"")</f>
        <v/>
      </c>
      <c r="E261" s="12" t="str">
        <f>IF('STARTOVNÍ-LISTINA'!$G260="L21",'STARTOVNÍ-LISTINA'!D260,"")</f>
        <v/>
      </c>
      <c r="F261" s="11" t="str">
        <f>IF('STARTOVNÍ-LISTINA'!$G260="L21",'STARTOVNÍ-LISTINA'!F260,"")</f>
        <v/>
      </c>
      <c r="G261" s="11" t="str">
        <f>IF('STARTOVNÍ-LISTINA'!$G260="L21",'STARTOVNÍ-LISTINA'!G260,"")</f>
        <v/>
      </c>
      <c r="H261" s="11" t="str">
        <f>IF('STARTOVNÍ-LISTINA'!$G260="L21",'STARTOVNÍ-LISTINA'!I260,"")</f>
        <v/>
      </c>
      <c r="I261" s="13" t="str">
        <f>IF('STARTOVNÍ-LISTINA'!$G260="L21",'STARTOVNÍ-LISTINA'!J260,"")</f>
        <v/>
      </c>
      <c r="J261" s="20">
        <f t="shared" si="6"/>
        <v>1</v>
      </c>
      <c r="K261" s="2" t="str">
        <f>IF('STARTOVNÍ-LISTINA'!$G260="L21",'STARTOVNÍ-LISTINA'!M260,"")</f>
        <v/>
      </c>
    </row>
    <row r="262" spans="1:11" hidden="1" x14ac:dyDescent="0.25">
      <c r="A262" s="2">
        <v>260</v>
      </c>
      <c r="B262" s="18" t="str">
        <f>IF('STARTOVNÍ-LISTINA'!$G261="L21",'STARTOVNÍ-LISTINA'!K261,"")</f>
        <v/>
      </c>
      <c r="C262" s="19" t="str">
        <f>IF('STARTOVNÍ-LISTINA'!$G261="L21",'STARTOVNÍ-LISTINA'!B261,"")</f>
        <v/>
      </c>
      <c r="D262" s="11" t="str">
        <f>IF('STARTOVNÍ-LISTINA'!$G261="L21",'STARTOVNÍ-LISTINA'!C261,"")</f>
        <v/>
      </c>
      <c r="E262" s="12" t="str">
        <f>IF('STARTOVNÍ-LISTINA'!$G261="L21",'STARTOVNÍ-LISTINA'!D261,"")</f>
        <v/>
      </c>
      <c r="F262" s="11" t="str">
        <f>IF('STARTOVNÍ-LISTINA'!$G261="L21",'STARTOVNÍ-LISTINA'!F261,"")</f>
        <v/>
      </c>
      <c r="G262" s="11" t="str">
        <f>IF('STARTOVNÍ-LISTINA'!$G261="L21",'STARTOVNÍ-LISTINA'!G261,"")</f>
        <v/>
      </c>
      <c r="H262" s="11" t="str">
        <f>IF('STARTOVNÍ-LISTINA'!$G261="L21",'STARTOVNÍ-LISTINA'!I261,"")</f>
        <v/>
      </c>
      <c r="I262" s="13" t="str">
        <f>IF('STARTOVNÍ-LISTINA'!$G261="L21",'STARTOVNÍ-LISTINA'!J261,"")</f>
        <v/>
      </c>
      <c r="J262" s="20">
        <f t="shared" si="6"/>
        <v>1</v>
      </c>
      <c r="K262" s="2" t="str">
        <f>IF('STARTOVNÍ-LISTINA'!$G261="L21",'STARTOVNÍ-LISTINA'!M261,"")</f>
        <v/>
      </c>
    </row>
    <row r="263" spans="1:11" hidden="1" x14ac:dyDescent="0.25">
      <c r="A263" s="2">
        <v>261</v>
      </c>
      <c r="B263" s="18" t="str">
        <f>IF('STARTOVNÍ-LISTINA'!$G262="L21",'STARTOVNÍ-LISTINA'!K262,"")</f>
        <v/>
      </c>
      <c r="C263" s="19" t="str">
        <f>IF('STARTOVNÍ-LISTINA'!$G262="L21",'STARTOVNÍ-LISTINA'!B262,"")</f>
        <v/>
      </c>
      <c r="D263" s="11" t="str">
        <f>IF('STARTOVNÍ-LISTINA'!$G262="L21",'STARTOVNÍ-LISTINA'!C262,"")</f>
        <v/>
      </c>
      <c r="E263" s="12" t="str">
        <f>IF('STARTOVNÍ-LISTINA'!$G262="L21",'STARTOVNÍ-LISTINA'!D262,"")</f>
        <v/>
      </c>
      <c r="F263" s="11" t="str">
        <f>IF('STARTOVNÍ-LISTINA'!$G262="L21",'STARTOVNÍ-LISTINA'!F262,"")</f>
        <v/>
      </c>
      <c r="G263" s="11" t="str">
        <f>IF('STARTOVNÍ-LISTINA'!$G262="L21",'STARTOVNÍ-LISTINA'!G262,"")</f>
        <v/>
      </c>
      <c r="H263" s="11" t="str">
        <f>IF('STARTOVNÍ-LISTINA'!$G262="L21",'STARTOVNÍ-LISTINA'!I262,"")</f>
        <v/>
      </c>
      <c r="I263" s="13" t="str">
        <f>IF('STARTOVNÍ-LISTINA'!$G262="L21",'STARTOVNÍ-LISTINA'!J262,"")</f>
        <v/>
      </c>
      <c r="J263" s="20">
        <f t="shared" si="6"/>
        <v>1</v>
      </c>
      <c r="K263" s="2" t="str">
        <f>IF('STARTOVNÍ-LISTINA'!$G262="L21",'STARTOVNÍ-LISTINA'!M262,"")</f>
        <v/>
      </c>
    </row>
    <row r="264" spans="1:11" hidden="1" x14ac:dyDescent="0.25">
      <c r="A264" s="2">
        <v>262</v>
      </c>
      <c r="B264" s="18" t="str">
        <f>IF('STARTOVNÍ-LISTINA'!$G263="L21",'STARTOVNÍ-LISTINA'!K263,"")</f>
        <v/>
      </c>
      <c r="C264" s="19" t="str">
        <f>IF('STARTOVNÍ-LISTINA'!$G263="L21",'STARTOVNÍ-LISTINA'!B263,"")</f>
        <v/>
      </c>
      <c r="D264" s="11" t="str">
        <f>IF('STARTOVNÍ-LISTINA'!$G263="L21",'STARTOVNÍ-LISTINA'!C263,"")</f>
        <v/>
      </c>
      <c r="E264" s="12" t="str">
        <f>IF('STARTOVNÍ-LISTINA'!$G263="L21",'STARTOVNÍ-LISTINA'!D263,"")</f>
        <v/>
      </c>
      <c r="F264" s="11" t="str">
        <f>IF('STARTOVNÍ-LISTINA'!$G263="L21",'STARTOVNÍ-LISTINA'!F263,"")</f>
        <v/>
      </c>
      <c r="G264" s="11" t="str">
        <f>IF('STARTOVNÍ-LISTINA'!$G263="L21",'STARTOVNÍ-LISTINA'!G263,"")</f>
        <v/>
      </c>
      <c r="H264" s="11" t="str">
        <f>IF('STARTOVNÍ-LISTINA'!$G263="L21",'STARTOVNÍ-LISTINA'!I263,"")</f>
        <v/>
      </c>
      <c r="I264" s="13" t="str">
        <f>IF('STARTOVNÍ-LISTINA'!$G263="L21",'STARTOVNÍ-LISTINA'!J263,"")</f>
        <v/>
      </c>
      <c r="J264" s="20">
        <f t="shared" si="6"/>
        <v>1</v>
      </c>
      <c r="K264" s="2" t="str">
        <f>IF('STARTOVNÍ-LISTINA'!$G263="L21",'STARTOVNÍ-LISTINA'!M263,"")</f>
        <v/>
      </c>
    </row>
    <row r="265" spans="1:11" hidden="1" x14ac:dyDescent="0.25">
      <c r="A265" s="2">
        <v>263</v>
      </c>
      <c r="B265" s="18" t="str">
        <f>IF('STARTOVNÍ-LISTINA'!$G264="L21",'STARTOVNÍ-LISTINA'!K264,"")</f>
        <v/>
      </c>
      <c r="C265" s="19" t="str">
        <f>IF('STARTOVNÍ-LISTINA'!$G264="L21",'STARTOVNÍ-LISTINA'!B264,"")</f>
        <v/>
      </c>
      <c r="D265" s="11" t="str">
        <f>IF('STARTOVNÍ-LISTINA'!$G264="L21",'STARTOVNÍ-LISTINA'!C264,"")</f>
        <v/>
      </c>
      <c r="E265" s="12" t="str">
        <f>IF('STARTOVNÍ-LISTINA'!$G264="L21",'STARTOVNÍ-LISTINA'!D264,"")</f>
        <v/>
      </c>
      <c r="F265" s="11" t="str">
        <f>IF('STARTOVNÍ-LISTINA'!$G264="L21",'STARTOVNÍ-LISTINA'!F264,"")</f>
        <v/>
      </c>
      <c r="G265" s="11" t="str">
        <f>IF('STARTOVNÍ-LISTINA'!$G264="L21",'STARTOVNÍ-LISTINA'!G264,"")</f>
        <v/>
      </c>
      <c r="H265" s="11" t="str">
        <f>IF('STARTOVNÍ-LISTINA'!$G264="L21",'STARTOVNÍ-LISTINA'!I264,"")</f>
        <v/>
      </c>
      <c r="I265" s="13" t="str">
        <f>IF('STARTOVNÍ-LISTINA'!$G264="L21",'STARTOVNÍ-LISTINA'!J264,"")</f>
        <v/>
      </c>
      <c r="J265" s="20">
        <f t="shared" si="6"/>
        <v>1</v>
      </c>
      <c r="K265" s="2" t="str">
        <f>IF('STARTOVNÍ-LISTINA'!$G264="L21",'STARTOVNÍ-LISTINA'!M264,"")</f>
        <v/>
      </c>
    </row>
    <row r="266" spans="1:11" hidden="1" x14ac:dyDescent="0.25">
      <c r="A266" s="2">
        <v>264</v>
      </c>
      <c r="B266" s="18" t="str">
        <f>IF('STARTOVNÍ-LISTINA'!$G265="L21",'STARTOVNÍ-LISTINA'!K265,"")</f>
        <v/>
      </c>
      <c r="C266" s="19" t="str">
        <f>IF('STARTOVNÍ-LISTINA'!$G265="L21",'STARTOVNÍ-LISTINA'!B265,"")</f>
        <v/>
      </c>
      <c r="D266" s="11" t="str">
        <f>IF('STARTOVNÍ-LISTINA'!$G265="L21",'STARTOVNÍ-LISTINA'!C265,"")</f>
        <v/>
      </c>
      <c r="E266" s="12" t="str">
        <f>IF('STARTOVNÍ-LISTINA'!$G265="L21",'STARTOVNÍ-LISTINA'!D265,"")</f>
        <v/>
      </c>
      <c r="F266" s="11" t="str">
        <f>IF('STARTOVNÍ-LISTINA'!$G265="L21",'STARTOVNÍ-LISTINA'!F265,"")</f>
        <v/>
      </c>
      <c r="G266" s="11" t="str">
        <f>IF('STARTOVNÍ-LISTINA'!$G265="L21",'STARTOVNÍ-LISTINA'!G265,"")</f>
        <v/>
      </c>
      <c r="H266" s="11" t="str">
        <f>IF('STARTOVNÍ-LISTINA'!$G265="L21",'STARTOVNÍ-LISTINA'!I265,"")</f>
        <v/>
      </c>
      <c r="I266" s="13" t="str">
        <f>IF('STARTOVNÍ-LISTINA'!$G265="L21",'STARTOVNÍ-LISTINA'!J265,"")</f>
        <v/>
      </c>
      <c r="J266" s="20">
        <f t="shared" si="6"/>
        <v>1</v>
      </c>
      <c r="K266" s="2" t="str">
        <f>IF('STARTOVNÍ-LISTINA'!$G265="L21",'STARTOVNÍ-LISTINA'!M265,"")</f>
        <v/>
      </c>
    </row>
    <row r="267" spans="1:11" hidden="1" x14ac:dyDescent="0.25">
      <c r="A267" s="2">
        <v>265</v>
      </c>
      <c r="B267" s="18" t="str">
        <f>IF('STARTOVNÍ-LISTINA'!$G266="L21",'STARTOVNÍ-LISTINA'!K266,"")</f>
        <v/>
      </c>
      <c r="C267" s="19" t="str">
        <f>IF('STARTOVNÍ-LISTINA'!$G266="L21",'STARTOVNÍ-LISTINA'!B266,"")</f>
        <v/>
      </c>
      <c r="D267" s="11" t="str">
        <f>IF('STARTOVNÍ-LISTINA'!$G266="L21",'STARTOVNÍ-LISTINA'!C266,"")</f>
        <v/>
      </c>
      <c r="E267" s="12" t="str">
        <f>IF('STARTOVNÍ-LISTINA'!$G266="L21",'STARTOVNÍ-LISTINA'!D266,"")</f>
        <v/>
      </c>
      <c r="F267" s="11" t="str">
        <f>IF('STARTOVNÍ-LISTINA'!$G266="L21",'STARTOVNÍ-LISTINA'!F266,"")</f>
        <v/>
      </c>
      <c r="G267" s="11" t="str">
        <f>IF('STARTOVNÍ-LISTINA'!$G266="L21",'STARTOVNÍ-LISTINA'!G266,"")</f>
        <v/>
      </c>
      <c r="H267" s="11" t="str">
        <f>IF('STARTOVNÍ-LISTINA'!$G266="L21",'STARTOVNÍ-LISTINA'!I266,"")</f>
        <v/>
      </c>
      <c r="I267" s="13" t="str">
        <f>IF('STARTOVNÍ-LISTINA'!$G266="L21",'STARTOVNÍ-LISTINA'!J266,"")</f>
        <v/>
      </c>
      <c r="J267" s="20">
        <f t="shared" si="6"/>
        <v>1</v>
      </c>
      <c r="K267" s="2" t="str">
        <f>IF('STARTOVNÍ-LISTINA'!$G266="L21",'STARTOVNÍ-LISTINA'!M266,"")</f>
        <v/>
      </c>
    </row>
    <row r="268" spans="1:11" hidden="1" x14ac:dyDescent="0.25">
      <c r="A268" s="2">
        <v>266</v>
      </c>
      <c r="B268" s="18" t="str">
        <f>IF('STARTOVNÍ-LISTINA'!$G267="L21",'STARTOVNÍ-LISTINA'!K267,"")</f>
        <v/>
      </c>
      <c r="C268" s="19" t="str">
        <f>IF('STARTOVNÍ-LISTINA'!$G267="L21",'STARTOVNÍ-LISTINA'!B267,"")</f>
        <v/>
      </c>
      <c r="D268" s="11" t="str">
        <f>IF('STARTOVNÍ-LISTINA'!$G267="L21",'STARTOVNÍ-LISTINA'!C267,"")</f>
        <v/>
      </c>
      <c r="E268" s="12" t="str">
        <f>IF('STARTOVNÍ-LISTINA'!$G267="L21",'STARTOVNÍ-LISTINA'!D267,"")</f>
        <v/>
      </c>
      <c r="F268" s="11" t="str">
        <f>IF('STARTOVNÍ-LISTINA'!$G267="L21",'STARTOVNÍ-LISTINA'!F267,"")</f>
        <v/>
      </c>
      <c r="G268" s="11" t="str">
        <f>IF('STARTOVNÍ-LISTINA'!$G267="L21",'STARTOVNÍ-LISTINA'!G267,"")</f>
        <v/>
      </c>
      <c r="H268" s="11" t="str">
        <f>IF('STARTOVNÍ-LISTINA'!$G267="L21",'STARTOVNÍ-LISTINA'!I267,"")</f>
        <v/>
      </c>
      <c r="I268" s="13" t="str">
        <f>IF('STARTOVNÍ-LISTINA'!$G267="L21",'STARTOVNÍ-LISTINA'!J267,"")</f>
        <v/>
      </c>
      <c r="J268" s="20">
        <f t="shared" si="6"/>
        <v>1</v>
      </c>
      <c r="K268" s="2" t="str">
        <f>IF('STARTOVNÍ-LISTINA'!$G267="L21",'STARTOVNÍ-LISTINA'!M267,"")</f>
        <v/>
      </c>
    </row>
    <row r="269" spans="1:11" hidden="1" x14ac:dyDescent="0.25">
      <c r="A269" s="2">
        <v>267</v>
      </c>
      <c r="B269" s="18" t="str">
        <f>IF('STARTOVNÍ-LISTINA'!$G268="L21",'STARTOVNÍ-LISTINA'!K268,"")</f>
        <v/>
      </c>
      <c r="C269" s="19" t="str">
        <f>IF('STARTOVNÍ-LISTINA'!$G268="L21",'STARTOVNÍ-LISTINA'!B268,"")</f>
        <v/>
      </c>
      <c r="D269" s="11" t="str">
        <f>IF('STARTOVNÍ-LISTINA'!$G268="L21",'STARTOVNÍ-LISTINA'!C268,"")</f>
        <v/>
      </c>
      <c r="E269" s="12" t="str">
        <f>IF('STARTOVNÍ-LISTINA'!$G268="L21",'STARTOVNÍ-LISTINA'!D268,"")</f>
        <v/>
      </c>
      <c r="F269" s="11" t="str">
        <f>IF('STARTOVNÍ-LISTINA'!$G268="L21",'STARTOVNÍ-LISTINA'!F268,"")</f>
        <v/>
      </c>
      <c r="G269" s="11" t="str">
        <f>IF('STARTOVNÍ-LISTINA'!$G268="L21",'STARTOVNÍ-LISTINA'!G268,"")</f>
        <v/>
      </c>
      <c r="H269" s="11" t="str">
        <f>IF('STARTOVNÍ-LISTINA'!$G268="L21",'STARTOVNÍ-LISTINA'!I268,"")</f>
        <v/>
      </c>
      <c r="I269" s="13" t="str">
        <f>IF('STARTOVNÍ-LISTINA'!$G268="L21",'STARTOVNÍ-LISTINA'!J268,"")</f>
        <v/>
      </c>
      <c r="J269" s="20">
        <f t="shared" si="6"/>
        <v>1</v>
      </c>
      <c r="K269" s="2" t="str">
        <f>IF('STARTOVNÍ-LISTINA'!$G268="L21",'STARTOVNÍ-LISTINA'!M268,"")</f>
        <v/>
      </c>
    </row>
    <row r="270" spans="1:11" hidden="1" x14ac:dyDescent="0.25">
      <c r="A270" s="2">
        <v>268</v>
      </c>
      <c r="B270" s="18" t="str">
        <f>IF('STARTOVNÍ-LISTINA'!$G269="L21",'STARTOVNÍ-LISTINA'!K269,"")</f>
        <v/>
      </c>
      <c r="C270" s="19" t="str">
        <f>IF('STARTOVNÍ-LISTINA'!$G269="L21",'STARTOVNÍ-LISTINA'!B269,"")</f>
        <v/>
      </c>
      <c r="D270" s="11" t="str">
        <f>IF('STARTOVNÍ-LISTINA'!$G269="L21",'STARTOVNÍ-LISTINA'!C269,"")</f>
        <v/>
      </c>
      <c r="E270" s="12" t="str">
        <f>IF('STARTOVNÍ-LISTINA'!$G269="L21",'STARTOVNÍ-LISTINA'!D269,"")</f>
        <v/>
      </c>
      <c r="F270" s="11" t="str">
        <f>IF('STARTOVNÍ-LISTINA'!$G269="L21",'STARTOVNÍ-LISTINA'!F269,"")</f>
        <v/>
      </c>
      <c r="G270" s="11" t="str">
        <f>IF('STARTOVNÍ-LISTINA'!$G269="L21",'STARTOVNÍ-LISTINA'!G269,"")</f>
        <v/>
      </c>
      <c r="H270" s="11" t="str">
        <f>IF('STARTOVNÍ-LISTINA'!$G269="L21",'STARTOVNÍ-LISTINA'!I269,"")</f>
        <v/>
      </c>
      <c r="I270" s="13" t="str">
        <f>IF('STARTOVNÍ-LISTINA'!$G269="L21",'STARTOVNÍ-LISTINA'!J269,"")</f>
        <v/>
      </c>
      <c r="J270" s="20">
        <f t="shared" si="6"/>
        <v>1</v>
      </c>
      <c r="K270" s="2" t="str">
        <f>IF('STARTOVNÍ-LISTINA'!$G269="L21",'STARTOVNÍ-LISTINA'!M269,"")</f>
        <v/>
      </c>
    </row>
    <row r="271" spans="1:11" hidden="1" x14ac:dyDescent="0.25">
      <c r="A271" s="2">
        <v>269</v>
      </c>
      <c r="B271" s="18" t="str">
        <f>IF('STARTOVNÍ-LISTINA'!$G270="L21",'STARTOVNÍ-LISTINA'!K270,"")</f>
        <v/>
      </c>
      <c r="C271" s="19" t="str">
        <f>IF('STARTOVNÍ-LISTINA'!$G270="L21",'STARTOVNÍ-LISTINA'!B270,"")</f>
        <v/>
      </c>
      <c r="D271" s="11" t="str">
        <f>IF('STARTOVNÍ-LISTINA'!$G270="L21",'STARTOVNÍ-LISTINA'!C270,"")</f>
        <v/>
      </c>
      <c r="E271" s="12" t="str">
        <f>IF('STARTOVNÍ-LISTINA'!$G270="L21",'STARTOVNÍ-LISTINA'!D270,"")</f>
        <v/>
      </c>
      <c r="F271" s="11" t="str">
        <f>IF('STARTOVNÍ-LISTINA'!$G270="L21",'STARTOVNÍ-LISTINA'!F270,"")</f>
        <v/>
      </c>
      <c r="G271" s="11" t="str">
        <f>IF('STARTOVNÍ-LISTINA'!$G270="L21",'STARTOVNÍ-LISTINA'!G270,"")</f>
        <v/>
      </c>
      <c r="H271" s="11" t="str">
        <f>IF('STARTOVNÍ-LISTINA'!$G270="L21",'STARTOVNÍ-LISTINA'!I270,"")</f>
        <v/>
      </c>
      <c r="I271" s="13" t="str">
        <f>IF('STARTOVNÍ-LISTINA'!$G270="L21",'STARTOVNÍ-LISTINA'!J270,"")</f>
        <v/>
      </c>
      <c r="J271" s="20">
        <f t="shared" si="6"/>
        <v>1</v>
      </c>
      <c r="K271" s="2" t="str">
        <f>IF('STARTOVNÍ-LISTINA'!$G270="L21",'STARTOVNÍ-LISTINA'!M270,"")</f>
        <v/>
      </c>
    </row>
    <row r="272" spans="1:11" hidden="1" x14ac:dyDescent="0.25">
      <c r="A272" s="2">
        <v>270</v>
      </c>
      <c r="B272" s="18" t="str">
        <f>IF('STARTOVNÍ-LISTINA'!$G271="L21",'STARTOVNÍ-LISTINA'!K271,"")</f>
        <v/>
      </c>
      <c r="C272" s="19" t="str">
        <f>IF('STARTOVNÍ-LISTINA'!$G271="L21",'STARTOVNÍ-LISTINA'!B271,"")</f>
        <v/>
      </c>
      <c r="D272" s="11" t="str">
        <f>IF('STARTOVNÍ-LISTINA'!$G271="L21",'STARTOVNÍ-LISTINA'!C271,"")</f>
        <v/>
      </c>
      <c r="E272" s="12" t="str">
        <f>IF('STARTOVNÍ-LISTINA'!$G271="L21",'STARTOVNÍ-LISTINA'!D271,"")</f>
        <v/>
      </c>
      <c r="F272" s="11" t="str">
        <f>IF('STARTOVNÍ-LISTINA'!$G271="L21",'STARTOVNÍ-LISTINA'!F271,"")</f>
        <v/>
      </c>
      <c r="G272" s="11" t="str">
        <f>IF('STARTOVNÍ-LISTINA'!$G271="L21",'STARTOVNÍ-LISTINA'!G271,"")</f>
        <v/>
      </c>
      <c r="H272" s="11" t="str">
        <f>IF('STARTOVNÍ-LISTINA'!$G271="L21",'STARTOVNÍ-LISTINA'!I271,"")</f>
        <v/>
      </c>
      <c r="I272" s="13" t="str">
        <f>IF('STARTOVNÍ-LISTINA'!$G271="L21",'STARTOVNÍ-LISTINA'!J271,"")</f>
        <v/>
      </c>
      <c r="J272" s="20">
        <f t="shared" si="6"/>
        <v>1</v>
      </c>
      <c r="K272" s="2" t="str">
        <f>IF('STARTOVNÍ-LISTINA'!$G271="L21",'STARTOVNÍ-LISTINA'!M271,"")</f>
        <v/>
      </c>
    </row>
    <row r="273" spans="1:11" hidden="1" x14ac:dyDescent="0.25">
      <c r="A273" s="2">
        <v>271</v>
      </c>
      <c r="B273" s="18" t="str">
        <f>IF('STARTOVNÍ-LISTINA'!$G272="L21",'STARTOVNÍ-LISTINA'!K272,"")</f>
        <v/>
      </c>
      <c r="C273" s="19" t="str">
        <f>IF('STARTOVNÍ-LISTINA'!$G272="L21",'STARTOVNÍ-LISTINA'!B272,"")</f>
        <v/>
      </c>
      <c r="D273" s="11" t="str">
        <f>IF('STARTOVNÍ-LISTINA'!$G272="L21",'STARTOVNÍ-LISTINA'!C272,"")</f>
        <v/>
      </c>
      <c r="E273" s="12" t="str">
        <f>IF('STARTOVNÍ-LISTINA'!$G272="L21",'STARTOVNÍ-LISTINA'!D272,"")</f>
        <v/>
      </c>
      <c r="F273" s="11" t="str">
        <f>IF('STARTOVNÍ-LISTINA'!$G272="L21",'STARTOVNÍ-LISTINA'!F272,"")</f>
        <v/>
      </c>
      <c r="G273" s="11" t="str">
        <f>IF('STARTOVNÍ-LISTINA'!$G272="L21",'STARTOVNÍ-LISTINA'!G272,"")</f>
        <v/>
      </c>
      <c r="H273" s="11" t="str">
        <f>IF('STARTOVNÍ-LISTINA'!$G272="L21",'STARTOVNÍ-LISTINA'!I272,"")</f>
        <v/>
      </c>
      <c r="I273" s="13" t="str">
        <f>IF('STARTOVNÍ-LISTINA'!$G272="L21",'STARTOVNÍ-LISTINA'!J272,"")</f>
        <v/>
      </c>
      <c r="J273" s="20">
        <f t="shared" si="6"/>
        <v>1</v>
      </c>
      <c r="K273" s="2" t="str">
        <f>IF('STARTOVNÍ-LISTINA'!$G272="L21",'STARTOVNÍ-LISTINA'!M272,"")</f>
        <v/>
      </c>
    </row>
    <row r="274" spans="1:11" hidden="1" x14ac:dyDescent="0.25">
      <c r="A274" s="2">
        <v>272</v>
      </c>
      <c r="B274" s="18" t="str">
        <f>IF('STARTOVNÍ-LISTINA'!$G273="L21",'STARTOVNÍ-LISTINA'!K273,"")</f>
        <v/>
      </c>
      <c r="C274" s="19" t="str">
        <f>IF('STARTOVNÍ-LISTINA'!$G273="L21",'STARTOVNÍ-LISTINA'!B273,"")</f>
        <v/>
      </c>
      <c r="D274" s="11" t="str">
        <f>IF('STARTOVNÍ-LISTINA'!$G273="L21",'STARTOVNÍ-LISTINA'!C273,"")</f>
        <v/>
      </c>
      <c r="E274" s="12" t="str">
        <f>IF('STARTOVNÍ-LISTINA'!$G273="L21",'STARTOVNÍ-LISTINA'!D273,"")</f>
        <v/>
      </c>
      <c r="F274" s="11" t="str">
        <f>IF('STARTOVNÍ-LISTINA'!$G273="L21",'STARTOVNÍ-LISTINA'!F273,"")</f>
        <v/>
      </c>
      <c r="G274" s="11" t="str">
        <f>IF('STARTOVNÍ-LISTINA'!$G273="L21",'STARTOVNÍ-LISTINA'!G273,"")</f>
        <v/>
      </c>
      <c r="H274" s="11" t="str">
        <f>IF('STARTOVNÍ-LISTINA'!$G273="L21",'STARTOVNÍ-LISTINA'!I273,"")</f>
        <v/>
      </c>
      <c r="I274" s="13" t="str">
        <f>IF('STARTOVNÍ-LISTINA'!$G273="L21",'STARTOVNÍ-LISTINA'!J273,"")</f>
        <v/>
      </c>
      <c r="J274" s="20">
        <f t="shared" si="6"/>
        <v>1</v>
      </c>
      <c r="K274" s="2" t="str">
        <f>IF('STARTOVNÍ-LISTINA'!$G273="L21",'STARTOVNÍ-LISTINA'!M273,"")</f>
        <v/>
      </c>
    </row>
    <row r="275" spans="1:11" hidden="1" x14ac:dyDescent="0.25">
      <c r="A275" s="2">
        <v>273</v>
      </c>
      <c r="B275" s="18" t="str">
        <f>IF('STARTOVNÍ-LISTINA'!$G274="L21",'STARTOVNÍ-LISTINA'!K274,"")</f>
        <v/>
      </c>
      <c r="C275" s="19" t="str">
        <f>IF('STARTOVNÍ-LISTINA'!$G274="L21",'STARTOVNÍ-LISTINA'!B274,"")</f>
        <v/>
      </c>
      <c r="D275" s="11" t="str">
        <f>IF('STARTOVNÍ-LISTINA'!$G274="L21",'STARTOVNÍ-LISTINA'!C274,"")</f>
        <v/>
      </c>
      <c r="E275" s="12" t="str">
        <f>IF('STARTOVNÍ-LISTINA'!$G274="L21",'STARTOVNÍ-LISTINA'!D274,"")</f>
        <v/>
      </c>
      <c r="F275" s="11" t="str">
        <f>IF('STARTOVNÍ-LISTINA'!$G274="L21",'STARTOVNÍ-LISTINA'!F274,"")</f>
        <v/>
      </c>
      <c r="G275" s="11" t="str">
        <f>IF('STARTOVNÍ-LISTINA'!$G274="L21",'STARTOVNÍ-LISTINA'!G274,"")</f>
        <v/>
      </c>
      <c r="H275" s="11" t="str">
        <f>IF('STARTOVNÍ-LISTINA'!$G274="L21",'STARTOVNÍ-LISTINA'!I274,"")</f>
        <v/>
      </c>
      <c r="I275" s="13" t="str">
        <f>IF('STARTOVNÍ-LISTINA'!$G274="L21",'STARTOVNÍ-LISTINA'!J274,"")</f>
        <v/>
      </c>
      <c r="J275" s="20">
        <f t="shared" si="6"/>
        <v>1</v>
      </c>
      <c r="K275" s="2" t="str">
        <f>IF('STARTOVNÍ-LISTINA'!$G274="L21",'STARTOVNÍ-LISTINA'!M274,"")</f>
        <v/>
      </c>
    </row>
    <row r="276" spans="1:11" hidden="1" x14ac:dyDescent="0.25">
      <c r="A276" s="2">
        <v>274</v>
      </c>
      <c r="B276" s="18" t="str">
        <f>IF('STARTOVNÍ-LISTINA'!$G275="L21",'STARTOVNÍ-LISTINA'!K275,"")</f>
        <v/>
      </c>
      <c r="C276" s="19" t="str">
        <f>IF('STARTOVNÍ-LISTINA'!$G275="L21",'STARTOVNÍ-LISTINA'!B275,"")</f>
        <v/>
      </c>
      <c r="D276" s="11" t="str">
        <f>IF('STARTOVNÍ-LISTINA'!$G275="L21",'STARTOVNÍ-LISTINA'!C275,"")</f>
        <v/>
      </c>
      <c r="E276" s="12" t="str">
        <f>IF('STARTOVNÍ-LISTINA'!$G275="L21",'STARTOVNÍ-LISTINA'!D275,"")</f>
        <v/>
      </c>
      <c r="F276" s="11" t="str">
        <f>IF('STARTOVNÍ-LISTINA'!$G275="L21",'STARTOVNÍ-LISTINA'!F275,"")</f>
        <v/>
      </c>
      <c r="G276" s="11" t="str">
        <f>IF('STARTOVNÍ-LISTINA'!$G275="L21",'STARTOVNÍ-LISTINA'!G275,"")</f>
        <v/>
      </c>
      <c r="H276" s="11" t="str">
        <f>IF('STARTOVNÍ-LISTINA'!$G275="L21",'STARTOVNÍ-LISTINA'!I275,"")</f>
        <v/>
      </c>
      <c r="I276" s="13" t="str">
        <f>IF('STARTOVNÍ-LISTINA'!$G275="L21",'STARTOVNÍ-LISTINA'!J275,"")</f>
        <v/>
      </c>
      <c r="J276" s="20">
        <f t="shared" si="6"/>
        <v>1</v>
      </c>
      <c r="K276" s="2" t="str">
        <f>IF('STARTOVNÍ-LISTINA'!$G275="L21",'STARTOVNÍ-LISTINA'!M275,"")</f>
        <v/>
      </c>
    </row>
    <row r="277" spans="1:11" hidden="1" x14ac:dyDescent="0.25">
      <c r="A277" s="2">
        <v>275</v>
      </c>
      <c r="B277" s="18" t="str">
        <f>IF('STARTOVNÍ-LISTINA'!$G276="L21",'STARTOVNÍ-LISTINA'!K276,"")</f>
        <v/>
      </c>
      <c r="C277" s="19" t="str">
        <f>IF('STARTOVNÍ-LISTINA'!$G276="L21",'STARTOVNÍ-LISTINA'!B276,"")</f>
        <v/>
      </c>
      <c r="D277" s="11" t="str">
        <f>IF('STARTOVNÍ-LISTINA'!$G276="L21",'STARTOVNÍ-LISTINA'!C276,"")</f>
        <v/>
      </c>
      <c r="E277" s="12" t="str">
        <f>IF('STARTOVNÍ-LISTINA'!$G276="L21",'STARTOVNÍ-LISTINA'!D276,"")</f>
        <v/>
      </c>
      <c r="F277" s="11" t="str">
        <f>IF('STARTOVNÍ-LISTINA'!$G276="L21",'STARTOVNÍ-LISTINA'!F276,"")</f>
        <v/>
      </c>
      <c r="G277" s="11" t="str">
        <f>IF('STARTOVNÍ-LISTINA'!$G276="L21",'STARTOVNÍ-LISTINA'!G276,"")</f>
        <v/>
      </c>
      <c r="H277" s="11" t="str">
        <f>IF('STARTOVNÍ-LISTINA'!$G276="L21",'STARTOVNÍ-LISTINA'!I276,"")</f>
        <v/>
      </c>
      <c r="I277" s="13" t="str">
        <f>IF('STARTOVNÍ-LISTINA'!$G276="L21",'STARTOVNÍ-LISTINA'!J276,"")</f>
        <v/>
      </c>
      <c r="J277" s="20">
        <f t="shared" si="6"/>
        <v>1</v>
      </c>
      <c r="K277" s="2" t="str">
        <f>IF('STARTOVNÍ-LISTINA'!$G276="L21",'STARTOVNÍ-LISTINA'!M276,"")</f>
        <v/>
      </c>
    </row>
    <row r="278" spans="1:11" hidden="1" x14ac:dyDescent="0.25">
      <c r="A278" s="2">
        <v>276</v>
      </c>
      <c r="B278" s="18" t="str">
        <f>IF('STARTOVNÍ-LISTINA'!$G277="L21",'STARTOVNÍ-LISTINA'!K277,"")</f>
        <v/>
      </c>
      <c r="C278" s="19" t="str">
        <f>IF('STARTOVNÍ-LISTINA'!$G277="L21",'STARTOVNÍ-LISTINA'!B277,"")</f>
        <v/>
      </c>
      <c r="D278" s="11" t="str">
        <f>IF('STARTOVNÍ-LISTINA'!$G277="L21",'STARTOVNÍ-LISTINA'!C277,"")</f>
        <v/>
      </c>
      <c r="E278" s="12" t="str">
        <f>IF('STARTOVNÍ-LISTINA'!$G277="L21",'STARTOVNÍ-LISTINA'!D277,"")</f>
        <v/>
      </c>
      <c r="F278" s="11" t="str">
        <f>IF('STARTOVNÍ-LISTINA'!$G277="L21",'STARTOVNÍ-LISTINA'!F277,"")</f>
        <v/>
      </c>
      <c r="G278" s="11" t="str">
        <f>IF('STARTOVNÍ-LISTINA'!$G277="L21",'STARTOVNÍ-LISTINA'!G277,"")</f>
        <v/>
      </c>
      <c r="H278" s="11" t="str">
        <f>IF('STARTOVNÍ-LISTINA'!$G277="L21",'STARTOVNÍ-LISTINA'!I277,"")</f>
        <v/>
      </c>
      <c r="I278" s="13" t="str">
        <f>IF('STARTOVNÍ-LISTINA'!$G277="L21",'STARTOVNÍ-LISTINA'!J277,"")</f>
        <v/>
      </c>
      <c r="J278" s="20">
        <f t="shared" si="6"/>
        <v>1</v>
      </c>
      <c r="K278" s="2" t="str">
        <f>IF('STARTOVNÍ-LISTINA'!$G277="L21",'STARTOVNÍ-LISTINA'!M277,"")</f>
        <v/>
      </c>
    </row>
    <row r="279" spans="1:11" hidden="1" x14ac:dyDescent="0.25">
      <c r="A279" s="2">
        <v>277</v>
      </c>
      <c r="B279" s="18" t="str">
        <f>IF('STARTOVNÍ-LISTINA'!$G278="L21",'STARTOVNÍ-LISTINA'!K278,"")</f>
        <v/>
      </c>
      <c r="C279" s="19" t="str">
        <f>IF('STARTOVNÍ-LISTINA'!$G278="L21",'STARTOVNÍ-LISTINA'!B278,"")</f>
        <v/>
      </c>
      <c r="D279" s="11" t="str">
        <f>IF('STARTOVNÍ-LISTINA'!$G278="L21",'STARTOVNÍ-LISTINA'!C278,"")</f>
        <v/>
      </c>
      <c r="E279" s="12" t="str">
        <f>IF('STARTOVNÍ-LISTINA'!$G278="L21",'STARTOVNÍ-LISTINA'!D278,"")</f>
        <v/>
      </c>
      <c r="F279" s="11" t="str">
        <f>IF('STARTOVNÍ-LISTINA'!$G278="L21",'STARTOVNÍ-LISTINA'!F278,"")</f>
        <v/>
      </c>
      <c r="G279" s="11" t="str">
        <f>IF('STARTOVNÍ-LISTINA'!$G278="L21",'STARTOVNÍ-LISTINA'!G278,"")</f>
        <v/>
      </c>
      <c r="H279" s="11" t="str">
        <f>IF('STARTOVNÍ-LISTINA'!$G278="L21",'STARTOVNÍ-LISTINA'!I278,"")</f>
        <v/>
      </c>
      <c r="I279" s="13" t="str">
        <f>IF('STARTOVNÍ-LISTINA'!$G278="L21",'STARTOVNÍ-LISTINA'!J278,"")</f>
        <v/>
      </c>
      <c r="J279" s="20">
        <f t="shared" si="6"/>
        <v>1</v>
      </c>
      <c r="K279" s="2" t="str">
        <f>IF('STARTOVNÍ-LISTINA'!$G278="L21",'STARTOVNÍ-LISTINA'!M278,"")</f>
        <v/>
      </c>
    </row>
    <row r="280" spans="1:11" hidden="1" x14ac:dyDescent="0.25">
      <c r="A280" s="2">
        <v>278</v>
      </c>
      <c r="B280" s="18" t="str">
        <f>IF('STARTOVNÍ-LISTINA'!$G279="L21",'STARTOVNÍ-LISTINA'!K279,"")</f>
        <v/>
      </c>
      <c r="C280" s="19" t="str">
        <f>IF('STARTOVNÍ-LISTINA'!$G279="L21",'STARTOVNÍ-LISTINA'!B279,"")</f>
        <v/>
      </c>
      <c r="D280" s="11" t="str">
        <f>IF('STARTOVNÍ-LISTINA'!$G279="L21",'STARTOVNÍ-LISTINA'!C279,"")</f>
        <v/>
      </c>
      <c r="E280" s="12" t="str">
        <f>IF('STARTOVNÍ-LISTINA'!$G279="L21",'STARTOVNÍ-LISTINA'!D279,"")</f>
        <v/>
      </c>
      <c r="F280" s="11" t="str">
        <f>IF('STARTOVNÍ-LISTINA'!$G279="L21",'STARTOVNÍ-LISTINA'!F279,"")</f>
        <v/>
      </c>
      <c r="G280" s="11" t="str">
        <f>IF('STARTOVNÍ-LISTINA'!$G279="L21",'STARTOVNÍ-LISTINA'!G279,"")</f>
        <v/>
      </c>
      <c r="H280" s="11" t="str">
        <f>IF('STARTOVNÍ-LISTINA'!$G279="L21",'STARTOVNÍ-LISTINA'!I279,"")</f>
        <v/>
      </c>
      <c r="I280" s="13" t="str">
        <f>IF('STARTOVNÍ-LISTINA'!$G279="L21",'STARTOVNÍ-LISTINA'!J279,"")</f>
        <v/>
      </c>
      <c r="J280" s="20">
        <f t="shared" si="6"/>
        <v>1</v>
      </c>
      <c r="K280" s="2" t="str">
        <f>IF('STARTOVNÍ-LISTINA'!$G279="L21",'STARTOVNÍ-LISTINA'!M279,"")</f>
        <v/>
      </c>
    </row>
    <row r="281" spans="1:11" hidden="1" x14ac:dyDescent="0.25">
      <c r="A281" s="2">
        <v>279</v>
      </c>
      <c r="B281" s="18" t="str">
        <f>IF('STARTOVNÍ-LISTINA'!$G280="L21",'STARTOVNÍ-LISTINA'!K280,"")</f>
        <v/>
      </c>
      <c r="C281" s="19" t="str">
        <f>IF('STARTOVNÍ-LISTINA'!$G280="L21",'STARTOVNÍ-LISTINA'!B280,"")</f>
        <v/>
      </c>
      <c r="D281" s="11" t="str">
        <f>IF('STARTOVNÍ-LISTINA'!$G280="L21",'STARTOVNÍ-LISTINA'!C280,"")</f>
        <v/>
      </c>
      <c r="E281" s="12" t="str">
        <f>IF('STARTOVNÍ-LISTINA'!$G280="L21",'STARTOVNÍ-LISTINA'!D280,"")</f>
        <v/>
      </c>
      <c r="F281" s="11" t="str">
        <f>IF('STARTOVNÍ-LISTINA'!$G280="L21",'STARTOVNÍ-LISTINA'!F280,"")</f>
        <v/>
      </c>
      <c r="G281" s="11" t="str">
        <f>IF('STARTOVNÍ-LISTINA'!$G280="L21",'STARTOVNÍ-LISTINA'!G280,"")</f>
        <v/>
      </c>
      <c r="H281" s="11" t="str">
        <f>IF('STARTOVNÍ-LISTINA'!$G280="L21",'STARTOVNÍ-LISTINA'!I280,"")</f>
        <v/>
      </c>
      <c r="I281" s="13" t="str">
        <f>IF('STARTOVNÍ-LISTINA'!$G280="L21",'STARTOVNÍ-LISTINA'!J280,"")</f>
        <v/>
      </c>
      <c r="J281" s="20">
        <f t="shared" si="6"/>
        <v>1</v>
      </c>
      <c r="K281" s="2" t="str">
        <f>IF('STARTOVNÍ-LISTINA'!$G280="L21",'STARTOVNÍ-LISTINA'!M280,"")</f>
        <v/>
      </c>
    </row>
    <row r="282" spans="1:11" hidden="1" x14ac:dyDescent="0.25">
      <c r="A282" s="2">
        <v>280</v>
      </c>
      <c r="B282" s="18" t="str">
        <f>IF('STARTOVNÍ-LISTINA'!$G281="L21",'STARTOVNÍ-LISTINA'!K281,"")</f>
        <v/>
      </c>
      <c r="C282" s="19" t="str">
        <f>IF('STARTOVNÍ-LISTINA'!$G281="L21",'STARTOVNÍ-LISTINA'!B281,"")</f>
        <v/>
      </c>
      <c r="D282" s="11" t="str">
        <f>IF('STARTOVNÍ-LISTINA'!$G281="L21",'STARTOVNÍ-LISTINA'!C281,"")</f>
        <v/>
      </c>
      <c r="E282" s="12" t="str">
        <f>IF('STARTOVNÍ-LISTINA'!$G281="L21",'STARTOVNÍ-LISTINA'!D281,"")</f>
        <v/>
      </c>
      <c r="F282" s="11" t="str">
        <f>IF('STARTOVNÍ-LISTINA'!$G281="L21",'STARTOVNÍ-LISTINA'!F281,"")</f>
        <v/>
      </c>
      <c r="G282" s="11" t="str">
        <f>IF('STARTOVNÍ-LISTINA'!$G281="L21",'STARTOVNÍ-LISTINA'!G281,"")</f>
        <v/>
      </c>
      <c r="H282" s="11" t="str">
        <f>IF('STARTOVNÍ-LISTINA'!$G281="L21",'STARTOVNÍ-LISTINA'!I281,"")</f>
        <v/>
      </c>
      <c r="I282" s="13" t="str">
        <f>IF('STARTOVNÍ-LISTINA'!$G281="L21",'STARTOVNÍ-LISTINA'!J281,"")</f>
        <v/>
      </c>
      <c r="J282" s="20">
        <f t="shared" si="6"/>
        <v>1</v>
      </c>
      <c r="K282" s="2" t="str">
        <f>IF('STARTOVNÍ-LISTINA'!$G281="L21",'STARTOVNÍ-LISTINA'!M281,"")</f>
        <v/>
      </c>
    </row>
    <row r="283" spans="1:11" hidden="1" x14ac:dyDescent="0.25">
      <c r="A283" s="2">
        <v>281</v>
      </c>
      <c r="B283" s="18" t="str">
        <f>IF('STARTOVNÍ-LISTINA'!$G282="L21",'STARTOVNÍ-LISTINA'!K282,"")</f>
        <v/>
      </c>
      <c r="C283" s="19" t="str">
        <f>IF('STARTOVNÍ-LISTINA'!$G282="L21",'STARTOVNÍ-LISTINA'!B282,"")</f>
        <v/>
      </c>
      <c r="D283" s="11" t="str">
        <f>IF('STARTOVNÍ-LISTINA'!$G282="L21",'STARTOVNÍ-LISTINA'!C282,"")</f>
        <v/>
      </c>
      <c r="E283" s="12" t="str">
        <f>IF('STARTOVNÍ-LISTINA'!$G282="L21",'STARTOVNÍ-LISTINA'!D282,"")</f>
        <v/>
      </c>
      <c r="F283" s="11" t="str">
        <f>IF('STARTOVNÍ-LISTINA'!$G282="L21",'STARTOVNÍ-LISTINA'!F282,"")</f>
        <v/>
      </c>
      <c r="G283" s="11" t="str">
        <f>IF('STARTOVNÍ-LISTINA'!$G282="L21",'STARTOVNÍ-LISTINA'!G282,"")</f>
        <v/>
      </c>
      <c r="H283" s="11" t="str">
        <f>IF('STARTOVNÍ-LISTINA'!$G282="L21",'STARTOVNÍ-LISTINA'!I282,"")</f>
        <v/>
      </c>
      <c r="I283" s="13" t="str">
        <f>IF('STARTOVNÍ-LISTINA'!$G282="L21",'STARTOVNÍ-LISTINA'!J282,"")</f>
        <v/>
      </c>
      <c r="J283" s="20">
        <f t="shared" si="6"/>
        <v>1</v>
      </c>
      <c r="K283" s="2" t="str">
        <f>IF('STARTOVNÍ-LISTINA'!$G282="L21",'STARTOVNÍ-LISTINA'!M282,"")</f>
        <v/>
      </c>
    </row>
    <row r="284" spans="1:11" hidden="1" x14ac:dyDescent="0.25">
      <c r="A284" s="2">
        <v>282</v>
      </c>
      <c r="B284" s="18" t="str">
        <f>IF('STARTOVNÍ-LISTINA'!$G283="L21",'STARTOVNÍ-LISTINA'!K283,"")</f>
        <v/>
      </c>
      <c r="C284" s="19" t="str">
        <f>IF('STARTOVNÍ-LISTINA'!$G283="L21",'STARTOVNÍ-LISTINA'!B283,"")</f>
        <v/>
      </c>
      <c r="D284" s="11" t="str">
        <f>IF('STARTOVNÍ-LISTINA'!$G283="L21",'STARTOVNÍ-LISTINA'!C283,"")</f>
        <v/>
      </c>
      <c r="E284" s="12" t="str">
        <f>IF('STARTOVNÍ-LISTINA'!$G283="L21",'STARTOVNÍ-LISTINA'!D283,"")</f>
        <v/>
      </c>
      <c r="F284" s="11" t="str">
        <f>IF('STARTOVNÍ-LISTINA'!$G283="L21",'STARTOVNÍ-LISTINA'!F283,"")</f>
        <v/>
      </c>
      <c r="G284" s="11" t="str">
        <f>IF('STARTOVNÍ-LISTINA'!$G283="L21",'STARTOVNÍ-LISTINA'!G283,"")</f>
        <v/>
      </c>
      <c r="H284" s="11" t="str">
        <f>IF('STARTOVNÍ-LISTINA'!$G283="L21",'STARTOVNÍ-LISTINA'!I283,"")</f>
        <v/>
      </c>
      <c r="I284" s="13" t="str">
        <f>IF('STARTOVNÍ-LISTINA'!$G283="L21",'STARTOVNÍ-LISTINA'!J283,"")</f>
        <v/>
      </c>
      <c r="J284" s="20">
        <f t="shared" si="6"/>
        <v>1</v>
      </c>
      <c r="K284" s="2" t="str">
        <f>IF('STARTOVNÍ-LISTINA'!$G283="L21",'STARTOVNÍ-LISTINA'!M283,"")</f>
        <v/>
      </c>
    </row>
    <row r="285" spans="1:11" hidden="1" x14ac:dyDescent="0.25">
      <c r="A285" s="2">
        <v>283</v>
      </c>
      <c r="B285" s="18" t="str">
        <f>IF('STARTOVNÍ-LISTINA'!$G284="L21",'STARTOVNÍ-LISTINA'!K284,"")</f>
        <v/>
      </c>
      <c r="C285" s="19" t="str">
        <f>IF('STARTOVNÍ-LISTINA'!$G284="L21",'STARTOVNÍ-LISTINA'!B284,"")</f>
        <v/>
      </c>
      <c r="D285" s="11" t="str">
        <f>IF('STARTOVNÍ-LISTINA'!$G284="L21",'STARTOVNÍ-LISTINA'!C284,"")</f>
        <v/>
      </c>
      <c r="E285" s="12" t="str">
        <f>IF('STARTOVNÍ-LISTINA'!$G284="L21",'STARTOVNÍ-LISTINA'!D284,"")</f>
        <v/>
      </c>
      <c r="F285" s="11" t="str">
        <f>IF('STARTOVNÍ-LISTINA'!$G284="L21",'STARTOVNÍ-LISTINA'!F284,"")</f>
        <v/>
      </c>
      <c r="G285" s="11" t="str">
        <f>IF('STARTOVNÍ-LISTINA'!$G284="L21",'STARTOVNÍ-LISTINA'!G284,"")</f>
        <v/>
      </c>
      <c r="H285" s="11" t="str">
        <f>IF('STARTOVNÍ-LISTINA'!$G284="L21",'STARTOVNÍ-LISTINA'!I284,"")</f>
        <v/>
      </c>
      <c r="I285" s="13" t="str">
        <f>IF('STARTOVNÍ-LISTINA'!$G284="L21",'STARTOVNÍ-LISTINA'!J284,"")</f>
        <v/>
      </c>
      <c r="J285" s="20">
        <f t="shared" si="6"/>
        <v>1</v>
      </c>
      <c r="K285" s="2" t="str">
        <f>IF('STARTOVNÍ-LISTINA'!$G284="L21",'STARTOVNÍ-LISTINA'!M284,"")</f>
        <v/>
      </c>
    </row>
    <row r="286" spans="1:11" hidden="1" x14ac:dyDescent="0.25">
      <c r="A286" s="2">
        <v>284</v>
      </c>
      <c r="B286" s="18" t="str">
        <f>IF('STARTOVNÍ-LISTINA'!$G285="L21",'STARTOVNÍ-LISTINA'!K285,"")</f>
        <v/>
      </c>
      <c r="C286" s="19" t="str">
        <f>IF('STARTOVNÍ-LISTINA'!$G285="L21",'STARTOVNÍ-LISTINA'!B285,"")</f>
        <v/>
      </c>
      <c r="D286" s="11" t="str">
        <f>IF('STARTOVNÍ-LISTINA'!$G285="L21",'STARTOVNÍ-LISTINA'!C285,"")</f>
        <v/>
      </c>
      <c r="E286" s="12" t="str">
        <f>IF('STARTOVNÍ-LISTINA'!$G285="L21",'STARTOVNÍ-LISTINA'!D285,"")</f>
        <v/>
      </c>
      <c r="F286" s="11" t="str">
        <f>IF('STARTOVNÍ-LISTINA'!$G285="L21",'STARTOVNÍ-LISTINA'!F285,"")</f>
        <v/>
      </c>
      <c r="G286" s="11" t="str">
        <f>IF('STARTOVNÍ-LISTINA'!$G285="L21",'STARTOVNÍ-LISTINA'!G285,"")</f>
        <v/>
      </c>
      <c r="H286" s="11" t="str">
        <f>IF('STARTOVNÍ-LISTINA'!$G285="L21",'STARTOVNÍ-LISTINA'!I285,"")</f>
        <v/>
      </c>
      <c r="I286" s="13" t="str">
        <f>IF('STARTOVNÍ-LISTINA'!$G285="L21",'STARTOVNÍ-LISTINA'!J285,"")</f>
        <v/>
      </c>
      <c r="J286" s="20">
        <f t="shared" si="6"/>
        <v>1</v>
      </c>
      <c r="K286" s="2" t="str">
        <f>IF('STARTOVNÍ-LISTINA'!$G285="L21",'STARTOVNÍ-LISTINA'!M285,"")</f>
        <v/>
      </c>
    </row>
    <row r="287" spans="1:11" hidden="1" x14ac:dyDescent="0.25">
      <c r="A287" s="2">
        <v>285</v>
      </c>
      <c r="B287" s="18" t="str">
        <f>IF('STARTOVNÍ-LISTINA'!$G286="L21",'STARTOVNÍ-LISTINA'!K286,"")</f>
        <v/>
      </c>
      <c r="C287" s="19" t="str">
        <f>IF('STARTOVNÍ-LISTINA'!$G286="L21",'STARTOVNÍ-LISTINA'!B286,"")</f>
        <v/>
      </c>
      <c r="D287" s="11" t="str">
        <f>IF('STARTOVNÍ-LISTINA'!$G286="L21",'STARTOVNÍ-LISTINA'!C286,"")</f>
        <v/>
      </c>
      <c r="E287" s="12" t="str">
        <f>IF('STARTOVNÍ-LISTINA'!$G286="L21",'STARTOVNÍ-LISTINA'!D286,"")</f>
        <v/>
      </c>
      <c r="F287" s="11" t="str">
        <f>IF('STARTOVNÍ-LISTINA'!$G286="L21",'STARTOVNÍ-LISTINA'!F286,"")</f>
        <v/>
      </c>
      <c r="G287" s="11" t="str">
        <f>IF('STARTOVNÍ-LISTINA'!$G286="L21",'STARTOVNÍ-LISTINA'!G286,"")</f>
        <v/>
      </c>
      <c r="H287" s="11" t="str">
        <f>IF('STARTOVNÍ-LISTINA'!$G286="L21",'STARTOVNÍ-LISTINA'!I286,"")</f>
        <v/>
      </c>
      <c r="I287" s="13" t="str">
        <f>IF('STARTOVNÍ-LISTINA'!$G286="L21",'STARTOVNÍ-LISTINA'!J286,"")</f>
        <v/>
      </c>
      <c r="J287" s="20">
        <f t="shared" si="6"/>
        <v>1</v>
      </c>
      <c r="K287" s="2" t="str">
        <f>IF('STARTOVNÍ-LISTINA'!$G286="L21",'STARTOVNÍ-LISTINA'!M286,"")</f>
        <v/>
      </c>
    </row>
    <row r="288" spans="1:11" hidden="1" x14ac:dyDescent="0.25">
      <c r="A288" s="2">
        <v>286</v>
      </c>
      <c r="B288" s="18" t="str">
        <f>IF('STARTOVNÍ-LISTINA'!$G287="L21",'STARTOVNÍ-LISTINA'!K287,"")</f>
        <v/>
      </c>
      <c r="C288" s="19" t="str">
        <f>IF('STARTOVNÍ-LISTINA'!$G287="L21",'STARTOVNÍ-LISTINA'!B287,"")</f>
        <v/>
      </c>
      <c r="D288" s="11" t="str">
        <f>IF('STARTOVNÍ-LISTINA'!$G287="L21",'STARTOVNÍ-LISTINA'!C287,"")</f>
        <v/>
      </c>
      <c r="E288" s="12" t="str">
        <f>IF('STARTOVNÍ-LISTINA'!$G287="L21",'STARTOVNÍ-LISTINA'!D287,"")</f>
        <v/>
      </c>
      <c r="F288" s="11" t="str">
        <f>IF('STARTOVNÍ-LISTINA'!$G287="L21",'STARTOVNÍ-LISTINA'!F287,"")</f>
        <v/>
      </c>
      <c r="G288" s="11" t="str">
        <f>IF('STARTOVNÍ-LISTINA'!$G287="L21",'STARTOVNÍ-LISTINA'!G287,"")</f>
        <v/>
      </c>
      <c r="H288" s="11" t="str">
        <f>IF('STARTOVNÍ-LISTINA'!$G287="L21",'STARTOVNÍ-LISTINA'!I287,"")</f>
        <v/>
      </c>
      <c r="I288" s="13" t="str">
        <f>IF('STARTOVNÍ-LISTINA'!$G287="L21",'STARTOVNÍ-LISTINA'!J287,"")</f>
        <v/>
      </c>
      <c r="J288" s="20">
        <f t="shared" si="6"/>
        <v>1</v>
      </c>
      <c r="K288" s="2" t="str">
        <f>IF('STARTOVNÍ-LISTINA'!$G287="L21",'STARTOVNÍ-LISTINA'!M287,"")</f>
        <v/>
      </c>
    </row>
    <row r="289" spans="1:11" hidden="1" x14ac:dyDescent="0.25">
      <c r="A289" s="2">
        <v>287</v>
      </c>
      <c r="B289" s="18" t="str">
        <f>IF('STARTOVNÍ-LISTINA'!$G288="L21",'STARTOVNÍ-LISTINA'!K288,"")</f>
        <v/>
      </c>
      <c r="C289" s="19" t="str">
        <f>IF('STARTOVNÍ-LISTINA'!$G288="L21",'STARTOVNÍ-LISTINA'!B288,"")</f>
        <v/>
      </c>
      <c r="D289" s="11" t="str">
        <f>IF('STARTOVNÍ-LISTINA'!$G288="L21",'STARTOVNÍ-LISTINA'!C288,"")</f>
        <v/>
      </c>
      <c r="E289" s="12" t="str">
        <f>IF('STARTOVNÍ-LISTINA'!$G288="L21",'STARTOVNÍ-LISTINA'!D288,"")</f>
        <v/>
      </c>
      <c r="F289" s="11" t="str">
        <f>IF('STARTOVNÍ-LISTINA'!$G288="L21",'STARTOVNÍ-LISTINA'!F288,"")</f>
        <v/>
      </c>
      <c r="G289" s="11" t="str">
        <f>IF('STARTOVNÍ-LISTINA'!$G288="L21",'STARTOVNÍ-LISTINA'!G288,"")</f>
        <v/>
      </c>
      <c r="H289" s="11" t="str">
        <f>IF('STARTOVNÍ-LISTINA'!$G288="L21",'STARTOVNÍ-LISTINA'!I288,"")</f>
        <v/>
      </c>
      <c r="I289" s="13" t="str">
        <f>IF('STARTOVNÍ-LISTINA'!$G288="L21",'STARTOVNÍ-LISTINA'!J288,"")</f>
        <v/>
      </c>
      <c r="J289" s="20">
        <f t="shared" si="6"/>
        <v>1</v>
      </c>
      <c r="K289" s="2" t="str">
        <f>IF('STARTOVNÍ-LISTINA'!$G288="L21",'STARTOVNÍ-LISTINA'!M288,"")</f>
        <v/>
      </c>
    </row>
    <row r="290" spans="1:11" customFormat="1" hidden="1" x14ac:dyDescent="0.25">
      <c r="A290" s="1"/>
      <c r="B290" s="5" t="str">
        <f>IF('STARTOVNÍ-LISTINA'!$G289="L21",'STARTOVNÍ-LISTINA'!K289,"")</f>
        <v/>
      </c>
      <c r="C290" s="8" t="str">
        <f>IF('STARTOVNÍ-LISTINA'!$G289="L21",'STARTOVNÍ-LISTINA'!B289,"")</f>
        <v/>
      </c>
      <c r="D290" s="4" t="str">
        <f>IF('STARTOVNÍ-LISTINA'!$G289="L21",'STARTOVNÍ-LISTINA'!C289,"")</f>
        <v/>
      </c>
      <c r="E290" s="3" t="str">
        <f>IF('STARTOVNÍ-LISTINA'!$G289="L21",'STARTOVNÍ-LISTINA'!D289,"")</f>
        <v/>
      </c>
      <c r="F290" s="4" t="str">
        <f>IF('STARTOVNÍ-LISTINA'!$G289="L21",'STARTOVNÍ-LISTINA'!F289,"")</f>
        <v/>
      </c>
      <c r="G290" s="4" t="str">
        <f>IF('STARTOVNÍ-LISTINA'!$G289="L21",'STARTOVNÍ-LISTINA'!G289,"")</f>
        <v/>
      </c>
      <c r="H290" s="4" t="str">
        <f>IF('STARTOVNÍ-LISTINA'!$G289="L21",'STARTOVNÍ-LISTINA'!I289,"")</f>
        <v/>
      </c>
      <c r="I290" s="7" t="str">
        <f>IF('STARTOVNÍ-LISTINA'!$G289="L21",'STARTOVNÍ-LISTINA'!J289,"")</f>
        <v/>
      </c>
      <c r="J290" s="6">
        <f t="shared" si="6"/>
        <v>1</v>
      </c>
    </row>
    <row r="291" spans="1:11" customFormat="1" hidden="1" x14ac:dyDescent="0.25">
      <c r="A291" s="1"/>
      <c r="B291" s="5" t="str">
        <f>IF('STARTOVNÍ-LISTINA'!$G290="L21",'STARTOVNÍ-LISTINA'!K290,"")</f>
        <v/>
      </c>
      <c r="C291" s="8" t="str">
        <f>IF('STARTOVNÍ-LISTINA'!$G290="L21",'STARTOVNÍ-LISTINA'!B290,"")</f>
        <v/>
      </c>
      <c r="D291" s="4" t="str">
        <f>IF('STARTOVNÍ-LISTINA'!$G290="L21",'STARTOVNÍ-LISTINA'!C290,"")</f>
        <v/>
      </c>
      <c r="E291" s="3" t="str">
        <f>IF('STARTOVNÍ-LISTINA'!$G290="L21",'STARTOVNÍ-LISTINA'!D290,"")</f>
        <v/>
      </c>
      <c r="F291" s="4" t="str">
        <f>IF('STARTOVNÍ-LISTINA'!$G290="L21",'STARTOVNÍ-LISTINA'!F290,"")</f>
        <v/>
      </c>
      <c r="G291" s="4" t="str">
        <f>IF('STARTOVNÍ-LISTINA'!$G290="L21",'STARTOVNÍ-LISTINA'!G290,"")</f>
        <v/>
      </c>
      <c r="H291" s="4" t="str">
        <f>IF('STARTOVNÍ-LISTINA'!$G290="L21",'STARTOVNÍ-LISTINA'!I290,"")</f>
        <v/>
      </c>
      <c r="I291" s="7" t="str">
        <f>IF('STARTOVNÍ-LISTINA'!$G290="L21",'STARTOVNÍ-LISTINA'!J290,"")</f>
        <v/>
      </c>
      <c r="J291" s="6">
        <f t="shared" si="6"/>
        <v>1</v>
      </c>
    </row>
    <row r="292" spans="1:11" customFormat="1" hidden="1" x14ac:dyDescent="0.25">
      <c r="A292" s="1"/>
      <c r="B292" s="5" t="str">
        <f>IF('STARTOVNÍ-LISTINA'!$G291="L21",'STARTOVNÍ-LISTINA'!K291,"")</f>
        <v/>
      </c>
      <c r="C292" s="8" t="str">
        <f>IF('STARTOVNÍ-LISTINA'!$G291="L21",'STARTOVNÍ-LISTINA'!B291,"")</f>
        <v/>
      </c>
      <c r="D292" s="4" t="str">
        <f>IF('STARTOVNÍ-LISTINA'!$G291="L21",'STARTOVNÍ-LISTINA'!C291,"")</f>
        <v/>
      </c>
      <c r="E292" s="3" t="str">
        <f>IF('STARTOVNÍ-LISTINA'!$G291="L21",'STARTOVNÍ-LISTINA'!D291,"")</f>
        <v/>
      </c>
      <c r="F292" s="4" t="str">
        <f>IF('STARTOVNÍ-LISTINA'!$G291="L21",'STARTOVNÍ-LISTINA'!F291,"")</f>
        <v/>
      </c>
      <c r="G292" s="4" t="str">
        <f>IF('STARTOVNÍ-LISTINA'!$G291="L21",'STARTOVNÍ-LISTINA'!G291,"")</f>
        <v/>
      </c>
      <c r="H292" s="4" t="str">
        <f>IF('STARTOVNÍ-LISTINA'!$G291="L21",'STARTOVNÍ-LISTINA'!I291,"")</f>
        <v/>
      </c>
      <c r="I292" s="7" t="str">
        <f>IF('STARTOVNÍ-LISTINA'!$G291="L21",'STARTOVNÍ-LISTINA'!J291,"")</f>
        <v/>
      </c>
      <c r="J292" s="6">
        <f t="shared" si="6"/>
        <v>1</v>
      </c>
    </row>
    <row r="293" spans="1:11" customFormat="1" hidden="1" x14ac:dyDescent="0.25">
      <c r="A293" s="1"/>
      <c r="B293" s="5" t="str">
        <f>IF('STARTOVNÍ-LISTINA'!$G292="L21",'STARTOVNÍ-LISTINA'!K292,"")</f>
        <v/>
      </c>
      <c r="C293" s="8" t="str">
        <f>IF('STARTOVNÍ-LISTINA'!$G292="L21",'STARTOVNÍ-LISTINA'!B292,"")</f>
        <v/>
      </c>
      <c r="D293" s="4" t="str">
        <f>IF('STARTOVNÍ-LISTINA'!$G292="L21",'STARTOVNÍ-LISTINA'!C292,"")</f>
        <v/>
      </c>
      <c r="E293" s="3" t="str">
        <f>IF('STARTOVNÍ-LISTINA'!$G292="L21",'STARTOVNÍ-LISTINA'!D292,"")</f>
        <v/>
      </c>
      <c r="F293" s="4" t="str">
        <f>IF('STARTOVNÍ-LISTINA'!$G292="L21",'STARTOVNÍ-LISTINA'!F292,"")</f>
        <v/>
      </c>
      <c r="G293" s="4" t="str">
        <f>IF('STARTOVNÍ-LISTINA'!$G292="L21",'STARTOVNÍ-LISTINA'!G292,"")</f>
        <v/>
      </c>
      <c r="H293" s="4" t="str">
        <f>IF('STARTOVNÍ-LISTINA'!$G292="L21",'STARTOVNÍ-LISTINA'!I292,"")</f>
        <v/>
      </c>
      <c r="I293" s="7" t="str">
        <f>IF('STARTOVNÍ-LISTINA'!$G292="L21",'STARTOVNÍ-LISTINA'!J292,"")</f>
        <v/>
      </c>
      <c r="J293" s="6">
        <f t="shared" si="6"/>
        <v>1</v>
      </c>
    </row>
    <row r="294" spans="1:11" customFormat="1" hidden="1" x14ac:dyDescent="0.25">
      <c r="A294" s="1"/>
      <c r="B294" s="5" t="str">
        <f>IF('STARTOVNÍ-LISTINA'!$G293="L21",'STARTOVNÍ-LISTINA'!K293,"")</f>
        <v/>
      </c>
      <c r="C294" s="8" t="str">
        <f>IF('STARTOVNÍ-LISTINA'!$G293="L21",'STARTOVNÍ-LISTINA'!B293,"")</f>
        <v/>
      </c>
      <c r="D294" s="4" t="str">
        <f>IF('STARTOVNÍ-LISTINA'!$G293="L21",'STARTOVNÍ-LISTINA'!C293,"")</f>
        <v/>
      </c>
      <c r="E294" s="3" t="str">
        <f>IF('STARTOVNÍ-LISTINA'!$G293="L21",'STARTOVNÍ-LISTINA'!D293,"")</f>
        <v/>
      </c>
      <c r="F294" s="4" t="str">
        <f>IF('STARTOVNÍ-LISTINA'!$G293="L21",'STARTOVNÍ-LISTINA'!F293,"")</f>
        <v/>
      </c>
      <c r="G294" s="4" t="str">
        <f>IF('STARTOVNÍ-LISTINA'!$G293="L21",'STARTOVNÍ-LISTINA'!G293,"")</f>
        <v/>
      </c>
      <c r="H294" s="4" t="str">
        <f>IF('STARTOVNÍ-LISTINA'!$G293="L21",'STARTOVNÍ-LISTINA'!I293,"")</f>
        <v/>
      </c>
      <c r="I294" s="7" t="str">
        <f>IF('STARTOVNÍ-LISTINA'!$G293="L21",'STARTOVNÍ-LISTINA'!J293,"")</f>
        <v/>
      </c>
      <c r="J294" s="6">
        <f t="shared" si="6"/>
        <v>1</v>
      </c>
    </row>
    <row r="295" spans="1:11" customFormat="1" hidden="1" x14ac:dyDescent="0.25">
      <c r="A295" s="1"/>
      <c r="B295" s="5" t="str">
        <f>IF('STARTOVNÍ-LISTINA'!$G294="L21",'STARTOVNÍ-LISTINA'!K294,"")</f>
        <v/>
      </c>
      <c r="C295" s="8" t="str">
        <f>IF('STARTOVNÍ-LISTINA'!$G294="L21",'STARTOVNÍ-LISTINA'!B294,"")</f>
        <v/>
      </c>
      <c r="D295" s="4" t="str">
        <f>IF('STARTOVNÍ-LISTINA'!$G294="L21",'STARTOVNÍ-LISTINA'!C294,"")</f>
        <v/>
      </c>
      <c r="E295" s="3" t="str">
        <f>IF('STARTOVNÍ-LISTINA'!$G294="L21",'STARTOVNÍ-LISTINA'!D294,"")</f>
        <v/>
      </c>
      <c r="F295" s="4" t="str">
        <f>IF('STARTOVNÍ-LISTINA'!$G294="L21",'STARTOVNÍ-LISTINA'!F294,"")</f>
        <v/>
      </c>
      <c r="G295" s="4" t="str">
        <f>IF('STARTOVNÍ-LISTINA'!$G294="L21",'STARTOVNÍ-LISTINA'!G294,"")</f>
        <v/>
      </c>
      <c r="H295" s="4" t="str">
        <f>IF('STARTOVNÍ-LISTINA'!$G294="L21",'STARTOVNÍ-LISTINA'!I294,"")</f>
        <v/>
      </c>
      <c r="I295" s="7" t="str">
        <f>IF('STARTOVNÍ-LISTINA'!$G294="L21",'STARTOVNÍ-LISTINA'!J294,"")</f>
        <v/>
      </c>
      <c r="J295" s="6">
        <f t="shared" si="6"/>
        <v>1</v>
      </c>
    </row>
    <row r="296" spans="1:11" customFormat="1" hidden="1" x14ac:dyDescent="0.25">
      <c r="A296" s="1"/>
      <c r="B296" s="5" t="str">
        <f>IF('STARTOVNÍ-LISTINA'!$G295="L21",'STARTOVNÍ-LISTINA'!K295,"")</f>
        <v/>
      </c>
      <c r="C296" s="8" t="str">
        <f>IF('STARTOVNÍ-LISTINA'!$G295="L21",'STARTOVNÍ-LISTINA'!B295,"")</f>
        <v/>
      </c>
      <c r="D296" s="4" t="str">
        <f>IF('STARTOVNÍ-LISTINA'!$G295="L21",'STARTOVNÍ-LISTINA'!C295,"")</f>
        <v/>
      </c>
      <c r="E296" s="3" t="str">
        <f>IF('STARTOVNÍ-LISTINA'!$G295="L21",'STARTOVNÍ-LISTINA'!D295,"")</f>
        <v/>
      </c>
      <c r="F296" s="4" t="str">
        <f>IF('STARTOVNÍ-LISTINA'!$G295="L21",'STARTOVNÍ-LISTINA'!F295,"")</f>
        <v/>
      </c>
      <c r="G296" s="4" t="str">
        <f>IF('STARTOVNÍ-LISTINA'!$G295="L21",'STARTOVNÍ-LISTINA'!G295,"")</f>
        <v/>
      </c>
      <c r="H296" s="4" t="str">
        <f>IF('STARTOVNÍ-LISTINA'!$G295="L21",'STARTOVNÍ-LISTINA'!I295,"")</f>
        <v/>
      </c>
      <c r="I296" s="7" t="str">
        <f>IF('STARTOVNÍ-LISTINA'!$G295="L21",'STARTOVNÍ-LISTINA'!J295,"")</f>
        <v/>
      </c>
      <c r="J296" s="6">
        <f t="shared" si="6"/>
        <v>1</v>
      </c>
    </row>
    <row r="297" spans="1:11" customFormat="1" hidden="1" x14ac:dyDescent="0.25">
      <c r="A297" s="1"/>
      <c r="B297" s="5" t="str">
        <f>IF('STARTOVNÍ-LISTINA'!$G296="L21",'STARTOVNÍ-LISTINA'!K296,"")</f>
        <v/>
      </c>
      <c r="C297" s="8" t="str">
        <f>IF('STARTOVNÍ-LISTINA'!$G296="L21",'STARTOVNÍ-LISTINA'!B296,"")</f>
        <v/>
      </c>
      <c r="D297" s="4" t="str">
        <f>IF('STARTOVNÍ-LISTINA'!$G296="L21",'STARTOVNÍ-LISTINA'!C296,"")</f>
        <v/>
      </c>
      <c r="E297" s="3" t="str">
        <f>IF('STARTOVNÍ-LISTINA'!$G296="L21",'STARTOVNÍ-LISTINA'!D296,"")</f>
        <v/>
      </c>
      <c r="F297" s="4" t="str">
        <f>IF('STARTOVNÍ-LISTINA'!$G296="L21",'STARTOVNÍ-LISTINA'!F296,"")</f>
        <v/>
      </c>
      <c r="G297" s="4" t="str">
        <f>IF('STARTOVNÍ-LISTINA'!$G296="L21",'STARTOVNÍ-LISTINA'!G296,"")</f>
        <v/>
      </c>
      <c r="H297" s="4" t="str">
        <f>IF('STARTOVNÍ-LISTINA'!$G296="L21",'STARTOVNÍ-LISTINA'!I296,"")</f>
        <v/>
      </c>
      <c r="I297" s="7" t="str">
        <f>IF('STARTOVNÍ-LISTINA'!$G296="L21",'STARTOVNÍ-LISTINA'!J296,"")</f>
        <v/>
      </c>
      <c r="J297" s="6">
        <f t="shared" si="6"/>
        <v>1</v>
      </c>
    </row>
    <row r="298" spans="1:11" customFormat="1" hidden="1" x14ac:dyDescent="0.25">
      <c r="A298" s="1"/>
      <c r="B298" s="5" t="str">
        <f>IF('STARTOVNÍ-LISTINA'!$G297="L21",'STARTOVNÍ-LISTINA'!K297,"")</f>
        <v/>
      </c>
      <c r="C298" s="8" t="str">
        <f>IF('STARTOVNÍ-LISTINA'!$G297="L21",'STARTOVNÍ-LISTINA'!B297,"")</f>
        <v/>
      </c>
      <c r="D298" s="4" t="str">
        <f>IF('STARTOVNÍ-LISTINA'!$G297="L21",'STARTOVNÍ-LISTINA'!C297,"")</f>
        <v/>
      </c>
      <c r="E298" s="3" t="str">
        <f>IF('STARTOVNÍ-LISTINA'!$G297="L21",'STARTOVNÍ-LISTINA'!D297,"")</f>
        <v/>
      </c>
      <c r="F298" s="4" t="str">
        <f>IF('STARTOVNÍ-LISTINA'!$G297="L21",'STARTOVNÍ-LISTINA'!F297,"")</f>
        <v/>
      </c>
      <c r="G298" s="4" t="str">
        <f>IF('STARTOVNÍ-LISTINA'!$G297="L21",'STARTOVNÍ-LISTINA'!G297,"")</f>
        <v/>
      </c>
      <c r="H298" s="4" t="str">
        <f>IF('STARTOVNÍ-LISTINA'!$G297="L21",'STARTOVNÍ-LISTINA'!I297,"")</f>
        <v/>
      </c>
      <c r="I298" s="7" t="str">
        <f>IF('STARTOVNÍ-LISTINA'!$G297="L21",'STARTOVNÍ-LISTINA'!J297,"")</f>
        <v/>
      </c>
      <c r="J298" s="6">
        <f t="shared" si="6"/>
        <v>1</v>
      </c>
    </row>
    <row r="299" spans="1:11" customFormat="1" hidden="1" x14ac:dyDescent="0.25">
      <c r="A299" s="1"/>
      <c r="B299" s="5" t="str">
        <f>IF('STARTOVNÍ-LISTINA'!$G298="L21",'STARTOVNÍ-LISTINA'!K298,"")</f>
        <v/>
      </c>
      <c r="C299" s="8" t="str">
        <f>IF('STARTOVNÍ-LISTINA'!$G298="L21",'STARTOVNÍ-LISTINA'!B298,"")</f>
        <v/>
      </c>
      <c r="D299" s="4" t="str">
        <f>IF('STARTOVNÍ-LISTINA'!$G298="L21",'STARTOVNÍ-LISTINA'!C298,"")</f>
        <v/>
      </c>
      <c r="E299" s="3" t="str">
        <f>IF('STARTOVNÍ-LISTINA'!$G298="L21",'STARTOVNÍ-LISTINA'!D298,"")</f>
        <v/>
      </c>
      <c r="F299" s="4" t="str">
        <f>IF('STARTOVNÍ-LISTINA'!$G298="L21",'STARTOVNÍ-LISTINA'!F298,"")</f>
        <v/>
      </c>
      <c r="G299" s="4" t="str">
        <f>IF('STARTOVNÍ-LISTINA'!$G298="L21",'STARTOVNÍ-LISTINA'!G298,"")</f>
        <v/>
      </c>
      <c r="H299" s="4" t="str">
        <f>IF('STARTOVNÍ-LISTINA'!$G298="L21",'STARTOVNÍ-LISTINA'!I298,"")</f>
        <v/>
      </c>
      <c r="I299" s="7" t="str">
        <f>IF('STARTOVNÍ-LISTINA'!$G298="L21",'STARTOVNÍ-LISTINA'!J298,"")</f>
        <v/>
      </c>
      <c r="J299" s="6">
        <f t="shared" si="6"/>
        <v>1</v>
      </c>
    </row>
    <row r="300" spans="1:11" customFormat="1" hidden="1" x14ac:dyDescent="0.25">
      <c r="A300" s="1"/>
      <c r="B300" s="5" t="str">
        <f>IF('STARTOVNÍ-LISTINA'!$G299="L21",'STARTOVNÍ-LISTINA'!K299,"")</f>
        <v/>
      </c>
      <c r="C300" s="8" t="str">
        <f>IF('STARTOVNÍ-LISTINA'!$G299="L21",'STARTOVNÍ-LISTINA'!B299,"")</f>
        <v/>
      </c>
      <c r="D300" s="4" t="str">
        <f>IF('STARTOVNÍ-LISTINA'!$G299="L21",'STARTOVNÍ-LISTINA'!C299,"")</f>
        <v/>
      </c>
      <c r="E300" s="3" t="str">
        <f>IF('STARTOVNÍ-LISTINA'!$G299="L21",'STARTOVNÍ-LISTINA'!D299,"")</f>
        <v/>
      </c>
      <c r="F300" s="4" t="str">
        <f>IF('STARTOVNÍ-LISTINA'!$G299="L21",'STARTOVNÍ-LISTINA'!F299,"")</f>
        <v/>
      </c>
      <c r="G300" s="4" t="str">
        <f>IF('STARTOVNÍ-LISTINA'!$G299="L21",'STARTOVNÍ-LISTINA'!G299,"")</f>
        <v/>
      </c>
      <c r="H300" s="4" t="str">
        <f>IF('STARTOVNÍ-LISTINA'!$G299="L21",'STARTOVNÍ-LISTINA'!I299,"")</f>
        <v/>
      </c>
      <c r="I300" s="7" t="str">
        <f>IF('STARTOVNÍ-LISTINA'!$G299="L21",'STARTOVNÍ-LISTINA'!J299,"")</f>
        <v/>
      </c>
      <c r="J300" s="6">
        <f t="shared" si="6"/>
        <v>1</v>
      </c>
    </row>
    <row r="301" spans="1:11" customFormat="1" hidden="1" x14ac:dyDescent="0.25">
      <c r="A301" s="1"/>
      <c r="B301" s="5" t="str">
        <f>IF('STARTOVNÍ-LISTINA'!$G300="L21",'STARTOVNÍ-LISTINA'!K300,"")</f>
        <v/>
      </c>
      <c r="C301" s="8" t="str">
        <f>IF('STARTOVNÍ-LISTINA'!$G300="L21",'STARTOVNÍ-LISTINA'!B300,"")</f>
        <v/>
      </c>
      <c r="D301" s="4" t="str">
        <f>IF('STARTOVNÍ-LISTINA'!$G300="L21",'STARTOVNÍ-LISTINA'!C300,"")</f>
        <v/>
      </c>
      <c r="E301" s="3" t="str">
        <f>IF('STARTOVNÍ-LISTINA'!$G300="L21",'STARTOVNÍ-LISTINA'!D300,"")</f>
        <v/>
      </c>
      <c r="F301" s="4" t="str">
        <f>IF('STARTOVNÍ-LISTINA'!$G300="L21",'STARTOVNÍ-LISTINA'!F300,"")</f>
        <v/>
      </c>
      <c r="G301" s="4" t="str">
        <f>IF('STARTOVNÍ-LISTINA'!$G300="L21",'STARTOVNÍ-LISTINA'!G300,"")</f>
        <v/>
      </c>
      <c r="H301" s="4" t="str">
        <f>IF('STARTOVNÍ-LISTINA'!$G300="L21",'STARTOVNÍ-LISTINA'!I300,"")</f>
        <v/>
      </c>
      <c r="I301" s="7" t="str">
        <f>IF('STARTOVNÍ-LISTINA'!$G300="L21",'STARTOVNÍ-LISTINA'!J300,"")</f>
        <v/>
      </c>
      <c r="J301" s="6">
        <f t="shared" si="6"/>
        <v>1</v>
      </c>
    </row>
    <row r="302" spans="1:11" customFormat="1" hidden="1" x14ac:dyDescent="0.25">
      <c r="A302" s="1"/>
      <c r="B302" s="5" t="str">
        <f>IF('STARTOVNÍ-LISTINA'!$G301="L21",'STARTOVNÍ-LISTINA'!K301,"")</f>
        <v/>
      </c>
      <c r="C302" s="8" t="str">
        <f>IF('STARTOVNÍ-LISTINA'!$G301="L21",'STARTOVNÍ-LISTINA'!B301,"")</f>
        <v/>
      </c>
      <c r="D302" s="4" t="str">
        <f>IF('STARTOVNÍ-LISTINA'!$G301="L21",'STARTOVNÍ-LISTINA'!C301,"")</f>
        <v/>
      </c>
      <c r="E302" s="3" t="str">
        <f>IF('STARTOVNÍ-LISTINA'!$G301="L21",'STARTOVNÍ-LISTINA'!D301,"")</f>
        <v/>
      </c>
      <c r="F302" s="4" t="str">
        <f>IF('STARTOVNÍ-LISTINA'!$G301="L21",'STARTOVNÍ-LISTINA'!F301,"")</f>
        <v/>
      </c>
      <c r="G302" s="4" t="str">
        <f>IF('STARTOVNÍ-LISTINA'!$G301="L21",'STARTOVNÍ-LISTINA'!G301,"")</f>
        <v/>
      </c>
      <c r="H302" s="4" t="str">
        <f>IF('STARTOVNÍ-LISTINA'!$G301="L21",'STARTOVNÍ-LISTINA'!I301,"")</f>
        <v/>
      </c>
      <c r="I302" s="7" t="str">
        <f>IF('STARTOVNÍ-LISTINA'!$G301="L21",'STARTOVNÍ-LISTINA'!J301,"")</f>
        <v/>
      </c>
      <c r="J302" s="6">
        <f t="shared" si="6"/>
        <v>1</v>
      </c>
    </row>
    <row r="303" spans="1:11" customFormat="1" hidden="1" x14ac:dyDescent="0.25">
      <c r="A303" s="1"/>
      <c r="B303" s="5" t="str">
        <f>IF('STARTOVNÍ-LISTINA'!$G302="L21",'STARTOVNÍ-LISTINA'!K302,"")</f>
        <v/>
      </c>
      <c r="C303" s="8" t="str">
        <f>IF('STARTOVNÍ-LISTINA'!$G302="L21",'STARTOVNÍ-LISTINA'!B302,"")</f>
        <v/>
      </c>
      <c r="D303" s="4" t="str">
        <f>IF('STARTOVNÍ-LISTINA'!$G302="L21",'STARTOVNÍ-LISTINA'!C302,"")</f>
        <v/>
      </c>
      <c r="E303" s="3" t="str">
        <f>IF('STARTOVNÍ-LISTINA'!$G302="L21",'STARTOVNÍ-LISTINA'!D302,"")</f>
        <v/>
      </c>
      <c r="F303" s="4" t="str">
        <f>IF('STARTOVNÍ-LISTINA'!$G302="L21",'STARTOVNÍ-LISTINA'!F302,"")</f>
        <v/>
      </c>
      <c r="G303" s="4" t="str">
        <f>IF('STARTOVNÍ-LISTINA'!$G302="L21",'STARTOVNÍ-LISTINA'!G302,"")</f>
        <v/>
      </c>
      <c r="H303" s="4" t="str">
        <f>IF('STARTOVNÍ-LISTINA'!$G302="L21",'STARTOVNÍ-LISTINA'!I302,"")</f>
        <v/>
      </c>
      <c r="I303" s="7" t="str">
        <f>IF('STARTOVNÍ-LISTINA'!$G302="L21",'STARTOVNÍ-LISTINA'!J302,"")</f>
        <v/>
      </c>
      <c r="J303" s="6">
        <f t="shared" si="6"/>
        <v>1</v>
      </c>
    </row>
    <row r="304" spans="1:11" customFormat="1" hidden="1" x14ac:dyDescent="0.25">
      <c r="A304" s="1"/>
      <c r="B304" s="5" t="str">
        <f>IF('STARTOVNÍ-LISTINA'!$G303="L21",'STARTOVNÍ-LISTINA'!K303,"")</f>
        <v/>
      </c>
      <c r="C304" s="8" t="str">
        <f>IF('STARTOVNÍ-LISTINA'!$G303="L21",'STARTOVNÍ-LISTINA'!B303,"")</f>
        <v/>
      </c>
      <c r="D304" s="4" t="str">
        <f>IF('STARTOVNÍ-LISTINA'!$G303="L21",'STARTOVNÍ-LISTINA'!C303,"")</f>
        <v/>
      </c>
      <c r="E304" s="3" t="str">
        <f>IF('STARTOVNÍ-LISTINA'!$G303="L21",'STARTOVNÍ-LISTINA'!D303,"")</f>
        <v/>
      </c>
      <c r="F304" s="4" t="str">
        <f>IF('STARTOVNÍ-LISTINA'!$G303="L21",'STARTOVNÍ-LISTINA'!F303,"")</f>
        <v/>
      </c>
      <c r="G304" s="4" t="str">
        <f>IF('STARTOVNÍ-LISTINA'!$G303="L21",'STARTOVNÍ-LISTINA'!G303,"")</f>
        <v/>
      </c>
      <c r="H304" s="4" t="str">
        <f>IF('STARTOVNÍ-LISTINA'!$G303="L21",'STARTOVNÍ-LISTINA'!I303,"")</f>
        <v/>
      </c>
      <c r="I304" s="7" t="str">
        <f>IF('STARTOVNÍ-LISTINA'!$G303="L21",'STARTOVNÍ-LISTINA'!J303,"")</f>
        <v/>
      </c>
      <c r="J304" s="6">
        <f t="shared" si="6"/>
        <v>1</v>
      </c>
    </row>
    <row r="305" spans="1:10" customFormat="1" hidden="1" x14ac:dyDescent="0.25">
      <c r="A305" s="1"/>
      <c r="B305" s="5" t="str">
        <f>IF('STARTOVNÍ-LISTINA'!$G304="L21",'STARTOVNÍ-LISTINA'!K304,"")</f>
        <v/>
      </c>
      <c r="C305" s="8" t="str">
        <f>IF('STARTOVNÍ-LISTINA'!$G304="L21",'STARTOVNÍ-LISTINA'!B304,"")</f>
        <v/>
      </c>
      <c r="D305" s="4" t="str">
        <f>IF('STARTOVNÍ-LISTINA'!$G304="L21",'STARTOVNÍ-LISTINA'!C304,"")</f>
        <v/>
      </c>
      <c r="E305" s="3" t="str">
        <f>IF('STARTOVNÍ-LISTINA'!$G304="L21",'STARTOVNÍ-LISTINA'!D304,"")</f>
        <v/>
      </c>
      <c r="F305" s="4" t="str">
        <f>IF('STARTOVNÍ-LISTINA'!$G304="L21",'STARTOVNÍ-LISTINA'!F304,"")</f>
        <v/>
      </c>
      <c r="G305" s="4" t="str">
        <f>IF('STARTOVNÍ-LISTINA'!$G304="L21",'STARTOVNÍ-LISTINA'!G304,"")</f>
        <v/>
      </c>
      <c r="H305" s="4" t="str">
        <f>IF('STARTOVNÍ-LISTINA'!$G304="L21",'STARTOVNÍ-LISTINA'!I304,"")</f>
        <v/>
      </c>
      <c r="I305" s="7" t="str">
        <f>IF('STARTOVNÍ-LISTINA'!$G304="L21",'STARTOVNÍ-LISTINA'!J304,"")</f>
        <v/>
      </c>
      <c r="J305" s="6">
        <f t="shared" si="6"/>
        <v>1</v>
      </c>
    </row>
    <row r="306" spans="1:10" customFormat="1" hidden="1" x14ac:dyDescent="0.25">
      <c r="A306" s="1"/>
      <c r="B306" s="5" t="str">
        <f>IF('STARTOVNÍ-LISTINA'!$G305="L21",'STARTOVNÍ-LISTINA'!K305,"")</f>
        <v/>
      </c>
      <c r="C306" s="8" t="str">
        <f>IF('STARTOVNÍ-LISTINA'!$G305="L21",'STARTOVNÍ-LISTINA'!B305,"")</f>
        <v/>
      </c>
      <c r="D306" s="4" t="str">
        <f>IF('STARTOVNÍ-LISTINA'!$G305="L21",'STARTOVNÍ-LISTINA'!C305,"")</f>
        <v/>
      </c>
      <c r="E306" s="3" t="str">
        <f>IF('STARTOVNÍ-LISTINA'!$G305="L21",'STARTOVNÍ-LISTINA'!D305,"")</f>
        <v/>
      </c>
      <c r="F306" s="4" t="str">
        <f>IF('STARTOVNÍ-LISTINA'!$G305="L21",'STARTOVNÍ-LISTINA'!F305,"")</f>
        <v/>
      </c>
      <c r="G306" s="4" t="str">
        <f>IF('STARTOVNÍ-LISTINA'!$G305="L21",'STARTOVNÍ-LISTINA'!G305,"")</f>
        <v/>
      </c>
      <c r="H306" s="4" t="str">
        <f>IF('STARTOVNÍ-LISTINA'!$G305="L21",'STARTOVNÍ-LISTINA'!I305,"")</f>
        <v/>
      </c>
      <c r="I306" s="7" t="str">
        <f>IF('STARTOVNÍ-LISTINA'!$G305="L21",'STARTOVNÍ-LISTINA'!J305,"")</f>
        <v/>
      </c>
      <c r="J306" s="6">
        <f t="shared" si="6"/>
        <v>1</v>
      </c>
    </row>
    <row r="307" spans="1:10" customFormat="1" hidden="1" x14ac:dyDescent="0.25">
      <c r="A307" s="1"/>
      <c r="B307" s="5" t="str">
        <f>IF('STARTOVNÍ-LISTINA'!$G306="L21",'STARTOVNÍ-LISTINA'!K306,"")</f>
        <v/>
      </c>
      <c r="C307" s="8" t="str">
        <f>IF('STARTOVNÍ-LISTINA'!$G306="L21",'STARTOVNÍ-LISTINA'!B306,"")</f>
        <v/>
      </c>
      <c r="D307" s="4" t="str">
        <f>IF('STARTOVNÍ-LISTINA'!$G306="L21",'STARTOVNÍ-LISTINA'!C306,"")</f>
        <v/>
      </c>
      <c r="E307" s="3" t="str">
        <f>IF('STARTOVNÍ-LISTINA'!$G306="L21",'STARTOVNÍ-LISTINA'!D306,"")</f>
        <v/>
      </c>
      <c r="F307" s="4" t="str">
        <f>IF('STARTOVNÍ-LISTINA'!$G306="L21",'STARTOVNÍ-LISTINA'!F306,"")</f>
        <v/>
      </c>
      <c r="G307" s="4" t="str">
        <f>IF('STARTOVNÍ-LISTINA'!$G306="L21",'STARTOVNÍ-LISTINA'!G306,"")</f>
        <v/>
      </c>
      <c r="H307" s="4" t="str">
        <f>IF('STARTOVNÍ-LISTINA'!$G306="L21",'STARTOVNÍ-LISTINA'!I306,"")</f>
        <v/>
      </c>
      <c r="I307" s="7" t="str">
        <f>IF('STARTOVNÍ-LISTINA'!$G306="L21",'STARTOVNÍ-LISTINA'!J306,"")</f>
        <v/>
      </c>
      <c r="J307" s="6">
        <f t="shared" si="6"/>
        <v>1</v>
      </c>
    </row>
    <row r="308" spans="1:10" customFormat="1" hidden="1" x14ac:dyDescent="0.25">
      <c r="A308" s="1"/>
      <c r="B308" s="5" t="str">
        <f>IF('STARTOVNÍ-LISTINA'!$G307="L21",'STARTOVNÍ-LISTINA'!K307,"")</f>
        <v/>
      </c>
      <c r="C308" s="8" t="str">
        <f>IF('STARTOVNÍ-LISTINA'!$G307="L21",'STARTOVNÍ-LISTINA'!B307,"")</f>
        <v/>
      </c>
      <c r="D308" s="4" t="str">
        <f>IF('STARTOVNÍ-LISTINA'!$G307="L21",'STARTOVNÍ-LISTINA'!C307,"")</f>
        <v/>
      </c>
      <c r="E308" s="3" t="str">
        <f>IF('STARTOVNÍ-LISTINA'!$G307="L21",'STARTOVNÍ-LISTINA'!D307,"")</f>
        <v/>
      </c>
      <c r="F308" s="4" t="str">
        <f>IF('STARTOVNÍ-LISTINA'!$G307="L21",'STARTOVNÍ-LISTINA'!F307,"")</f>
        <v/>
      </c>
      <c r="G308" s="4" t="str">
        <f>IF('STARTOVNÍ-LISTINA'!$G307="L21",'STARTOVNÍ-LISTINA'!G307,"")</f>
        <v/>
      </c>
      <c r="H308" s="4" t="str">
        <f>IF('STARTOVNÍ-LISTINA'!$G307="L21",'STARTOVNÍ-LISTINA'!I307,"")</f>
        <v/>
      </c>
      <c r="I308" s="7" t="str">
        <f>IF('STARTOVNÍ-LISTINA'!$G307="L21",'STARTOVNÍ-LISTINA'!J307,"")</f>
        <v/>
      </c>
      <c r="J308" s="6">
        <f t="shared" si="6"/>
        <v>1</v>
      </c>
    </row>
    <row r="309" spans="1:10" customFormat="1" hidden="1" x14ac:dyDescent="0.25">
      <c r="A309" s="1"/>
      <c r="B309" s="5" t="str">
        <f>IF('STARTOVNÍ-LISTINA'!$G308="L21",'STARTOVNÍ-LISTINA'!K308,"")</f>
        <v/>
      </c>
      <c r="C309" s="8" t="str">
        <f>IF('STARTOVNÍ-LISTINA'!$G308="L21",'STARTOVNÍ-LISTINA'!B308,"")</f>
        <v/>
      </c>
      <c r="D309" s="4" t="str">
        <f>IF('STARTOVNÍ-LISTINA'!$G308="L21",'STARTOVNÍ-LISTINA'!C308,"")</f>
        <v/>
      </c>
      <c r="E309" s="3" t="str">
        <f>IF('STARTOVNÍ-LISTINA'!$G308="L21",'STARTOVNÍ-LISTINA'!D308,"")</f>
        <v/>
      </c>
      <c r="F309" s="4" t="str">
        <f>IF('STARTOVNÍ-LISTINA'!$G308="L21",'STARTOVNÍ-LISTINA'!F308,"")</f>
        <v/>
      </c>
      <c r="G309" s="4" t="str">
        <f>IF('STARTOVNÍ-LISTINA'!$G308="L21",'STARTOVNÍ-LISTINA'!G308,"")</f>
        <v/>
      </c>
      <c r="H309" s="4" t="str">
        <f>IF('STARTOVNÍ-LISTINA'!$G308="L21",'STARTOVNÍ-LISTINA'!I308,"")</f>
        <v/>
      </c>
      <c r="I309" s="7" t="str">
        <f>IF('STARTOVNÍ-LISTINA'!$G308="L21",'STARTOVNÍ-LISTINA'!J308,"")</f>
        <v/>
      </c>
      <c r="J309" s="6">
        <f t="shared" si="6"/>
        <v>1</v>
      </c>
    </row>
    <row r="310" spans="1:10" customFormat="1" hidden="1" x14ac:dyDescent="0.25">
      <c r="A310" s="1"/>
      <c r="B310" s="5" t="str">
        <f>IF('STARTOVNÍ-LISTINA'!$G309="L21",'STARTOVNÍ-LISTINA'!K309,"")</f>
        <v/>
      </c>
      <c r="C310" s="8" t="str">
        <f>IF('STARTOVNÍ-LISTINA'!$G309="L21",'STARTOVNÍ-LISTINA'!B309,"")</f>
        <v/>
      </c>
      <c r="D310" s="4" t="str">
        <f>IF('STARTOVNÍ-LISTINA'!$G309="L21",'STARTOVNÍ-LISTINA'!C309,"")</f>
        <v/>
      </c>
      <c r="E310" s="3" t="str">
        <f>IF('STARTOVNÍ-LISTINA'!$G309="L21",'STARTOVNÍ-LISTINA'!D309,"")</f>
        <v/>
      </c>
      <c r="F310" s="4" t="str">
        <f>IF('STARTOVNÍ-LISTINA'!$G309="L21",'STARTOVNÍ-LISTINA'!F309,"")</f>
        <v/>
      </c>
      <c r="G310" s="4" t="str">
        <f>IF('STARTOVNÍ-LISTINA'!$G309="L21",'STARTOVNÍ-LISTINA'!G309,"")</f>
        <v/>
      </c>
      <c r="H310" s="4" t="str">
        <f>IF('STARTOVNÍ-LISTINA'!$G309="L21",'STARTOVNÍ-LISTINA'!I309,"")</f>
        <v/>
      </c>
      <c r="I310" s="7" t="str">
        <f>IF('STARTOVNÍ-LISTINA'!$G309="L21",'STARTOVNÍ-LISTINA'!J309,"")</f>
        <v/>
      </c>
      <c r="J310" s="6">
        <f t="shared" si="6"/>
        <v>1</v>
      </c>
    </row>
    <row r="311" spans="1:10" customFormat="1" hidden="1" x14ac:dyDescent="0.25">
      <c r="A311" s="1"/>
      <c r="B311" s="5" t="str">
        <f>IF('STARTOVNÍ-LISTINA'!$G310="L21",'STARTOVNÍ-LISTINA'!K310,"")</f>
        <v/>
      </c>
      <c r="C311" s="8" t="str">
        <f>IF('STARTOVNÍ-LISTINA'!$G310="L21",'STARTOVNÍ-LISTINA'!B310,"")</f>
        <v/>
      </c>
      <c r="D311" s="4" t="str">
        <f>IF('STARTOVNÍ-LISTINA'!$G310="L21",'STARTOVNÍ-LISTINA'!C310,"")</f>
        <v/>
      </c>
      <c r="E311" s="3" t="str">
        <f>IF('STARTOVNÍ-LISTINA'!$G310="L21",'STARTOVNÍ-LISTINA'!D310,"")</f>
        <v/>
      </c>
      <c r="F311" s="4" t="str">
        <f>IF('STARTOVNÍ-LISTINA'!$G310="L21",'STARTOVNÍ-LISTINA'!F310,"")</f>
        <v/>
      </c>
      <c r="G311" s="4" t="str">
        <f>IF('STARTOVNÍ-LISTINA'!$G310="L21",'STARTOVNÍ-LISTINA'!G310,"")</f>
        <v/>
      </c>
      <c r="H311" s="4" t="str">
        <f>IF('STARTOVNÍ-LISTINA'!$G310="L21",'STARTOVNÍ-LISTINA'!I310,"")</f>
        <v/>
      </c>
      <c r="I311" s="7" t="str">
        <f>IF('STARTOVNÍ-LISTINA'!$G310="L21",'STARTOVNÍ-LISTINA'!J310,"")</f>
        <v/>
      </c>
      <c r="J311" s="6">
        <f t="shared" si="6"/>
        <v>1</v>
      </c>
    </row>
    <row r="312" spans="1:10" customFormat="1" hidden="1" x14ac:dyDescent="0.25">
      <c r="A312" s="1"/>
      <c r="B312" s="5" t="str">
        <f>IF('STARTOVNÍ-LISTINA'!$G311="L21",'STARTOVNÍ-LISTINA'!K311,"")</f>
        <v/>
      </c>
      <c r="C312" s="8" t="str">
        <f>IF('STARTOVNÍ-LISTINA'!$G311="L21",'STARTOVNÍ-LISTINA'!B311,"")</f>
        <v/>
      </c>
      <c r="D312" s="4" t="str">
        <f>IF('STARTOVNÍ-LISTINA'!$G311="L21",'STARTOVNÍ-LISTINA'!C311,"")</f>
        <v/>
      </c>
      <c r="E312" s="3" t="str">
        <f>IF('STARTOVNÍ-LISTINA'!$G311="L21",'STARTOVNÍ-LISTINA'!D311,"")</f>
        <v/>
      </c>
      <c r="F312" s="4" t="str">
        <f>IF('STARTOVNÍ-LISTINA'!$G311="L21",'STARTOVNÍ-LISTINA'!F311,"")</f>
        <v/>
      </c>
      <c r="G312" s="4" t="str">
        <f>IF('STARTOVNÍ-LISTINA'!$G311="L21",'STARTOVNÍ-LISTINA'!G311,"")</f>
        <v/>
      </c>
      <c r="H312" s="4" t="str">
        <f>IF('STARTOVNÍ-LISTINA'!$G311="L21",'STARTOVNÍ-LISTINA'!I311,"")</f>
        <v/>
      </c>
      <c r="I312" s="7" t="str">
        <f>IF('STARTOVNÍ-LISTINA'!$G311="L21",'STARTOVNÍ-LISTINA'!J311,"")</f>
        <v/>
      </c>
      <c r="J312" s="6">
        <f t="shared" si="6"/>
        <v>1</v>
      </c>
    </row>
    <row r="313" spans="1:10" customFormat="1" hidden="1" x14ac:dyDescent="0.25">
      <c r="A313" s="1"/>
      <c r="B313" s="5" t="str">
        <f>IF('STARTOVNÍ-LISTINA'!$G312="L21",'STARTOVNÍ-LISTINA'!K312,"")</f>
        <v/>
      </c>
      <c r="C313" s="8" t="str">
        <f>IF('STARTOVNÍ-LISTINA'!$G312="L21",'STARTOVNÍ-LISTINA'!B312,"")</f>
        <v/>
      </c>
      <c r="D313" s="4" t="str">
        <f>IF('STARTOVNÍ-LISTINA'!$G312="L21",'STARTOVNÍ-LISTINA'!C312,"")</f>
        <v/>
      </c>
      <c r="E313" s="3" t="str">
        <f>IF('STARTOVNÍ-LISTINA'!$G312="L21",'STARTOVNÍ-LISTINA'!D312,"")</f>
        <v/>
      </c>
      <c r="F313" s="4" t="str">
        <f>IF('STARTOVNÍ-LISTINA'!$G312="L21",'STARTOVNÍ-LISTINA'!F312,"")</f>
        <v/>
      </c>
      <c r="G313" s="4" t="str">
        <f>IF('STARTOVNÍ-LISTINA'!$G312="L21",'STARTOVNÍ-LISTINA'!G312,"")</f>
        <v/>
      </c>
      <c r="H313" s="4" t="str">
        <f>IF('STARTOVNÍ-LISTINA'!$G312="L21",'STARTOVNÍ-LISTINA'!I312,"")</f>
        <v/>
      </c>
      <c r="I313" s="7" t="str">
        <f>IF('STARTOVNÍ-LISTINA'!$G312="L21",'STARTOVNÍ-LISTINA'!J312,"")</f>
        <v/>
      </c>
      <c r="J313" s="6">
        <f t="shared" si="6"/>
        <v>1</v>
      </c>
    </row>
    <row r="314" spans="1:10" customFormat="1" hidden="1" x14ac:dyDescent="0.25">
      <c r="A314" s="1"/>
      <c r="B314" s="5" t="str">
        <f>IF('STARTOVNÍ-LISTINA'!$G313="L21",'STARTOVNÍ-LISTINA'!K313,"")</f>
        <v/>
      </c>
      <c r="C314" s="8" t="str">
        <f>IF('STARTOVNÍ-LISTINA'!$G313="L21",'STARTOVNÍ-LISTINA'!B313,"")</f>
        <v/>
      </c>
      <c r="D314" s="4" t="str">
        <f>IF('STARTOVNÍ-LISTINA'!$G313="L21",'STARTOVNÍ-LISTINA'!C313,"")</f>
        <v/>
      </c>
      <c r="E314" s="3" t="str">
        <f>IF('STARTOVNÍ-LISTINA'!$G313="L21",'STARTOVNÍ-LISTINA'!D313,"")</f>
        <v/>
      </c>
      <c r="F314" s="4" t="str">
        <f>IF('STARTOVNÍ-LISTINA'!$G313="L21",'STARTOVNÍ-LISTINA'!F313,"")</f>
        <v/>
      </c>
      <c r="G314" s="4" t="str">
        <f>IF('STARTOVNÍ-LISTINA'!$G313="L21",'STARTOVNÍ-LISTINA'!G313,"")</f>
        <v/>
      </c>
      <c r="H314" s="4" t="str">
        <f>IF('STARTOVNÍ-LISTINA'!$G313="L21",'STARTOVNÍ-LISTINA'!I313,"")</f>
        <v/>
      </c>
      <c r="I314" s="7" t="str">
        <f>IF('STARTOVNÍ-LISTINA'!$G313="L21",'STARTOVNÍ-LISTINA'!J313,"")</f>
        <v/>
      </c>
      <c r="J314" s="6">
        <f t="shared" si="6"/>
        <v>1</v>
      </c>
    </row>
    <row r="315" spans="1:10" customFormat="1" hidden="1" x14ac:dyDescent="0.25">
      <c r="A315" s="1"/>
      <c r="B315" s="5" t="str">
        <f>IF('STARTOVNÍ-LISTINA'!$G314="L21",'STARTOVNÍ-LISTINA'!K314,"")</f>
        <v/>
      </c>
      <c r="C315" s="8" t="str">
        <f>IF('STARTOVNÍ-LISTINA'!$G314="L21",'STARTOVNÍ-LISTINA'!B314,"")</f>
        <v/>
      </c>
      <c r="D315" s="4" t="str">
        <f>IF('STARTOVNÍ-LISTINA'!$G314="L21",'STARTOVNÍ-LISTINA'!C314,"")</f>
        <v/>
      </c>
      <c r="E315" s="3" t="str">
        <f>IF('STARTOVNÍ-LISTINA'!$G314="L21",'STARTOVNÍ-LISTINA'!D314,"")</f>
        <v/>
      </c>
      <c r="F315" s="4" t="str">
        <f>IF('STARTOVNÍ-LISTINA'!$G314="L21",'STARTOVNÍ-LISTINA'!F314,"")</f>
        <v/>
      </c>
      <c r="G315" s="4" t="str">
        <f>IF('STARTOVNÍ-LISTINA'!$G314="L21",'STARTOVNÍ-LISTINA'!G314,"")</f>
        <v/>
      </c>
      <c r="H315" s="4" t="str">
        <f>IF('STARTOVNÍ-LISTINA'!$G314="L21",'STARTOVNÍ-LISTINA'!I314,"")</f>
        <v/>
      </c>
      <c r="I315" s="7" t="str">
        <f>IF('STARTOVNÍ-LISTINA'!$G314="L21",'STARTOVNÍ-LISTINA'!J314,"")</f>
        <v/>
      </c>
      <c r="J315" s="6">
        <f t="shared" si="6"/>
        <v>1</v>
      </c>
    </row>
    <row r="316" spans="1:10" customFormat="1" hidden="1" x14ac:dyDescent="0.25">
      <c r="A316" s="1"/>
      <c r="B316" s="5" t="str">
        <f>IF('STARTOVNÍ-LISTINA'!$G315="L21",'STARTOVNÍ-LISTINA'!K315,"")</f>
        <v/>
      </c>
      <c r="C316" s="8" t="str">
        <f>IF('STARTOVNÍ-LISTINA'!$G315="L21",'STARTOVNÍ-LISTINA'!B315,"")</f>
        <v/>
      </c>
      <c r="D316" s="4" t="str">
        <f>IF('STARTOVNÍ-LISTINA'!$G315="L21",'STARTOVNÍ-LISTINA'!C315,"")</f>
        <v/>
      </c>
      <c r="E316" s="3" t="str">
        <f>IF('STARTOVNÍ-LISTINA'!$G315="L21",'STARTOVNÍ-LISTINA'!D315,"")</f>
        <v/>
      </c>
      <c r="F316" s="4" t="str">
        <f>IF('STARTOVNÍ-LISTINA'!$G315="L21",'STARTOVNÍ-LISTINA'!F315,"")</f>
        <v/>
      </c>
      <c r="G316" s="4" t="str">
        <f>IF('STARTOVNÍ-LISTINA'!$G315="L21",'STARTOVNÍ-LISTINA'!G315,"")</f>
        <v/>
      </c>
      <c r="H316" s="4" t="str">
        <f>IF('STARTOVNÍ-LISTINA'!$G315="L21",'STARTOVNÍ-LISTINA'!I315,"")</f>
        <v/>
      </c>
      <c r="I316" s="7" t="str">
        <f>IF('STARTOVNÍ-LISTINA'!$G315="L21",'STARTOVNÍ-LISTINA'!J315,"")</f>
        <v/>
      </c>
      <c r="J316" s="6">
        <f t="shared" si="6"/>
        <v>1</v>
      </c>
    </row>
    <row r="317" spans="1:10" customFormat="1" hidden="1" x14ac:dyDescent="0.25">
      <c r="A317" s="1"/>
      <c r="B317" s="5" t="str">
        <f>IF('STARTOVNÍ-LISTINA'!$G316="L21",'STARTOVNÍ-LISTINA'!K316,"")</f>
        <v/>
      </c>
      <c r="C317" s="8" t="str">
        <f>IF('STARTOVNÍ-LISTINA'!$G316="L21",'STARTOVNÍ-LISTINA'!B316,"")</f>
        <v/>
      </c>
      <c r="D317" s="4" t="str">
        <f>IF('STARTOVNÍ-LISTINA'!$G316="L21",'STARTOVNÍ-LISTINA'!C316,"")</f>
        <v/>
      </c>
      <c r="E317" s="3" t="str">
        <f>IF('STARTOVNÍ-LISTINA'!$G316="L21",'STARTOVNÍ-LISTINA'!D316,"")</f>
        <v/>
      </c>
      <c r="F317" s="4" t="str">
        <f>IF('STARTOVNÍ-LISTINA'!$G316="L21",'STARTOVNÍ-LISTINA'!F316,"")</f>
        <v/>
      </c>
      <c r="G317" s="4" t="str">
        <f>IF('STARTOVNÍ-LISTINA'!$G316="L21",'STARTOVNÍ-LISTINA'!G316,"")</f>
        <v/>
      </c>
      <c r="H317" s="4" t="str">
        <f>IF('STARTOVNÍ-LISTINA'!$G316="L21",'STARTOVNÍ-LISTINA'!I316,"")</f>
        <v/>
      </c>
      <c r="I317" s="7" t="str">
        <f>IF('STARTOVNÍ-LISTINA'!$G316="L21",'STARTOVNÍ-LISTINA'!J316,"")</f>
        <v/>
      </c>
      <c r="J317" s="6">
        <f t="shared" si="6"/>
        <v>1</v>
      </c>
    </row>
    <row r="318" spans="1:10" customFormat="1" hidden="1" x14ac:dyDescent="0.25">
      <c r="A318" s="1"/>
      <c r="B318" s="5" t="str">
        <f>IF('STARTOVNÍ-LISTINA'!$G317="L21",'STARTOVNÍ-LISTINA'!K317,"")</f>
        <v/>
      </c>
      <c r="C318" s="8" t="str">
        <f>IF('STARTOVNÍ-LISTINA'!$G317="L21",'STARTOVNÍ-LISTINA'!B317,"")</f>
        <v/>
      </c>
      <c r="D318" s="4" t="str">
        <f>IF('STARTOVNÍ-LISTINA'!$G317="L21",'STARTOVNÍ-LISTINA'!C317,"")</f>
        <v/>
      </c>
      <c r="E318" s="3" t="str">
        <f>IF('STARTOVNÍ-LISTINA'!$G317="L21",'STARTOVNÍ-LISTINA'!D317,"")</f>
        <v/>
      </c>
      <c r="F318" s="4" t="str">
        <f>IF('STARTOVNÍ-LISTINA'!$G317="L21",'STARTOVNÍ-LISTINA'!F317,"")</f>
        <v/>
      </c>
      <c r="G318" s="4" t="str">
        <f>IF('STARTOVNÍ-LISTINA'!$G317="L21",'STARTOVNÍ-LISTINA'!G317,"")</f>
        <v/>
      </c>
      <c r="H318" s="4" t="str">
        <f>IF('STARTOVNÍ-LISTINA'!$G317="L21",'STARTOVNÍ-LISTINA'!I317,"")</f>
        <v/>
      </c>
      <c r="I318" s="7" t="str">
        <f>IF('STARTOVNÍ-LISTINA'!$G317="L21",'STARTOVNÍ-LISTINA'!J317,"")</f>
        <v/>
      </c>
      <c r="J318" s="6">
        <f t="shared" si="6"/>
        <v>1</v>
      </c>
    </row>
    <row r="319" spans="1:10" customFormat="1" hidden="1" x14ac:dyDescent="0.25">
      <c r="A319" s="1"/>
      <c r="B319" s="5" t="str">
        <f>IF('STARTOVNÍ-LISTINA'!$G318="L21",'STARTOVNÍ-LISTINA'!K318,"")</f>
        <v/>
      </c>
      <c r="C319" s="8" t="str">
        <f>IF('STARTOVNÍ-LISTINA'!$G318="L21",'STARTOVNÍ-LISTINA'!B318,"")</f>
        <v/>
      </c>
      <c r="D319" s="4" t="str">
        <f>IF('STARTOVNÍ-LISTINA'!$G318="L21",'STARTOVNÍ-LISTINA'!C318,"")</f>
        <v/>
      </c>
      <c r="E319" s="3" t="str">
        <f>IF('STARTOVNÍ-LISTINA'!$G318="L21",'STARTOVNÍ-LISTINA'!D318,"")</f>
        <v/>
      </c>
      <c r="F319" s="4" t="str">
        <f>IF('STARTOVNÍ-LISTINA'!$G318="L21",'STARTOVNÍ-LISTINA'!F318,"")</f>
        <v/>
      </c>
      <c r="G319" s="4" t="str">
        <f>IF('STARTOVNÍ-LISTINA'!$G318="L21",'STARTOVNÍ-LISTINA'!G318,"")</f>
        <v/>
      </c>
      <c r="H319" s="4" t="str">
        <f>IF('STARTOVNÍ-LISTINA'!$G318="L21",'STARTOVNÍ-LISTINA'!I318,"")</f>
        <v/>
      </c>
      <c r="I319" s="7" t="str">
        <f>IF('STARTOVNÍ-LISTINA'!$G318="L21",'STARTOVNÍ-LISTINA'!J318,"")</f>
        <v/>
      </c>
      <c r="J319" s="6">
        <f t="shared" si="6"/>
        <v>1</v>
      </c>
    </row>
    <row r="320" spans="1:10" customFormat="1" hidden="1" x14ac:dyDescent="0.25">
      <c r="A320" s="1"/>
      <c r="B320" s="5" t="str">
        <f>IF('STARTOVNÍ-LISTINA'!$G319="L21",'STARTOVNÍ-LISTINA'!K319,"")</f>
        <v/>
      </c>
      <c r="C320" s="8" t="str">
        <f>IF('STARTOVNÍ-LISTINA'!$G319="L21",'STARTOVNÍ-LISTINA'!B319,"")</f>
        <v/>
      </c>
      <c r="D320" s="4" t="str">
        <f>IF('STARTOVNÍ-LISTINA'!$G319="L21",'STARTOVNÍ-LISTINA'!C319,"")</f>
        <v/>
      </c>
      <c r="E320" s="3" t="str">
        <f>IF('STARTOVNÍ-LISTINA'!$G319="L21",'STARTOVNÍ-LISTINA'!D319,"")</f>
        <v/>
      </c>
      <c r="F320" s="4" t="str">
        <f>IF('STARTOVNÍ-LISTINA'!$G319="L21",'STARTOVNÍ-LISTINA'!F319,"")</f>
        <v/>
      </c>
      <c r="G320" s="4" t="str">
        <f>IF('STARTOVNÍ-LISTINA'!$G319="L21",'STARTOVNÍ-LISTINA'!G319,"")</f>
        <v/>
      </c>
      <c r="H320" s="4" t="str">
        <f>IF('STARTOVNÍ-LISTINA'!$G319="L21",'STARTOVNÍ-LISTINA'!I319,"")</f>
        <v/>
      </c>
      <c r="I320" s="7" t="str">
        <f>IF('STARTOVNÍ-LISTINA'!$G319="L21",'STARTOVNÍ-LISTINA'!J319,"")</f>
        <v/>
      </c>
      <c r="J320" s="6">
        <f t="shared" si="6"/>
        <v>1</v>
      </c>
    </row>
    <row r="321" spans="1:10" customFormat="1" hidden="1" x14ac:dyDescent="0.25">
      <c r="A321" s="1"/>
      <c r="B321" s="5" t="str">
        <f>IF('STARTOVNÍ-LISTINA'!$G320="L21",'STARTOVNÍ-LISTINA'!K320,"")</f>
        <v/>
      </c>
      <c r="C321" s="8" t="str">
        <f>IF('STARTOVNÍ-LISTINA'!$G320="L21",'STARTOVNÍ-LISTINA'!B320,"")</f>
        <v/>
      </c>
      <c r="D321" s="4" t="str">
        <f>IF('STARTOVNÍ-LISTINA'!$G320="L21",'STARTOVNÍ-LISTINA'!C320,"")</f>
        <v/>
      </c>
      <c r="E321" s="3" t="str">
        <f>IF('STARTOVNÍ-LISTINA'!$G320="L21",'STARTOVNÍ-LISTINA'!D320,"")</f>
        <v/>
      </c>
      <c r="F321" s="4" t="str">
        <f>IF('STARTOVNÍ-LISTINA'!$G320="L21",'STARTOVNÍ-LISTINA'!F320,"")</f>
        <v/>
      </c>
      <c r="G321" s="4" t="str">
        <f>IF('STARTOVNÍ-LISTINA'!$G320="L21",'STARTOVNÍ-LISTINA'!G320,"")</f>
        <v/>
      </c>
      <c r="H321" s="4" t="str">
        <f>IF('STARTOVNÍ-LISTINA'!$G320="L21",'STARTOVNÍ-LISTINA'!I320,"")</f>
        <v/>
      </c>
      <c r="I321" s="7" t="str">
        <f>IF('STARTOVNÍ-LISTINA'!$G320="L21",'STARTOVNÍ-LISTINA'!J320,"")</f>
        <v/>
      </c>
      <c r="J321" s="6">
        <f t="shared" si="6"/>
        <v>1</v>
      </c>
    </row>
    <row r="322" spans="1:10" customFormat="1" hidden="1" x14ac:dyDescent="0.25">
      <c r="A322" s="1"/>
      <c r="B322" s="5" t="str">
        <f>IF('STARTOVNÍ-LISTINA'!$G321="L21",'STARTOVNÍ-LISTINA'!K321,"")</f>
        <v/>
      </c>
      <c r="C322" s="8" t="str">
        <f>IF('STARTOVNÍ-LISTINA'!$G321="L21",'STARTOVNÍ-LISTINA'!B321,"")</f>
        <v/>
      </c>
      <c r="D322" s="4" t="str">
        <f>IF('STARTOVNÍ-LISTINA'!$G321="L21",'STARTOVNÍ-LISTINA'!C321,"")</f>
        <v/>
      </c>
      <c r="E322" s="3" t="str">
        <f>IF('STARTOVNÍ-LISTINA'!$G321="L21",'STARTOVNÍ-LISTINA'!D321,"")</f>
        <v/>
      </c>
      <c r="F322" s="4" t="str">
        <f>IF('STARTOVNÍ-LISTINA'!$G321="L21",'STARTOVNÍ-LISTINA'!F321,"")</f>
        <v/>
      </c>
      <c r="G322" s="4" t="str">
        <f>IF('STARTOVNÍ-LISTINA'!$G321="L21",'STARTOVNÍ-LISTINA'!G321,"")</f>
        <v/>
      </c>
      <c r="H322" s="4" t="str">
        <f>IF('STARTOVNÍ-LISTINA'!$G321="L21",'STARTOVNÍ-LISTINA'!I321,"")</f>
        <v/>
      </c>
      <c r="I322" s="7" t="str">
        <f>IF('STARTOVNÍ-LISTINA'!$G321="L21",'STARTOVNÍ-LISTINA'!J321,"")</f>
        <v/>
      </c>
      <c r="J322" s="6">
        <f t="shared" si="6"/>
        <v>1</v>
      </c>
    </row>
    <row r="323" spans="1:10" customFormat="1" hidden="1" x14ac:dyDescent="0.25">
      <c r="A323" s="1"/>
      <c r="B323" s="5" t="str">
        <f>IF('STARTOVNÍ-LISTINA'!$G322="L21",'STARTOVNÍ-LISTINA'!K322,"")</f>
        <v/>
      </c>
      <c r="C323" s="8" t="str">
        <f>IF('STARTOVNÍ-LISTINA'!$G322="L21",'STARTOVNÍ-LISTINA'!B322,"")</f>
        <v/>
      </c>
      <c r="D323" s="4" t="str">
        <f>IF('STARTOVNÍ-LISTINA'!$G322="L21",'STARTOVNÍ-LISTINA'!C322,"")</f>
        <v/>
      </c>
      <c r="E323" s="3" t="str">
        <f>IF('STARTOVNÍ-LISTINA'!$G322="L21",'STARTOVNÍ-LISTINA'!D322,"")</f>
        <v/>
      </c>
      <c r="F323" s="4" t="str">
        <f>IF('STARTOVNÍ-LISTINA'!$G322="L21",'STARTOVNÍ-LISTINA'!F322,"")</f>
        <v/>
      </c>
      <c r="G323" s="4" t="str">
        <f>IF('STARTOVNÍ-LISTINA'!$G322="L21",'STARTOVNÍ-LISTINA'!G322,"")</f>
        <v/>
      </c>
      <c r="H323" s="4" t="str">
        <f>IF('STARTOVNÍ-LISTINA'!$G322="L21",'STARTOVNÍ-LISTINA'!I322,"")</f>
        <v/>
      </c>
      <c r="I323" s="7" t="str">
        <f>IF('STARTOVNÍ-LISTINA'!$G322="L21",'STARTOVNÍ-LISTINA'!J322,"")</f>
        <v/>
      </c>
      <c r="J323" s="6">
        <f t="shared" si="6"/>
        <v>1</v>
      </c>
    </row>
    <row r="324" spans="1:10" customFormat="1" hidden="1" x14ac:dyDescent="0.25">
      <c r="A324" s="1"/>
      <c r="B324" s="5" t="str">
        <f>IF('STARTOVNÍ-LISTINA'!$G323="L21",'STARTOVNÍ-LISTINA'!K323,"")</f>
        <v/>
      </c>
      <c r="C324" s="8" t="str">
        <f>IF('STARTOVNÍ-LISTINA'!$G323="L21",'STARTOVNÍ-LISTINA'!B323,"")</f>
        <v/>
      </c>
      <c r="D324" s="4" t="str">
        <f>IF('STARTOVNÍ-LISTINA'!$G323="L21",'STARTOVNÍ-LISTINA'!C323,"")</f>
        <v/>
      </c>
      <c r="E324" s="3" t="str">
        <f>IF('STARTOVNÍ-LISTINA'!$G323="L21",'STARTOVNÍ-LISTINA'!D323,"")</f>
        <v/>
      </c>
      <c r="F324" s="4" t="str">
        <f>IF('STARTOVNÍ-LISTINA'!$G323="L21",'STARTOVNÍ-LISTINA'!F323,"")</f>
        <v/>
      </c>
      <c r="G324" s="4" t="str">
        <f>IF('STARTOVNÍ-LISTINA'!$G323="L21",'STARTOVNÍ-LISTINA'!G323,"")</f>
        <v/>
      </c>
      <c r="H324" s="4" t="str">
        <f>IF('STARTOVNÍ-LISTINA'!$G323="L21",'STARTOVNÍ-LISTINA'!I323,"")</f>
        <v/>
      </c>
      <c r="I324" s="7" t="str">
        <f>IF('STARTOVNÍ-LISTINA'!$G323="L21",'STARTOVNÍ-LISTINA'!J323,"")</f>
        <v/>
      </c>
      <c r="J324" s="6">
        <f t="shared" ref="J324:J387" si="7">SUMPRODUCT(--(H324=$H$3:$H$248),--(I324&gt;$I$3:$I$248))+1</f>
        <v>1</v>
      </c>
    </row>
    <row r="325" spans="1:10" customFormat="1" hidden="1" x14ac:dyDescent="0.25">
      <c r="A325" s="1"/>
      <c r="B325" s="5" t="str">
        <f>IF('STARTOVNÍ-LISTINA'!$G324="L21",'STARTOVNÍ-LISTINA'!K324,"")</f>
        <v/>
      </c>
      <c r="C325" s="8" t="str">
        <f>IF('STARTOVNÍ-LISTINA'!$G324="L21",'STARTOVNÍ-LISTINA'!B324,"")</f>
        <v/>
      </c>
      <c r="D325" s="4" t="str">
        <f>IF('STARTOVNÍ-LISTINA'!$G324="L21",'STARTOVNÍ-LISTINA'!C324,"")</f>
        <v/>
      </c>
      <c r="E325" s="3" t="str">
        <f>IF('STARTOVNÍ-LISTINA'!$G324="L21",'STARTOVNÍ-LISTINA'!D324,"")</f>
        <v/>
      </c>
      <c r="F325" s="4" t="str">
        <f>IF('STARTOVNÍ-LISTINA'!$G324="L21",'STARTOVNÍ-LISTINA'!F324,"")</f>
        <v/>
      </c>
      <c r="G325" s="4" t="str">
        <f>IF('STARTOVNÍ-LISTINA'!$G324="L21",'STARTOVNÍ-LISTINA'!G324,"")</f>
        <v/>
      </c>
      <c r="H325" s="4" t="str">
        <f>IF('STARTOVNÍ-LISTINA'!$G324="L21",'STARTOVNÍ-LISTINA'!I324,"")</f>
        <v/>
      </c>
      <c r="I325" s="7" t="str">
        <f>IF('STARTOVNÍ-LISTINA'!$G324="L21",'STARTOVNÍ-LISTINA'!J324,"")</f>
        <v/>
      </c>
      <c r="J325" s="6">
        <f t="shared" si="7"/>
        <v>1</v>
      </c>
    </row>
    <row r="326" spans="1:10" customFormat="1" hidden="1" x14ac:dyDescent="0.25">
      <c r="A326" s="1"/>
      <c r="B326" s="5" t="str">
        <f>IF('STARTOVNÍ-LISTINA'!$G325="L21",'STARTOVNÍ-LISTINA'!K325,"")</f>
        <v/>
      </c>
      <c r="C326" s="8" t="str">
        <f>IF('STARTOVNÍ-LISTINA'!$G325="L21",'STARTOVNÍ-LISTINA'!B325,"")</f>
        <v/>
      </c>
      <c r="D326" s="4" t="str">
        <f>IF('STARTOVNÍ-LISTINA'!$G325="L21",'STARTOVNÍ-LISTINA'!C325,"")</f>
        <v/>
      </c>
      <c r="E326" s="3" t="str">
        <f>IF('STARTOVNÍ-LISTINA'!$G325="L21",'STARTOVNÍ-LISTINA'!D325,"")</f>
        <v/>
      </c>
      <c r="F326" s="4" t="str">
        <f>IF('STARTOVNÍ-LISTINA'!$G325="L21",'STARTOVNÍ-LISTINA'!F325,"")</f>
        <v/>
      </c>
      <c r="G326" s="4" t="str">
        <f>IF('STARTOVNÍ-LISTINA'!$G325="L21",'STARTOVNÍ-LISTINA'!G325,"")</f>
        <v/>
      </c>
      <c r="H326" s="4" t="str">
        <f>IF('STARTOVNÍ-LISTINA'!$G325="L21",'STARTOVNÍ-LISTINA'!I325,"")</f>
        <v/>
      </c>
      <c r="I326" s="7" t="str">
        <f>IF('STARTOVNÍ-LISTINA'!$G325="L21",'STARTOVNÍ-LISTINA'!J325,"")</f>
        <v/>
      </c>
      <c r="J326" s="6">
        <f t="shared" si="7"/>
        <v>1</v>
      </c>
    </row>
    <row r="327" spans="1:10" customFormat="1" hidden="1" x14ac:dyDescent="0.25">
      <c r="A327" s="1"/>
      <c r="B327" s="5" t="str">
        <f>IF('STARTOVNÍ-LISTINA'!$G326="L21",'STARTOVNÍ-LISTINA'!K326,"")</f>
        <v/>
      </c>
      <c r="C327" s="8" t="str">
        <f>IF('STARTOVNÍ-LISTINA'!$G326="L21",'STARTOVNÍ-LISTINA'!B326,"")</f>
        <v/>
      </c>
      <c r="D327" s="4" t="str">
        <f>IF('STARTOVNÍ-LISTINA'!$G326="L21",'STARTOVNÍ-LISTINA'!C326,"")</f>
        <v/>
      </c>
      <c r="E327" s="3" t="str">
        <f>IF('STARTOVNÍ-LISTINA'!$G326="L21",'STARTOVNÍ-LISTINA'!D326,"")</f>
        <v/>
      </c>
      <c r="F327" s="4" t="str">
        <f>IF('STARTOVNÍ-LISTINA'!$G326="L21",'STARTOVNÍ-LISTINA'!F326,"")</f>
        <v/>
      </c>
      <c r="G327" s="4" t="str">
        <f>IF('STARTOVNÍ-LISTINA'!$G326="L21",'STARTOVNÍ-LISTINA'!G326,"")</f>
        <v/>
      </c>
      <c r="H327" s="4" t="str">
        <f>IF('STARTOVNÍ-LISTINA'!$G326="L21",'STARTOVNÍ-LISTINA'!I326,"")</f>
        <v/>
      </c>
      <c r="I327" s="7" t="str">
        <f>IF('STARTOVNÍ-LISTINA'!$G326="L21",'STARTOVNÍ-LISTINA'!J326,"")</f>
        <v/>
      </c>
      <c r="J327" s="6">
        <f t="shared" si="7"/>
        <v>1</v>
      </c>
    </row>
    <row r="328" spans="1:10" customFormat="1" hidden="1" x14ac:dyDescent="0.25">
      <c r="A328" s="1"/>
      <c r="B328" s="5" t="str">
        <f>IF('STARTOVNÍ-LISTINA'!$G327="L21",'STARTOVNÍ-LISTINA'!K327,"")</f>
        <v/>
      </c>
      <c r="C328" s="8" t="str">
        <f>IF('STARTOVNÍ-LISTINA'!$G327="L21",'STARTOVNÍ-LISTINA'!B327,"")</f>
        <v/>
      </c>
      <c r="D328" s="4" t="str">
        <f>IF('STARTOVNÍ-LISTINA'!$G327="L21",'STARTOVNÍ-LISTINA'!C327,"")</f>
        <v/>
      </c>
      <c r="E328" s="3" t="str">
        <f>IF('STARTOVNÍ-LISTINA'!$G327="L21",'STARTOVNÍ-LISTINA'!D327,"")</f>
        <v/>
      </c>
      <c r="F328" s="4" t="str">
        <f>IF('STARTOVNÍ-LISTINA'!$G327="L21",'STARTOVNÍ-LISTINA'!F327,"")</f>
        <v/>
      </c>
      <c r="G328" s="4" t="str">
        <f>IF('STARTOVNÍ-LISTINA'!$G327="L21",'STARTOVNÍ-LISTINA'!G327,"")</f>
        <v/>
      </c>
      <c r="H328" s="4" t="str">
        <f>IF('STARTOVNÍ-LISTINA'!$G327="L21",'STARTOVNÍ-LISTINA'!I327,"")</f>
        <v/>
      </c>
      <c r="I328" s="7" t="str">
        <f>IF('STARTOVNÍ-LISTINA'!$G327="L21",'STARTOVNÍ-LISTINA'!J327,"")</f>
        <v/>
      </c>
      <c r="J328" s="6">
        <f t="shared" si="7"/>
        <v>1</v>
      </c>
    </row>
    <row r="329" spans="1:10" customFormat="1" hidden="1" x14ac:dyDescent="0.25">
      <c r="A329" s="1"/>
      <c r="B329" s="5" t="str">
        <f>IF('STARTOVNÍ-LISTINA'!$G328="L21",'STARTOVNÍ-LISTINA'!K328,"")</f>
        <v/>
      </c>
      <c r="C329" s="8" t="str">
        <f>IF('STARTOVNÍ-LISTINA'!$G328="L21",'STARTOVNÍ-LISTINA'!B328,"")</f>
        <v/>
      </c>
      <c r="D329" s="4" t="str">
        <f>IF('STARTOVNÍ-LISTINA'!$G328="L21",'STARTOVNÍ-LISTINA'!C328,"")</f>
        <v/>
      </c>
      <c r="E329" s="3" t="str">
        <f>IF('STARTOVNÍ-LISTINA'!$G328="L21",'STARTOVNÍ-LISTINA'!D328,"")</f>
        <v/>
      </c>
      <c r="F329" s="4" t="str">
        <f>IF('STARTOVNÍ-LISTINA'!$G328="L21",'STARTOVNÍ-LISTINA'!F328,"")</f>
        <v/>
      </c>
      <c r="G329" s="4" t="str">
        <f>IF('STARTOVNÍ-LISTINA'!$G328="L21",'STARTOVNÍ-LISTINA'!G328,"")</f>
        <v/>
      </c>
      <c r="H329" s="4" t="str">
        <f>IF('STARTOVNÍ-LISTINA'!$G328="L21",'STARTOVNÍ-LISTINA'!I328,"")</f>
        <v/>
      </c>
      <c r="I329" s="7" t="str">
        <f>IF('STARTOVNÍ-LISTINA'!$G328="L21",'STARTOVNÍ-LISTINA'!J328,"")</f>
        <v/>
      </c>
      <c r="J329" s="6">
        <f t="shared" si="7"/>
        <v>1</v>
      </c>
    </row>
    <row r="330" spans="1:10" customFormat="1" hidden="1" x14ac:dyDescent="0.25">
      <c r="A330" s="1"/>
      <c r="B330" s="5" t="str">
        <f>IF('STARTOVNÍ-LISTINA'!$G329="L21",'STARTOVNÍ-LISTINA'!K329,"")</f>
        <v/>
      </c>
      <c r="C330" s="8" t="str">
        <f>IF('STARTOVNÍ-LISTINA'!$G329="L21",'STARTOVNÍ-LISTINA'!B329,"")</f>
        <v/>
      </c>
      <c r="D330" s="4" t="str">
        <f>IF('STARTOVNÍ-LISTINA'!$G329="L21",'STARTOVNÍ-LISTINA'!C329,"")</f>
        <v/>
      </c>
      <c r="E330" s="3" t="str">
        <f>IF('STARTOVNÍ-LISTINA'!$G329="L21",'STARTOVNÍ-LISTINA'!D329,"")</f>
        <v/>
      </c>
      <c r="F330" s="4" t="str">
        <f>IF('STARTOVNÍ-LISTINA'!$G329="L21",'STARTOVNÍ-LISTINA'!F329,"")</f>
        <v/>
      </c>
      <c r="G330" s="4" t="str">
        <f>IF('STARTOVNÍ-LISTINA'!$G329="L21",'STARTOVNÍ-LISTINA'!G329,"")</f>
        <v/>
      </c>
      <c r="H330" s="4" t="str">
        <f>IF('STARTOVNÍ-LISTINA'!$G329="L21",'STARTOVNÍ-LISTINA'!I329,"")</f>
        <v/>
      </c>
      <c r="I330" s="7" t="str">
        <f>IF('STARTOVNÍ-LISTINA'!$G329="L21",'STARTOVNÍ-LISTINA'!J329,"")</f>
        <v/>
      </c>
      <c r="J330" s="6">
        <f t="shared" si="7"/>
        <v>1</v>
      </c>
    </row>
    <row r="331" spans="1:10" customFormat="1" hidden="1" x14ac:dyDescent="0.25">
      <c r="A331" s="1"/>
      <c r="B331" s="5" t="str">
        <f>IF('STARTOVNÍ-LISTINA'!$G330="L21",'STARTOVNÍ-LISTINA'!K330,"")</f>
        <v/>
      </c>
      <c r="C331" s="8" t="str">
        <f>IF('STARTOVNÍ-LISTINA'!$G330="L21",'STARTOVNÍ-LISTINA'!B330,"")</f>
        <v/>
      </c>
      <c r="D331" s="4" t="str">
        <f>IF('STARTOVNÍ-LISTINA'!$G330="L21",'STARTOVNÍ-LISTINA'!C330,"")</f>
        <v/>
      </c>
      <c r="E331" s="3" t="str">
        <f>IF('STARTOVNÍ-LISTINA'!$G330="L21",'STARTOVNÍ-LISTINA'!D330,"")</f>
        <v/>
      </c>
      <c r="F331" s="4" t="str">
        <f>IF('STARTOVNÍ-LISTINA'!$G330="L21",'STARTOVNÍ-LISTINA'!F330,"")</f>
        <v/>
      </c>
      <c r="G331" s="4" t="str">
        <f>IF('STARTOVNÍ-LISTINA'!$G330="L21",'STARTOVNÍ-LISTINA'!G330,"")</f>
        <v/>
      </c>
      <c r="H331" s="4" t="str">
        <f>IF('STARTOVNÍ-LISTINA'!$G330="L21",'STARTOVNÍ-LISTINA'!I330,"")</f>
        <v/>
      </c>
      <c r="I331" s="7" t="str">
        <f>IF('STARTOVNÍ-LISTINA'!$G330="L21",'STARTOVNÍ-LISTINA'!J330,"")</f>
        <v/>
      </c>
      <c r="J331" s="6">
        <f t="shared" si="7"/>
        <v>1</v>
      </c>
    </row>
    <row r="332" spans="1:10" customFormat="1" hidden="1" x14ac:dyDescent="0.25">
      <c r="A332" s="1"/>
      <c r="B332" s="5" t="str">
        <f>IF('STARTOVNÍ-LISTINA'!$G331="L21",'STARTOVNÍ-LISTINA'!K331,"")</f>
        <v/>
      </c>
      <c r="C332" s="8" t="str">
        <f>IF('STARTOVNÍ-LISTINA'!$G331="L21",'STARTOVNÍ-LISTINA'!B331,"")</f>
        <v/>
      </c>
      <c r="D332" s="4" t="str">
        <f>IF('STARTOVNÍ-LISTINA'!$G331="L21",'STARTOVNÍ-LISTINA'!C331,"")</f>
        <v/>
      </c>
      <c r="E332" s="3" t="str">
        <f>IF('STARTOVNÍ-LISTINA'!$G331="L21",'STARTOVNÍ-LISTINA'!D331,"")</f>
        <v/>
      </c>
      <c r="F332" s="4" t="str">
        <f>IF('STARTOVNÍ-LISTINA'!$G331="L21",'STARTOVNÍ-LISTINA'!F331,"")</f>
        <v/>
      </c>
      <c r="G332" s="4" t="str">
        <f>IF('STARTOVNÍ-LISTINA'!$G331="L21",'STARTOVNÍ-LISTINA'!G331,"")</f>
        <v/>
      </c>
      <c r="H332" s="4" t="str">
        <f>IF('STARTOVNÍ-LISTINA'!$G331="L21",'STARTOVNÍ-LISTINA'!I331,"")</f>
        <v/>
      </c>
      <c r="I332" s="7" t="str">
        <f>IF('STARTOVNÍ-LISTINA'!$G331="L21",'STARTOVNÍ-LISTINA'!J331,"")</f>
        <v/>
      </c>
      <c r="J332" s="6">
        <f t="shared" si="7"/>
        <v>1</v>
      </c>
    </row>
    <row r="333" spans="1:10" customFormat="1" hidden="1" x14ac:dyDescent="0.25">
      <c r="A333" s="1"/>
      <c r="B333" s="5" t="str">
        <f>IF('STARTOVNÍ-LISTINA'!$G332="L21",'STARTOVNÍ-LISTINA'!K332,"")</f>
        <v/>
      </c>
      <c r="C333" s="8" t="str">
        <f>IF('STARTOVNÍ-LISTINA'!$G332="L21",'STARTOVNÍ-LISTINA'!B332,"")</f>
        <v/>
      </c>
      <c r="D333" s="4" t="str">
        <f>IF('STARTOVNÍ-LISTINA'!$G332="L21",'STARTOVNÍ-LISTINA'!C332,"")</f>
        <v/>
      </c>
      <c r="E333" s="3" t="str">
        <f>IF('STARTOVNÍ-LISTINA'!$G332="L21",'STARTOVNÍ-LISTINA'!D332,"")</f>
        <v/>
      </c>
      <c r="F333" s="4" t="str">
        <f>IF('STARTOVNÍ-LISTINA'!$G332="L21",'STARTOVNÍ-LISTINA'!F332,"")</f>
        <v/>
      </c>
      <c r="G333" s="4" t="str">
        <f>IF('STARTOVNÍ-LISTINA'!$G332="L21",'STARTOVNÍ-LISTINA'!G332,"")</f>
        <v/>
      </c>
      <c r="H333" s="4" t="str">
        <f>IF('STARTOVNÍ-LISTINA'!$G332="L21",'STARTOVNÍ-LISTINA'!I332,"")</f>
        <v/>
      </c>
      <c r="I333" s="7" t="str">
        <f>IF('STARTOVNÍ-LISTINA'!$G332="L21",'STARTOVNÍ-LISTINA'!J332,"")</f>
        <v/>
      </c>
      <c r="J333" s="6">
        <f t="shared" si="7"/>
        <v>1</v>
      </c>
    </row>
    <row r="334" spans="1:10" customFormat="1" hidden="1" x14ac:dyDescent="0.25">
      <c r="A334" s="1"/>
      <c r="B334" s="5" t="str">
        <f>IF('STARTOVNÍ-LISTINA'!$G333="L21",'STARTOVNÍ-LISTINA'!K333,"")</f>
        <v/>
      </c>
      <c r="C334" s="8" t="str">
        <f>IF('STARTOVNÍ-LISTINA'!$G333="L21",'STARTOVNÍ-LISTINA'!B333,"")</f>
        <v/>
      </c>
      <c r="D334" s="4" t="str">
        <f>IF('STARTOVNÍ-LISTINA'!$G333="L21",'STARTOVNÍ-LISTINA'!C333,"")</f>
        <v/>
      </c>
      <c r="E334" s="3" t="str">
        <f>IF('STARTOVNÍ-LISTINA'!$G333="L21",'STARTOVNÍ-LISTINA'!D333,"")</f>
        <v/>
      </c>
      <c r="F334" s="4" t="str">
        <f>IF('STARTOVNÍ-LISTINA'!$G333="L21",'STARTOVNÍ-LISTINA'!F333,"")</f>
        <v/>
      </c>
      <c r="G334" s="4" t="str">
        <f>IF('STARTOVNÍ-LISTINA'!$G333="L21",'STARTOVNÍ-LISTINA'!G333,"")</f>
        <v/>
      </c>
      <c r="H334" s="4" t="str">
        <f>IF('STARTOVNÍ-LISTINA'!$G333="L21",'STARTOVNÍ-LISTINA'!I333,"")</f>
        <v/>
      </c>
      <c r="I334" s="7" t="str">
        <f>IF('STARTOVNÍ-LISTINA'!$G333="L21",'STARTOVNÍ-LISTINA'!J333,"")</f>
        <v/>
      </c>
      <c r="J334" s="6">
        <f t="shared" si="7"/>
        <v>1</v>
      </c>
    </row>
    <row r="335" spans="1:10" customFormat="1" hidden="1" x14ac:dyDescent="0.25">
      <c r="A335" s="1"/>
      <c r="B335" s="5" t="str">
        <f>IF('STARTOVNÍ-LISTINA'!$G334="L21",'STARTOVNÍ-LISTINA'!K334,"")</f>
        <v/>
      </c>
      <c r="C335" s="8" t="str">
        <f>IF('STARTOVNÍ-LISTINA'!$G334="L21",'STARTOVNÍ-LISTINA'!B334,"")</f>
        <v/>
      </c>
      <c r="D335" s="4" t="str">
        <f>IF('STARTOVNÍ-LISTINA'!$G334="L21",'STARTOVNÍ-LISTINA'!C334,"")</f>
        <v/>
      </c>
      <c r="E335" s="3" t="str">
        <f>IF('STARTOVNÍ-LISTINA'!$G334="L21",'STARTOVNÍ-LISTINA'!D334,"")</f>
        <v/>
      </c>
      <c r="F335" s="4" t="str">
        <f>IF('STARTOVNÍ-LISTINA'!$G334="L21",'STARTOVNÍ-LISTINA'!F334,"")</f>
        <v/>
      </c>
      <c r="G335" s="4" t="str">
        <f>IF('STARTOVNÍ-LISTINA'!$G334="L21",'STARTOVNÍ-LISTINA'!G334,"")</f>
        <v/>
      </c>
      <c r="H335" s="4" t="str">
        <f>IF('STARTOVNÍ-LISTINA'!$G334="L21",'STARTOVNÍ-LISTINA'!I334,"")</f>
        <v/>
      </c>
      <c r="I335" s="7" t="str">
        <f>IF('STARTOVNÍ-LISTINA'!$G334="L21",'STARTOVNÍ-LISTINA'!J334,"")</f>
        <v/>
      </c>
      <c r="J335" s="6">
        <f t="shared" si="7"/>
        <v>1</v>
      </c>
    </row>
    <row r="336" spans="1:10" customFormat="1" hidden="1" x14ac:dyDescent="0.25">
      <c r="A336" s="1"/>
      <c r="B336" s="5" t="str">
        <f>IF('STARTOVNÍ-LISTINA'!$G335="L21",'STARTOVNÍ-LISTINA'!K335,"")</f>
        <v/>
      </c>
      <c r="C336" s="8" t="str">
        <f>IF('STARTOVNÍ-LISTINA'!$G335="L21",'STARTOVNÍ-LISTINA'!B335,"")</f>
        <v/>
      </c>
      <c r="D336" s="4" t="str">
        <f>IF('STARTOVNÍ-LISTINA'!$G335="L21",'STARTOVNÍ-LISTINA'!C335,"")</f>
        <v/>
      </c>
      <c r="E336" s="3" t="str">
        <f>IF('STARTOVNÍ-LISTINA'!$G335="L21",'STARTOVNÍ-LISTINA'!D335,"")</f>
        <v/>
      </c>
      <c r="F336" s="4" t="str">
        <f>IF('STARTOVNÍ-LISTINA'!$G335="L21",'STARTOVNÍ-LISTINA'!F335,"")</f>
        <v/>
      </c>
      <c r="G336" s="4" t="str">
        <f>IF('STARTOVNÍ-LISTINA'!$G335="L21",'STARTOVNÍ-LISTINA'!G335,"")</f>
        <v/>
      </c>
      <c r="H336" s="4" t="str">
        <f>IF('STARTOVNÍ-LISTINA'!$G335="L21",'STARTOVNÍ-LISTINA'!I335,"")</f>
        <v/>
      </c>
      <c r="I336" s="7" t="str">
        <f>IF('STARTOVNÍ-LISTINA'!$G335="L21",'STARTOVNÍ-LISTINA'!J335,"")</f>
        <v/>
      </c>
      <c r="J336" s="6">
        <f t="shared" si="7"/>
        <v>1</v>
      </c>
    </row>
    <row r="337" spans="1:10" customFormat="1" hidden="1" x14ac:dyDescent="0.25">
      <c r="A337" s="1"/>
      <c r="B337" s="5" t="str">
        <f>IF('STARTOVNÍ-LISTINA'!$G336="L21",'STARTOVNÍ-LISTINA'!K336,"")</f>
        <v/>
      </c>
      <c r="C337" s="8" t="str">
        <f>IF('STARTOVNÍ-LISTINA'!$G336="L21",'STARTOVNÍ-LISTINA'!B336,"")</f>
        <v/>
      </c>
      <c r="D337" s="4" t="str">
        <f>IF('STARTOVNÍ-LISTINA'!$G336="L21",'STARTOVNÍ-LISTINA'!C336,"")</f>
        <v/>
      </c>
      <c r="E337" s="3" t="str">
        <f>IF('STARTOVNÍ-LISTINA'!$G336="L21",'STARTOVNÍ-LISTINA'!D336,"")</f>
        <v/>
      </c>
      <c r="F337" s="4" t="str">
        <f>IF('STARTOVNÍ-LISTINA'!$G336="L21",'STARTOVNÍ-LISTINA'!F336,"")</f>
        <v/>
      </c>
      <c r="G337" s="4" t="str">
        <f>IF('STARTOVNÍ-LISTINA'!$G336="L21",'STARTOVNÍ-LISTINA'!G336,"")</f>
        <v/>
      </c>
      <c r="H337" s="4" t="str">
        <f>IF('STARTOVNÍ-LISTINA'!$G336="L21",'STARTOVNÍ-LISTINA'!I336,"")</f>
        <v/>
      </c>
      <c r="I337" s="7" t="str">
        <f>IF('STARTOVNÍ-LISTINA'!$G336="L21",'STARTOVNÍ-LISTINA'!J336,"")</f>
        <v/>
      </c>
      <c r="J337" s="6">
        <f t="shared" si="7"/>
        <v>1</v>
      </c>
    </row>
    <row r="338" spans="1:10" customFormat="1" hidden="1" x14ac:dyDescent="0.25">
      <c r="A338" s="1"/>
      <c r="B338" s="5" t="str">
        <f>IF('STARTOVNÍ-LISTINA'!$G337="L21",'STARTOVNÍ-LISTINA'!K337,"")</f>
        <v/>
      </c>
      <c r="C338" s="8" t="str">
        <f>IF('STARTOVNÍ-LISTINA'!$G337="L21",'STARTOVNÍ-LISTINA'!B337,"")</f>
        <v/>
      </c>
      <c r="D338" s="4" t="str">
        <f>IF('STARTOVNÍ-LISTINA'!$G337="L21",'STARTOVNÍ-LISTINA'!C337,"")</f>
        <v/>
      </c>
      <c r="E338" s="3" t="str">
        <f>IF('STARTOVNÍ-LISTINA'!$G337="L21",'STARTOVNÍ-LISTINA'!D337,"")</f>
        <v/>
      </c>
      <c r="F338" s="4" t="str">
        <f>IF('STARTOVNÍ-LISTINA'!$G337="L21",'STARTOVNÍ-LISTINA'!F337,"")</f>
        <v/>
      </c>
      <c r="G338" s="4" t="str">
        <f>IF('STARTOVNÍ-LISTINA'!$G337="L21",'STARTOVNÍ-LISTINA'!G337,"")</f>
        <v/>
      </c>
      <c r="H338" s="4" t="str">
        <f>IF('STARTOVNÍ-LISTINA'!$G337="L21",'STARTOVNÍ-LISTINA'!I337,"")</f>
        <v/>
      </c>
      <c r="I338" s="7" t="str">
        <f>IF('STARTOVNÍ-LISTINA'!$G337="L21",'STARTOVNÍ-LISTINA'!J337,"")</f>
        <v/>
      </c>
      <c r="J338" s="6">
        <f t="shared" si="7"/>
        <v>1</v>
      </c>
    </row>
    <row r="339" spans="1:10" customFormat="1" hidden="1" x14ac:dyDescent="0.25">
      <c r="A339" s="1"/>
      <c r="B339" s="5" t="str">
        <f>IF('STARTOVNÍ-LISTINA'!$G338="L21",'STARTOVNÍ-LISTINA'!K338,"")</f>
        <v/>
      </c>
      <c r="C339" s="8" t="str">
        <f>IF('STARTOVNÍ-LISTINA'!$G338="L21",'STARTOVNÍ-LISTINA'!B338,"")</f>
        <v/>
      </c>
      <c r="D339" s="4" t="str">
        <f>IF('STARTOVNÍ-LISTINA'!$G338="L21",'STARTOVNÍ-LISTINA'!C338,"")</f>
        <v/>
      </c>
      <c r="E339" s="3" t="str">
        <f>IF('STARTOVNÍ-LISTINA'!$G338="L21",'STARTOVNÍ-LISTINA'!D338,"")</f>
        <v/>
      </c>
      <c r="F339" s="4" t="str">
        <f>IF('STARTOVNÍ-LISTINA'!$G338="L21",'STARTOVNÍ-LISTINA'!F338,"")</f>
        <v/>
      </c>
      <c r="G339" s="4" t="str">
        <f>IF('STARTOVNÍ-LISTINA'!$G338="L21",'STARTOVNÍ-LISTINA'!G338,"")</f>
        <v/>
      </c>
      <c r="H339" s="4" t="str">
        <f>IF('STARTOVNÍ-LISTINA'!$G338="L21",'STARTOVNÍ-LISTINA'!I338,"")</f>
        <v/>
      </c>
      <c r="I339" s="7" t="str">
        <f>IF('STARTOVNÍ-LISTINA'!$G338="L21",'STARTOVNÍ-LISTINA'!J338,"")</f>
        <v/>
      </c>
      <c r="J339" s="6">
        <f t="shared" si="7"/>
        <v>1</v>
      </c>
    </row>
    <row r="340" spans="1:10" customFormat="1" hidden="1" x14ac:dyDescent="0.25">
      <c r="A340" s="1"/>
      <c r="B340" s="5" t="str">
        <f>IF('STARTOVNÍ-LISTINA'!$G339="L21",'STARTOVNÍ-LISTINA'!K339,"")</f>
        <v/>
      </c>
      <c r="C340" s="8" t="str">
        <f>IF('STARTOVNÍ-LISTINA'!$G339="L21",'STARTOVNÍ-LISTINA'!B339,"")</f>
        <v/>
      </c>
      <c r="D340" s="4" t="str">
        <f>IF('STARTOVNÍ-LISTINA'!$G339="L21",'STARTOVNÍ-LISTINA'!C339,"")</f>
        <v/>
      </c>
      <c r="E340" s="3" t="str">
        <f>IF('STARTOVNÍ-LISTINA'!$G339="L21",'STARTOVNÍ-LISTINA'!D339,"")</f>
        <v/>
      </c>
      <c r="F340" s="4" t="str">
        <f>IF('STARTOVNÍ-LISTINA'!$G339="L21",'STARTOVNÍ-LISTINA'!F339,"")</f>
        <v/>
      </c>
      <c r="G340" s="4" t="str">
        <f>IF('STARTOVNÍ-LISTINA'!$G339="L21",'STARTOVNÍ-LISTINA'!G339,"")</f>
        <v/>
      </c>
      <c r="H340" s="4" t="str">
        <f>IF('STARTOVNÍ-LISTINA'!$G339="L21",'STARTOVNÍ-LISTINA'!I339,"")</f>
        <v/>
      </c>
      <c r="I340" s="7" t="str">
        <f>IF('STARTOVNÍ-LISTINA'!$G339="L21",'STARTOVNÍ-LISTINA'!J339,"")</f>
        <v/>
      </c>
      <c r="J340" s="6">
        <f t="shared" si="7"/>
        <v>1</v>
      </c>
    </row>
    <row r="341" spans="1:10" customFormat="1" hidden="1" x14ac:dyDescent="0.25">
      <c r="A341" s="1"/>
      <c r="B341" s="5" t="str">
        <f>IF('STARTOVNÍ-LISTINA'!$G340="L21",'STARTOVNÍ-LISTINA'!K340,"")</f>
        <v/>
      </c>
      <c r="C341" s="8" t="str">
        <f>IF('STARTOVNÍ-LISTINA'!$G340="L21",'STARTOVNÍ-LISTINA'!B340,"")</f>
        <v/>
      </c>
      <c r="D341" s="4" t="str">
        <f>IF('STARTOVNÍ-LISTINA'!$G340="L21",'STARTOVNÍ-LISTINA'!C340,"")</f>
        <v/>
      </c>
      <c r="E341" s="3" t="str">
        <f>IF('STARTOVNÍ-LISTINA'!$G340="L21",'STARTOVNÍ-LISTINA'!D340,"")</f>
        <v/>
      </c>
      <c r="F341" s="4" t="str">
        <f>IF('STARTOVNÍ-LISTINA'!$G340="L21",'STARTOVNÍ-LISTINA'!F340,"")</f>
        <v/>
      </c>
      <c r="G341" s="4" t="str">
        <f>IF('STARTOVNÍ-LISTINA'!$G340="L21",'STARTOVNÍ-LISTINA'!G340,"")</f>
        <v/>
      </c>
      <c r="H341" s="4" t="str">
        <f>IF('STARTOVNÍ-LISTINA'!$G340="L21",'STARTOVNÍ-LISTINA'!I340,"")</f>
        <v/>
      </c>
      <c r="I341" s="7" t="str">
        <f>IF('STARTOVNÍ-LISTINA'!$G340="L21",'STARTOVNÍ-LISTINA'!J340,"")</f>
        <v/>
      </c>
      <c r="J341" s="6">
        <f t="shared" si="7"/>
        <v>1</v>
      </c>
    </row>
    <row r="342" spans="1:10" customFormat="1" hidden="1" x14ac:dyDescent="0.25">
      <c r="A342" s="1"/>
      <c r="B342" s="5" t="str">
        <f>IF('STARTOVNÍ-LISTINA'!$G341="L21",'STARTOVNÍ-LISTINA'!K341,"")</f>
        <v/>
      </c>
      <c r="C342" s="8" t="str">
        <f>IF('STARTOVNÍ-LISTINA'!$G341="L21",'STARTOVNÍ-LISTINA'!B341,"")</f>
        <v/>
      </c>
      <c r="D342" s="4" t="str">
        <f>IF('STARTOVNÍ-LISTINA'!$G341="L21",'STARTOVNÍ-LISTINA'!C341,"")</f>
        <v/>
      </c>
      <c r="E342" s="3" t="str">
        <f>IF('STARTOVNÍ-LISTINA'!$G341="L21",'STARTOVNÍ-LISTINA'!D341,"")</f>
        <v/>
      </c>
      <c r="F342" s="4" t="str">
        <f>IF('STARTOVNÍ-LISTINA'!$G341="L21",'STARTOVNÍ-LISTINA'!F341,"")</f>
        <v/>
      </c>
      <c r="G342" s="4" t="str">
        <f>IF('STARTOVNÍ-LISTINA'!$G341="L21",'STARTOVNÍ-LISTINA'!G341,"")</f>
        <v/>
      </c>
      <c r="H342" s="4" t="str">
        <f>IF('STARTOVNÍ-LISTINA'!$G341="L21",'STARTOVNÍ-LISTINA'!I341,"")</f>
        <v/>
      </c>
      <c r="I342" s="7" t="str">
        <f>IF('STARTOVNÍ-LISTINA'!$G341="L21",'STARTOVNÍ-LISTINA'!J341,"")</f>
        <v/>
      </c>
      <c r="J342" s="6">
        <f t="shared" si="7"/>
        <v>1</v>
      </c>
    </row>
    <row r="343" spans="1:10" customFormat="1" hidden="1" x14ac:dyDescent="0.25">
      <c r="A343" s="1"/>
      <c r="B343" s="5" t="str">
        <f>IF('STARTOVNÍ-LISTINA'!$G342="L21",'STARTOVNÍ-LISTINA'!K342,"")</f>
        <v/>
      </c>
      <c r="C343" s="8" t="str">
        <f>IF('STARTOVNÍ-LISTINA'!$G342="L21",'STARTOVNÍ-LISTINA'!B342,"")</f>
        <v/>
      </c>
      <c r="D343" s="4" t="str">
        <f>IF('STARTOVNÍ-LISTINA'!$G342="L21",'STARTOVNÍ-LISTINA'!C342,"")</f>
        <v/>
      </c>
      <c r="E343" s="3" t="str">
        <f>IF('STARTOVNÍ-LISTINA'!$G342="L21",'STARTOVNÍ-LISTINA'!D342,"")</f>
        <v/>
      </c>
      <c r="F343" s="4" t="str">
        <f>IF('STARTOVNÍ-LISTINA'!$G342="L21",'STARTOVNÍ-LISTINA'!F342,"")</f>
        <v/>
      </c>
      <c r="G343" s="4" t="str">
        <f>IF('STARTOVNÍ-LISTINA'!$G342="L21",'STARTOVNÍ-LISTINA'!G342,"")</f>
        <v/>
      </c>
      <c r="H343" s="4" t="str">
        <f>IF('STARTOVNÍ-LISTINA'!$G342="L21",'STARTOVNÍ-LISTINA'!I342,"")</f>
        <v/>
      </c>
      <c r="I343" s="7" t="str">
        <f>IF('STARTOVNÍ-LISTINA'!$G342="L21",'STARTOVNÍ-LISTINA'!J342,"")</f>
        <v/>
      </c>
      <c r="J343" s="6">
        <f t="shared" si="7"/>
        <v>1</v>
      </c>
    </row>
    <row r="344" spans="1:10" customFormat="1" hidden="1" x14ac:dyDescent="0.25">
      <c r="A344" s="1"/>
      <c r="B344" s="5" t="str">
        <f>IF('STARTOVNÍ-LISTINA'!$G343="L21",'STARTOVNÍ-LISTINA'!K343,"")</f>
        <v/>
      </c>
      <c r="C344" s="8" t="str">
        <f>IF('STARTOVNÍ-LISTINA'!$G343="L21",'STARTOVNÍ-LISTINA'!B343,"")</f>
        <v/>
      </c>
      <c r="D344" s="4" t="str">
        <f>IF('STARTOVNÍ-LISTINA'!$G343="L21",'STARTOVNÍ-LISTINA'!C343,"")</f>
        <v/>
      </c>
      <c r="E344" s="3" t="str">
        <f>IF('STARTOVNÍ-LISTINA'!$G343="L21",'STARTOVNÍ-LISTINA'!D343,"")</f>
        <v/>
      </c>
      <c r="F344" s="4" t="str">
        <f>IF('STARTOVNÍ-LISTINA'!$G343="L21",'STARTOVNÍ-LISTINA'!F343,"")</f>
        <v/>
      </c>
      <c r="G344" s="4" t="str">
        <f>IF('STARTOVNÍ-LISTINA'!$G343="L21",'STARTOVNÍ-LISTINA'!G343,"")</f>
        <v/>
      </c>
      <c r="H344" s="4" t="str">
        <f>IF('STARTOVNÍ-LISTINA'!$G343="L21",'STARTOVNÍ-LISTINA'!I343,"")</f>
        <v/>
      </c>
      <c r="I344" s="7" t="str">
        <f>IF('STARTOVNÍ-LISTINA'!$G343="L21",'STARTOVNÍ-LISTINA'!J343,"")</f>
        <v/>
      </c>
      <c r="J344" s="6">
        <f t="shared" si="7"/>
        <v>1</v>
      </c>
    </row>
    <row r="345" spans="1:10" customFormat="1" hidden="1" x14ac:dyDescent="0.25">
      <c r="A345" s="1"/>
      <c r="B345" s="5" t="str">
        <f>IF('STARTOVNÍ-LISTINA'!$G344="L21",'STARTOVNÍ-LISTINA'!K344,"")</f>
        <v/>
      </c>
      <c r="C345" s="8" t="str">
        <f>IF('STARTOVNÍ-LISTINA'!$G344="L21",'STARTOVNÍ-LISTINA'!B344,"")</f>
        <v/>
      </c>
      <c r="D345" s="4" t="str">
        <f>IF('STARTOVNÍ-LISTINA'!$G344="L21",'STARTOVNÍ-LISTINA'!C344,"")</f>
        <v/>
      </c>
      <c r="E345" s="3" t="str">
        <f>IF('STARTOVNÍ-LISTINA'!$G344="L21",'STARTOVNÍ-LISTINA'!D344,"")</f>
        <v/>
      </c>
      <c r="F345" s="4" t="str">
        <f>IF('STARTOVNÍ-LISTINA'!$G344="L21",'STARTOVNÍ-LISTINA'!F344,"")</f>
        <v/>
      </c>
      <c r="G345" s="4" t="str">
        <f>IF('STARTOVNÍ-LISTINA'!$G344="L21",'STARTOVNÍ-LISTINA'!G344,"")</f>
        <v/>
      </c>
      <c r="H345" s="4" t="str">
        <f>IF('STARTOVNÍ-LISTINA'!$G344="L21",'STARTOVNÍ-LISTINA'!I344,"")</f>
        <v/>
      </c>
      <c r="I345" s="7" t="str">
        <f>IF('STARTOVNÍ-LISTINA'!$G344="L21",'STARTOVNÍ-LISTINA'!J344,"")</f>
        <v/>
      </c>
      <c r="J345" s="6">
        <f t="shared" si="7"/>
        <v>1</v>
      </c>
    </row>
    <row r="346" spans="1:10" customFormat="1" hidden="1" x14ac:dyDescent="0.25">
      <c r="A346" s="1"/>
      <c r="B346" s="5" t="str">
        <f>IF('STARTOVNÍ-LISTINA'!$G345="L21",'STARTOVNÍ-LISTINA'!K345,"")</f>
        <v/>
      </c>
      <c r="C346" s="8" t="str">
        <f>IF('STARTOVNÍ-LISTINA'!$G345="L21",'STARTOVNÍ-LISTINA'!B345,"")</f>
        <v/>
      </c>
      <c r="D346" s="4" t="str">
        <f>IF('STARTOVNÍ-LISTINA'!$G345="L21",'STARTOVNÍ-LISTINA'!C345,"")</f>
        <v/>
      </c>
      <c r="E346" s="3" t="str">
        <f>IF('STARTOVNÍ-LISTINA'!$G345="L21",'STARTOVNÍ-LISTINA'!D345,"")</f>
        <v/>
      </c>
      <c r="F346" s="4" t="str">
        <f>IF('STARTOVNÍ-LISTINA'!$G345="L21",'STARTOVNÍ-LISTINA'!F345,"")</f>
        <v/>
      </c>
      <c r="G346" s="4" t="str">
        <f>IF('STARTOVNÍ-LISTINA'!$G345="L21",'STARTOVNÍ-LISTINA'!G345,"")</f>
        <v/>
      </c>
      <c r="H346" s="4" t="str">
        <f>IF('STARTOVNÍ-LISTINA'!$G345="L21",'STARTOVNÍ-LISTINA'!I345,"")</f>
        <v/>
      </c>
      <c r="I346" s="7" t="str">
        <f>IF('STARTOVNÍ-LISTINA'!$G345="L21",'STARTOVNÍ-LISTINA'!J345,"")</f>
        <v/>
      </c>
      <c r="J346" s="6">
        <f t="shared" si="7"/>
        <v>1</v>
      </c>
    </row>
    <row r="347" spans="1:10" customFormat="1" hidden="1" x14ac:dyDescent="0.25">
      <c r="A347" s="1"/>
      <c r="B347" s="5" t="str">
        <f>IF('STARTOVNÍ-LISTINA'!$G346="L21",'STARTOVNÍ-LISTINA'!K346,"")</f>
        <v/>
      </c>
      <c r="C347" s="8" t="str">
        <f>IF('STARTOVNÍ-LISTINA'!$G346="L21",'STARTOVNÍ-LISTINA'!B346,"")</f>
        <v/>
      </c>
      <c r="D347" s="4" t="str">
        <f>IF('STARTOVNÍ-LISTINA'!$G346="L21",'STARTOVNÍ-LISTINA'!C346,"")</f>
        <v/>
      </c>
      <c r="E347" s="3" t="str">
        <f>IF('STARTOVNÍ-LISTINA'!$G346="L21",'STARTOVNÍ-LISTINA'!D346,"")</f>
        <v/>
      </c>
      <c r="F347" s="4" t="str">
        <f>IF('STARTOVNÍ-LISTINA'!$G346="L21",'STARTOVNÍ-LISTINA'!F346,"")</f>
        <v/>
      </c>
      <c r="G347" s="4" t="str">
        <f>IF('STARTOVNÍ-LISTINA'!$G346="L21",'STARTOVNÍ-LISTINA'!G346,"")</f>
        <v/>
      </c>
      <c r="H347" s="4" t="str">
        <f>IF('STARTOVNÍ-LISTINA'!$G346="L21",'STARTOVNÍ-LISTINA'!I346,"")</f>
        <v/>
      </c>
      <c r="I347" s="7" t="str">
        <f>IF('STARTOVNÍ-LISTINA'!$G346="L21",'STARTOVNÍ-LISTINA'!J346,"")</f>
        <v/>
      </c>
      <c r="J347" s="6">
        <f t="shared" si="7"/>
        <v>1</v>
      </c>
    </row>
    <row r="348" spans="1:10" customFormat="1" hidden="1" x14ac:dyDescent="0.25">
      <c r="A348" s="1"/>
      <c r="B348" s="5" t="str">
        <f>IF('STARTOVNÍ-LISTINA'!$G347="L21",'STARTOVNÍ-LISTINA'!K347,"")</f>
        <v/>
      </c>
      <c r="C348" s="8" t="str">
        <f>IF('STARTOVNÍ-LISTINA'!$G347="L21",'STARTOVNÍ-LISTINA'!B347,"")</f>
        <v/>
      </c>
      <c r="D348" s="4" t="str">
        <f>IF('STARTOVNÍ-LISTINA'!$G347="L21",'STARTOVNÍ-LISTINA'!C347,"")</f>
        <v/>
      </c>
      <c r="E348" s="3" t="str">
        <f>IF('STARTOVNÍ-LISTINA'!$G347="L21",'STARTOVNÍ-LISTINA'!D347,"")</f>
        <v/>
      </c>
      <c r="F348" s="4" t="str">
        <f>IF('STARTOVNÍ-LISTINA'!$G347="L21",'STARTOVNÍ-LISTINA'!F347,"")</f>
        <v/>
      </c>
      <c r="G348" s="4" t="str">
        <f>IF('STARTOVNÍ-LISTINA'!$G347="L21",'STARTOVNÍ-LISTINA'!G347,"")</f>
        <v/>
      </c>
      <c r="H348" s="4" t="str">
        <f>IF('STARTOVNÍ-LISTINA'!$G347="L21",'STARTOVNÍ-LISTINA'!I347,"")</f>
        <v/>
      </c>
      <c r="I348" s="7" t="str">
        <f>IF('STARTOVNÍ-LISTINA'!$G347="L21",'STARTOVNÍ-LISTINA'!J347,"")</f>
        <v/>
      </c>
      <c r="J348" s="6">
        <f t="shared" si="7"/>
        <v>1</v>
      </c>
    </row>
    <row r="349" spans="1:10" customFormat="1" hidden="1" x14ac:dyDescent="0.25">
      <c r="A349" s="1"/>
      <c r="B349" s="5" t="str">
        <f>IF('STARTOVNÍ-LISTINA'!$G348="L21",'STARTOVNÍ-LISTINA'!K348,"")</f>
        <v/>
      </c>
      <c r="C349" s="8" t="str">
        <f>IF('STARTOVNÍ-LISTINA'!$G348="L21",'STARTOVNÍ-LISTINA'!B348,"")</f>
        <v/>
      </c>
      <c r="D349" s="4" t="str">
        <f>IF('STARTOVNÍ-LISTINA'!$G348="L21",'STARTOVNÍ-LISTINA'!C348,"")</f>
        <v/>
      </c>
      <c r="E349" s="3" t="str">
        <f>IF('STARTOVNÍ-LISTINA'!$G348="L21",'STARTOVNÍ-LISTINA'!D348,"")</f>
        <v/>
      </c>
      <c r="F349" s="4" t="str">
        <f>IF('STARTOVNÍ-LISTINA'!$G348="L21",'STARTOVNÍ-LISTINA'!F348,"")</f>
        <v/>
      </c>
      <c r="G349" s="4" t="str">
        <f>IF('STARTOVNÍ-LISTINA'!$G348="L21",'STARTOVNÍ-LISTINA'!G348,"")</f>
        <v/>
      </c>
      <c r="H349" s="4" t="str">
        <f>IF('STARTOVNÍ-LISTINA'!$G348="L21",'STARTOVNÍ-LISTINA'!I348,"")</f>
        <v/>
      </c>
      <c r="I349" s="7" t="str">
        <f>IF('STARTOVNÍ-LISTINA'!$G348="L21",'STARTOVNÍ-LISTINA'!J348,"")</f>
        <v/>
      </c>
      <c r="J349" s="6">
        <f t="shared" si="7"/>
        <v>1</v>
      </c>
    </row>
    <row r="350" spans="1:10" customFormat="1" hidden="1" x14ac:dyDescent="0.25">
      <c r="A350" s="1"/>
      <c r="B350" s="5" t="str">
        <f>IF('STARTOVNÍ-LISTINA'!$G349="L21",'STARTOVNÍ-LISTINA'!K349,"")</f>
        <v/>
      </c>
      <c r="C350" s="8" t="str">
        <f>IF('STARTOVNÍ-LISTINA'!$G349="L21",'STARTOVNÍ-LISTINA'!B349,"")</f>
        <v/>
      </c>
      <c r="D350" s="4" t="str">
        <f>IF('STARTOVNÍ-LISTINA'!$G349="L21",'STARTOVNÍ-LISTINA'!C349,"")</f>
        <v/>
      </c>
      <c r="E350" s="3" t="str">
        <f>IF('STARTOVNÍ-LISTINA'!$G349="L21",'STARTOVNÍ-LISTINA'!D349,"")</f>
        <v/>
      </c>
      <c r="F350" s="4" t="str">
        <f>IF('STARTOVNÍ-LISTINA'!$G349="L21",'STARTOVNÍ-LISTINA'!F349,"")</f>
        <v/>
      </c>
      <c r="G350" s="4" t="str">
        <f>IF('STARTOVNÍ-LISTINA'!$G349="L21",'STARTOVNÍ-LISTINA'!G349,"")</f>
        <v/>
      </c>
      <c r="H350" s="4" t="str">
        <f>IF('STARTOVNÍ-LISTINA'!$G349="L21",'STARTOVNÍ-LISTINA'!I349,"")</f>
        <v/>
      </c>
      <c r="I350" s="7" t="str">
        <f>IF('STARTOVNÍ-LISTINA'!$G349="L21",'STARTOVNÍ-LISTINA'!J349,"")</f>
        <v/>
      </c>
      <c r="J350" s="6">
        <f t="shared" si="7"/>
        <v>1</v>
      </c>
    </row>
    <row r="351" spans="1:10" customFormat="1" hidden="1" x14ac:dyDescent="0.25">
      <c r="A351" s="1"/>
      <c r="B351" s="5" t="str">
        <f>IF('STARTOVNÍ-LISTINA'!$G350="L21",'STARTOVNÍ-LISTINA'!K350,"")</f>
        <v/>
      </c>
      <c r="C351" s="8" t="str">
        <f>IF('STARTOVNÍ-LISTINA'!$G350="L21",'STARTOVNÍ-LISTINA'!B350,"")</f>
        <v/>
      </c>
      <c r="D351" s="4" t="str">
        <f>IF('STARTOVNÍ-LISTINA'!$G350="L21",'STARTOVNÍ-LISTINA'!C350,"")</f>
        <v/>
      </c>
      <c r="E351" s="3" t="str">
        <f>IF('STARTOVNÍ-LISTINA'!$G350="L21",'STARTOVNÍ-LISTINA'!D350,"")</f>
        <v/>
      </c>
      <c r="F351" s="4" t="str">
        <f>IF('STARTOVNÍ-LISTINA'!$G350="L21",'STARTOVNÍ-LISTINA'!F350,"")</f>
        <v/>
      </c>
      <c r="G351" s="4" t="str">
        <f>IF('STARTOVNÍ-LISTINA'!$G350="L21",'STARTOVNÍ-LISTINA'!G350,"")</f>
        <v/>
      </c>
      <c r="H351" s="4" t="str">
        <f>IF('STARTOVNÍ-LISTINA'!$G350="L21",'STARTOVNÍ-LISTINA'!I350,"")</f>
        <v/>
      </c>
      <c r="I351" s="7" t="str">
        <f>IF('STARTOVNÍ-LISTINA'!$G350="L21",'STARTOVNÍ-LISTINA'!J350,"")</f>
        <v/>
      </c>
      <c r="J351" s="6">
        <f t="shared" si="7"/>
        <v>1</v>
      </c>
    </row>
    <row r="352" spans="1:10" customFormat="1" hidden="1" x14ac:dyDescent="0.25">
      <c r="A352" s="1"/>
      <c r="B352" s="5" t="str">
        <f>IF('STARTOVNÍ-LISTINA'!$G351="L21",'STARTOVNÍ-LISTINA'!K351,"")</f>
        <v/>
      </c>
      <c r="C352" s="8" t="str">
        <f>IF('STARTOVNÍ-LISTINA'!$G351="L21",'STARTOVNÍ-LISTINA'!B351,"")</f>
        <v/>
      </c>
      <c r="D352" s="4" t="str">
        <f>IF('STARTOVNÍ-LISTINA'!$G351="L21",'STARTOVNÍ-LISTINA'!C351,"")</f>
        <v/>
      </c>
      <c r="E352" s="3" t="str">
        <f>IF('STARTOVNÍ-LISTINA'!$G351="L21",'STARTOVNÍ-LISTINA'!D351,"")</f>
        <v/>
      </c>
      <c r="F352" s="4" t="str">
        <f>IF('STARTOVNÍ-LISTINA'!$G351="L21",'STARTOVNÍ-LISTINA'!F351,"")</f>
        <v/>
      </c>
      <c r="G352" s="4" t="str">
        <f>IF('STARTOVNÍ-LISTINA'!$G351="L21",'STARTOVNÍ-LISTINA'!G351,"")</f>
        <v/>
      </c>
      <c r="H352" s="4" t="str">
        <f>IF('STARTOVNÍ-LISTINA'!$G351="L21",'STARTOVNÍ-LISTINA'!I351,"")</f>
        <v/>
      </c>
      <c r="I352" s="7" t="str">
        <f>IF('STARTOVNÍ-LISTINA'!$G351="L21",'STARTOVNÍ-LISTINA'!J351,"")</f>
        <v/>
      </c>
      <c r="J352" s="6">
        <f t="shared" si="7"/>
        <v>1</v>
      </c>
    </row>
    <row r="353" spans="1:10" customFormat="1" hidden="1" x14ac:dyDescent="0.25">
      <c r="A353" s="1"/>
      <c r="B353" s="5" t="str">
        <f>IF('STARTOVNÍ-LISTINA'!$G352="L21",'STARTOVNÍ-LISTINA'!K352,"")</f>
        <v/>
      </c>
      <c r="C353" s="8" t="str">
        <f>IF('STARTOVNÍ-LISTINA'!$G352="L21",'STARTOVNÍ-LISTINA'!B352,"")</f>
        <v/>
      </c>
      <c r="D353" s="4" t="str">
        <f>IF('STARTOVNÍ-LISTINA'!$G352="L21",'STARTOVNÍ-LISTINA'!C352,"")</f>
        <v/>
      </c>
      <c r="E353" s="3" t="str">
        <f>IF('STARTOVNÍ-LISTINA'!$G352="L21",'STARTOVNÍ-LISTINA'!D352,"")</f>
        <v/>
      </c>
      <c r="F353" s="4" t="str">
        <f>IF('STARTOVNÍ-LISTINA'!$G352="L21",'STARTOVNÍ-LISTINA'!F352,"")</f>
        <v/>
      </c>
      <c r="G353" s="4" t="str">
        <f>IF('STARTOVNÍ-LISTINA'!$G352="L21",'STARTOVNÍ-LISTINA'!G352,"")</f>
        <v/>
      </c>
      <c r="H353" s="4" t="str">
        <f>IF('STARTOVNÍ-LISTINA'!$G352="L21",'STARTOVNÍ-LISTINA'!I352,"")</f>
        <v/>
      </c>
      <c r="I353" s="7" t="str">
        <f>IF('STARTOVNÍ-LISTINA'!$G352="L21",'STARTOVNÍ-LISTINA'!J352,"")</f>
        <v/>
      </c>
      <c r="J353" s="6">
        <f t="shared" si="7"/>
        <v>1</v>
      </c>
    </row>
    <row r="354" spans="1:10" customFormat="1" hidden="1" x14ac:dyDescent="0.25">
      <c r="A354" s="1"/>
      <c r="B354" s="5" t="str">
        <f>IF('STARTOVNÍ-LISTINA'!$G353="L21",'STARTOVNÍ-LISTINA'!K353,"")</f>
        <v/>
      </c>
      <c r="C354" s="8" t="str">
        <f>IF('STARTOVNÍ-LISTINA'!$G353="L21",'STARTOVNÍ-LISTINA'!B353,"")</f>
        <v/>
      </c>
      <c r="D354" s="4" t="str">
        <f>IF('STARTOVNÍ-LISTINA'!$G353="L21",'STARTOVNÍ-LISTINA'!C353,"")</f>
        <v/>
      </c>
      <c r="E354" s="3" t="str">
        <f>IF('STARTOVNÍ-LISTINA'!$G353="L21",'STARTOVNÍ-LISTINA'!D353,"")</f>
        <v/>
      </c>
      <c r="F354" s="4" t="str">
        <f>IF('STARTOVNÍ-LISTINA'!$G353="L21",'STARTOVNÍ-LISTINA'!F353,"")</f>
        <v/>
      </c>
      <c r="G354" s="4" t="str">
        <f>IF('STARTOVNÍ-LISTINA'!$G353="L21",'STARTOVNÍ-LISTINA'!G353,"")</f>
        <v/>
      </c>
      <c r="H354" s="4" t="str">
        <f>IF('STARTOVNÍ-LISTINA'!$G353="L21",'STARTOVNÍ-LISTINA'!I353,"")</f>
        <v/>
      </c>
      <c r="I354" s="7" t="str">
        <f>IF('STARTOVNÍ-LISTINA'!$G353="L21",'STARTOVNÍ-LISTINA'!J353,"")</f>
        <v/>
      </c>
      <c r="J354" s="6">
        <f t="shared" si="7"/>
        <v>1</v>
      </c>
    </row>
    <row r="355" spans="1:10" customFormat="1" hidden="1" x14ac:dyDescent="0.25">
      <c r="A355" s="1"/>
      <c r="B355" s="5" t="str">
        <f>IF('STARTOVNÍ-LISTINA'!$G354="L21",'STARTOVNÍ-LISTINA'!K354,"")</f>
        <v/>
      </c>
      <c r="C355" s="8" t="str">
        <f>IF('STARTOVNÍ-LISTINA'!$G354="L21",'STARTOVNÍ-LISTINA'!B354,"")</f>
        <v/>
      </c>
      <c r="D355" s="4" t="str">
        <f>IF('STARTOVNÍ-LISTINA'!$G354="L21",'STARTOVNÍ-LISTINA'!C354,"")</f>
        <v/>
      </c>
      <c r="E355" s="3" t="str">
        <f>IF('STARTOVNÍ-LISTINA'!$G354="L21",'STARTOVNÍ-LISTINA'!D354,"")</f>
        <v/>
      </c>
      <c r="F355" s="4" t="str">
        <f>IF('STARTOVNÍ-LISTINA'!$G354="L21",'STARTOVNÍ-LISTINA'!F354,"")</f>
        <v/>
      </c>
      <c r="G355" s="4" t="str">
        <f>IF('STARTOVNÍ-LISTINA'!$G354="L21",'STARTOVNÍ-LISTINA'!G354,"")</f>
        <v/>
      </c>
      <c r="H355" s="4" t="str">
        <f>IF('STARTOVNÍ-LISTINA'!$G354="L21",'STARTOVNÍ-LISTINA'!I354,"")</f>
        <v/>
      </c>
      <c r="I355" s="7" t="str">
        <f>IF('STARTOVNÍ-LISTINA'!$G354="L21",'STARTOVNÍ-LISTINA'!J354,"")</f>
        <v/>
      </c>
      <c r="J355" s="6">
        <f t="shared" si="7"/>
        <v>1</v>
      </c>
    </row>
    <row r="356" spans="1:10" customFormat="1" hidden="1" x14ac:dyDescent="0.25">
      <c r="A356" s="1"/>
      <c r="B356" s="5" t="str">
        <f>IF('STARTOVNÍ-LISTINA'!$G355="L21",'STARTOVNÍ-LISTINA'!K355,"")</f>
        <v/>
      </c>
      <c r="C356" s="8" t="str">
        <f>IF('STARTOVNÍ-LISTINA'!$G355="L21",'STARTOVNÍ-LISTINA'!B355,"")</f>
        <v/>
      </c>
      <c r="D356" s="4" t="str">
        <f>IF('STARTOVNÍ-LISTINA'!$G355="L21",'STARTOVNÍ-LISTINA'!C355,"")</f>
        <v/>
      </c>
      <c r="E356" s="3" t="str">
        <f>IF('STARTOVNÍ-LISTINA'!$G355="L21",'STARTOVNÍ-LISTINA'!D355,"")</f>
        <v/>
      </c>
      <c r="F356" s="4" t="str">
        <f>IF('STARTOVNÍ-LISTINA'!$G355="L21",'STARTOVNÍ-LISTINA'!F355,"")</f>
        <v/>
      </c>
      <c r="G356" s="4" t="str">
        <f>IF('STARTOVNÍ-LISTINA'!$G355="L21",'STARTOVNÍ-LISTINA'!G355,"")</f>
        <v/>
      </c>
      <c r="H356" s="4" t="str">
        <f>IF('STARTOVNÍ-LISTINA'!$G355="L21",'STARTOVNÍ-LISTINA'!I355,"")</f>
        <v/>
      </c>
      <c r="I356" s="7" t="str">
        <f>IF('STARTOVNÍ-LISTINA'!$G355="L21",'STARTOVNÍ-LISTINA'!J355,"")</f>
        <v/>
      </c>
      <c r="J356" s="6">
        <f t="shared" si="7"/>
        <v>1</v>
      </c>
    </row>
    <row r="357" spans="1:10" customFormat="1" hidden="1" x14ac:dyDescent="0.25">
      <c r="A357" s="1"/>
      <c r="B357" s="5" t="str">
        <f>IF('STARTOVNÍ-LISTINA'!$G356="L21",'STARTOVNÍ-LISTINA'!K356,"")</f>
        <v/>
      </c>
      <c r="C357" s="8" t="str">
        <f>IF('STARTOVNÍ-LISTINA'!$G356="L21",'STARTOVNÍ-LISTINA'!B356,"")</f>
        <v/>
      </c>
      <c r="D357" s="4" t="str">
        <f>IF('STARTOVNÍ-LISTINA'!$G356="L21",'STARTOVNÍ-LISTINA'!C356,"")</f>
        <v/>
      </c>
      <c r="E357" s="3" t="str">
        <f>IF('STARTOVNÍ-LISTINA'!$G356="L21",'STARTOVNÍ-LISTINA'!D356,"")</f>
        <v/>
      </c>
      <c r="F357" s="4" t="str">
        <f>IF('STARTOVNÍ-LISTINA'!$G356="L21",'STARTOVNÍ-LISTINA'!F356,"")</f>
        <v/>
      </c>
      <c r="G357" s="4" t="str">
        <f>IF('STARTOVNÍ-LISTINA'!$G356="L21",'STARTOVNÍ-LISTINA'!G356,"")</f>
        <v/>
      </c>
      <c r="H357" s="4" t="str">
        <f>IF('STARTOVNÍ-LISTINA'!$G356="L21",'STARTOVNÍ-LISTINA'!I356,"")</f>
        <v/>
      </c>
      <c r="I357" s="7" t="str">
        <f>IF('STARTOVNÍ-LISTINA'!$G356="L21",'STARTOVNÍ-LISTINA'!J356,"")</f>
        <v/>
      </c>
      <c r="J357" s="6">
        <f t="shared" si="7"/>
        <v>1</v>
      </c>
    </row>
    <row r="358" spans="1:10" customFormat="1" hidden="1" x14ac:dyDescent="0.25">
      <c r="A358" s="1"/>
      <c r="B358" s="5" t="str">
        <f>IF('STARTOVNÍ-LISTINA'!$G357="L21",'STARTOVNÍ-LISTINA'!K357,"")</f>
        <v/>
      </c>
      <c r="C358" s="8" t="str">
        <f>IF('STARTOVNÍ-LISTINA'!$G357="L21",'STARTOVNÍ-LISTINA'!B357,"")</f>
        <v/>
      </c>
      <c r="D358" s="4" t="str">
        <f>IF('STARTOVNÍ-LISTINA'!$G357="L21",'STARTOVNÍ-LISTINA'!C357,"")</f>
        <v/>
      </c>
      <c r="E358" s="3" t="str">
        <f>IF('STARTOVNÍ-LISTINA'!$G357="L21",'STARTOVNÍ-LISTINA'!D357,"")</f>
        <v/>
      </c>
      <c r="F358" s="4" t="str">
        <f>IF('STARTOVNÍ-LISTINA'!$G357="L21",'STARTOVNÍ-LISTINA'!F357,"")</f>
        <v/>
      </c>
      <c r="G358" s="4" t="str">
        <f>IF('STARTOVNÍ-LISTINA'!$G357="L21",'STARTOVNÍ-LISTINA'!G357,"")</f>
        <v/>
      </c>
      <c r="H358" s="4" t="str">
        <f>IF('STARTOVNÍ-LISTINA'!$G357="L21",'STARTOVNÍ-LISTINA'!I357,"")</f>
        <v/>
      </c>
      <c r="I358" s="7" t="str">
        <f>IF('STARTOVNÍ-LISTINA'!$G357="L21",'STARTOVNÍ-LISTINA'!J357,"")</f>
        <v/>
      </c>
      <c r="J358" s="6">
        <f t="shared" si="7"/>
        <v>1</v>
      </c>
    </row>
    <row r="359" spans="1:10" customFormat="1" hidden="1" x14ac:dyDescent="0.25">
      <c r="A359" s="1"/>
      <c r="B359" s="5" t="str">
        <f>IF('STARTOVNÍ-LISTINA'!$G358="L21",'STARTOVNÍ-LISTINA'!K358,"")</f>
        <v/>
      </c>
      <c r="C359" s="8" t="str">
        <f>IF('STARTOVNÍ-LISTINA'!$G358="L21",'STARTOVNÍ-LISTINA'!B358,"")</f>
        <v/>
      </c>
      <c r="D359" s="4" t="str">
        <f>IF('STARTOVNÍ-LISTINA'!$G358="L21",'STARTOVNÍ-LISTINA'!C358,"")</f>
        <v/>
      </c>
      <c r="E359" s="3" t="str">
        <f>IF('STARTOVNÍ-LISTINA'!$G358="L21",'STARTOVNÍ-LISTINA'!D358,"")</f>
        <v/>
      </c>
      <c r="F359" s="4" t="str">
        <f>IF('STARTOVNÍ-LISTINA'!$G358="L21",'STARTOVNÍ-LISTINA'!F358,"")</f>
        <v/>
      </c>
      <c r="G359" s="4" t="str">
        <f>IF('STARTOVNÍ-LISTINA'!$G358="L21",'STARTOVNÍ-LISTINA'!G358,"")</f>
        <v/>
      </c>
      <c r="H359" s="4" t="str">
        <f>IF('STARTOVNÍ-LISTINA'!$G358="L21",'STARTOVNÍ-LISTINA'!I358,"")</f>
        <v/>
      </c>
      <c r="I359" s="7" t="str">
        <f>IF('STARTOVNÍ-LISTINA'!$G358="L21",'STARTOVNÍ-LISTINA'!J358,"")</f>
        <v/>
      </c>
      <c r="J359" s="6">
        <f t="shared" si="7"/>
        <v>1</v>
      </c>
    </row>
    <row r="360" spans="1:10" customFormat="1" hidden="1" x14ac:dyDescent="0.25">
      <c r="A360" s="1"/>
      <c r="B360" s="5" t="str">
        <f>IF('STARTOVNÍ-LISTINA'!$G359="L21",'STARTOVNÍ-LISTINA'!K359,"")</f>
        <v/>
      </c>
      <c r="C360" s="8" t="str">
        <f>IF('STARTOVNÍ-LISTINA'!$G359="L21",'STARTOVNÍ-LISTINA'!B359,"")</f>
        <v/>
      </c>
      <c r="D360" s="4" t="str">
        <f>IF('STARTOVNÍ-LISTINA'!$G359="L21",'STARTOVNÍ-LISTINA'!C359,"")</f>
        <v/>
      </c>
      <c r="E360" s="3" t="str">
        <f>IF('STARTOVNÍ-LISTINA'!$G359="L21",'STARTOVNÍ-LISTINA'!D359,"")</f>
        <v/>
      </c>
      <c r="F360" s="4" t="str">
        <f>IF('STARTOVNÍ-LISTINA'!$G359="L21",'STARTOVNÍ-LISTINA'!F359,"")</f>
        <v/>
      </c>
      <c r="G360" s="4" t="str">
        <f>IF('STARTOVNÍ-LISTINA'!$G359="L21",'STARTOVNÍ-LISTINA'!G359,"")</f>
        <v/>
      </c>
      <c r="H360" s="4" t="str">
        <f>IF('STARTOVNÍ-LISTINA'!$G359="L21",'STARTOVNÍ-LISTINA'!I359,"")</f>
        <v/>
      </c>
      <c r="I360" s="7" t="str">
        <f>IF('STARTOVNÍ-LISTINA'!$G359="L21",'STARTOVNÍ-LISTINA'!J359,"")</f>
        <v/>
      </c>
      <c r="J360" s="6">
        <f t="shared" si="7"/>
        <v>1</v>
      </c>
    </row>
    <row r="361" spans="1:10" customFormat="1" hidden="1" x14ac:dyDescent="0.25">
      <c r="A361" s="1"/>
      <c r="B361" s="5" t="str">
        <f>IF('STARTOVNÍ-LISTINA'!$G360="L21",'STARTOVNÍ-LISTINA'!K360,"")</f>
        <v/>
      </c>
      <c r="C361" s="8" t="str">
        <f>IF('STARTOVNÍ-LISTINA'!$G360="L21",'STARTOVNÍ-LISTINA'!B360,"")</f>
        <v/>
      </c>
      <c r="D361" s="4" t="str">
        <f>IF('STARTOVNÍ-LISTINA'!$G360="L21",'STARTOVNÍ-LISTINA'!C360,"")</f>
        <v/>
      </c>
      <c r="E361" s="3" t="str">
        <f>IF('STARTOVNÍ-LISTINA'!$G360="L21",'STARTOVNÍ-LISTINA'!D360,"")</f>
        <v/>
      </c>
      <c r="F361" s="4" t="str">
        <f>IF('STARTOVNÍ-LISTINA'!$G360="L21",'STARTOVNÍ-LISTINA'!F360,"")</f>
        <v/>
      </c>
      <c r="G361" s="4" t="str">
        <f>IF('STARTOVNÍ-LISTINA'!$G360="L21",'STARTOVNÍ-LISTINA'!G360,"")</f>
        <v/>
      </c>
      <c r="H361" s="4" t="str">
        <f>IF('STARTOVNÍ-LISTINA'!$G360="L21",'STARTOVNÍ-LISTINA'!I360,"")</f>
        <v/>
      </c>
      <c r="I361" s="7" t="str">
        <f>IF('STARTOVNÍ-LISTINA'!$G360="L21",'STARTOVNÍ-LISTINA'!J360,"")</f>
        <v/>
      </c>
      <c r="J361" s="6">
        <f t="shared" si="7"/>
        <v>1</v>
      </c>
    </row>
    <row r="362" spans="1:10" customFormat="1" hidden="1" x14ac:dyDescent="0.25">
      <c r="A362" s="1"/>
      <c r="B362" s="5" t="str">
        <f>IF('STARTOVNÍ-LISTINA'!$G361="L21",'STARTOVNÍ-LISTINA'!K361,"")</f>
        <v/>
      </c>
      <c r="C362" s="8" t="str">
        <f>IF('STARTOVNÍ-LISTINA'!$G361="L21",'STARTOVNÍ-LISTINA'!B361,"")</f>
        <v/>
      </c>
      <c r="D362" s="4" t="str">
        <f>IF('STARTOVNÍ-LISTINA'!$G361="L21",'STARTOVNÍ-LISTINA'!C361,"")</f>
        <v/>
      </c>
      <c r="E362" s="3" t="str">
        <f>IF('STARTOVNÍ-LISTINA'!$G361="L21",'STARTOVNÍ-LISTINA'!D361,"")</f>
        <v/>
      </c>
      <c r="F362" s="4" t="str">
        <f>IF('STARTOVNÍ-LISTINA'!$G361="L21",'STARTOVNÍ-LISTINA'!F361,"")</f>
        <v/>
      </c>
      <c r="G362" s="4" t="str">
        <f>IF('STARTOVNÍ-LISTINA'!$G361="L21",'STARTOVNÍ-LISTINA'!G361,"")</f>
        <v/>
      </c>
      <c r="H362" s="4" t="str">
        <f>IF('STARTOVNÍ-LISTINA'!$G361="L21",'STARTOVNÍ-LISTINA'!I361,"")</f>
        <v/>
      </c>
      <c r="I362" s="7" t="str">
        <f>IF('STARTOVNÍ-LISTINA'!$G361="L21",'STARTOVNÍ-LISTINA'!J361,"")</f>
        <v/>
      </c>
      <c r="J362" s="6">
        <f t="shared" si="7"/>
        <v>1</v>
      </c>
    </row>
    <row r="363" spans="1:10" customFormat="1" hidden="1" x14ac:dyDescent="0.25">
      <c r="A363" s="1"/>
      <c r="B363" s="5" t="str">
        <f>IF('STARTOVNÍ-LISTINA'!$G362="L21",'STARTOVNÍ-LISTINA'!K362,"")</f>
        <v/>
      </c>
      <c r="C363" s="8" t="str">
        <f>IF('STARTOVNÍ-LISTINA'!$G362="L21",'STARTOVNÍ-LISTINA'!B362,"")</f>
        <v/>
      </c>
      <c r="D363" s="4" t="str">
        <f>IF('STARTOVNÍ-LISTINA'!$G362="L21",'STARTOVNÍ-LISTINA'!C362,"")</f>
        <v/>
      </c>
      <c r="E363" s="3" t="str">
        <f>IF('STARTOVNÍ-LISTINA'!$G362="L21",'STARTOVNÍ-LISTINA'!D362,"")</f>
        <v/>
      </c>
      <c r="F363" s="4" t="str">
        <f>IF('STARTOVNÍ-LISTINA'!$G362="L21",'STARTOVNÍ-LISTINA'!F362,"")</f>
        <v/>
      </c>
      <c r="G363" s="4" t="str">
        <f>IF('STARTOVNÍ-LISTINA'!$G362="L21",'STARTOVNÍ-LISTINA'!G362,"")</f>
        <v/>
      </c>
      <c r="H363" s="4" t="str">
        <f>IF('STARTOVNÍ-LISTINA'!$G362="L21",'STARTOVNÍ-LISTINA'!I362,"")</f>
        <v/>
      </c>
      <c r="I363" s="7" t="str">
        <f>IF('STARTOVNÍ-LISTINA'!$G362="L21",'STARTOVNÍ-LISTINA'!J362,"")</f>
        <v/>
      </c>
      <c r="J363" s="6">
        <f t="shared" si="7"/>
        <v>1</v>
      </c>
    </row>
    <row r="364" spans="1:10" customFormat="1" hidden="1" x14ac:dyDescent="0.25">
      <c r="A364" s="1"/>
      <c r="B364" s="5" t="str">
        <f>IF('STARTOVNÍ-LISTINA'!$G363="L21",'STARTOVNÍ-LISTINA'!K363,"")</f>
        <v/>
      </c>
      <c r="C364" s="8" t="str">
        <f>IF('STARTOVNÍ-LISTINA'!$G363="L21",'STARTOVNÍ-LISTINA'!B363,"")</f>
        <v/>
      </c>
      <c r="D364" s="4" t="str">
        <f>IF('STARTOVNÍ-LISTINA'!$G363="L21",'STARTOVNÍ-LISTINA'!C363,"")</f>
        <v/>
      </c>
      <c r="E364" s="3" t="str">
        <f>IF('STARTOVNÍ-LISTINA'!$G363="L21",'STARTOVNÍ-LISTINA'!D363,"")</f>
        <v/>
      </c>
      <c r="F364" s="4" t="str">
        <f>IF('STARTOVNÍ-LISTINA'!$G363="L21",'STARTOVNÍ-LISTINA'!F363,"")</f>
        <v/>
      </c>
      <c r="G364" s="4" t="str">
        <f>IF('STARTOVNÍ-LISTINA'!$G363="L21",'STARTOVNÍ-LISTINA'!G363,"")</f>
        <v/>
      </c>
      <c r="H364" s="4" t="str">
        <f>IF('STARTOVNÍ-LISTINA'!$G363="L21",'STARTOVNÍ-LISTINA'!I363,"")</f>
        <v/>
      </c>
      <c r="I364" s="7" t="str">
        <f>IF('STARTOVNÍ-LISTINA'!$G363="L21",'STARTOVNÍ-LISTINA'!J363,"")</f>
        <v/>
      </c>
      <c r="J364" s="6">
        <f t="shared" si="7"/>
        <v>1</v>
      </c>
    </row>
    <row r="365" spans="1:10" customFormat="1" hidden="1" x14ac:dyDescent="0.25">
      <c r="A365" s="1"/>
      <c r="B365" s="5" t="str">
        <f>IF('STARTOVNÍ-LISTINA'!$G364="L21",'STARTOVNÍ-LISTINA'!K364,"")</f>
        <v/>
      </c>
      <c r="C365" s="8" t="str">
        <f>IF('STARTOVNÍ-LISTINA'!$G364="L21",'STARTOVNÍ-LISTINA'!B364,"")</f>
        <v/>
      </c>
      <c r="D365" s="4" t="str">
        <f>IF('STARTOVNÍ-LISTINA'!$G364="L21",'STARTOVNÍ-LISTINA'!C364,"")</f>
        <v/>
      </c>
      <c r="E365" s="3" t="str">
        <f>IF('STARTOVNÍ-LISTINA'!$G364="L21",'STARTOVNÍ-LISTINA'!D364,"")</f>
        <v/>
      </c>
      <c r="F365" s="4" t="str">
        <f>IF('STARTOVNÍ-LISTINA'!$G364="L21",'STARTOVNÍ-LISTINA'!F364,"")</f>
        <v/>
      </c>
      <c r="G365" s="4" t="str">
        <f>IF('STARTOVNÍ-LISTINA'!$G364="L21",'STARTOVNÍ-LISTINA'!G364,"")</f>
        <v/>
      </c>
      <c r="H365" s="4" t="str">
        <f>IF('STARTOVNÍ-LISTINA'!$G364="L21",'STARTOVNÍ-LISTINA'!I364,"")</f>
        <v/>
      </c>
      <c r="I365" s="7" t="str">
        <f>IF('STARTOVNÍ-LISTINA'!$G364="L21",'STARTOVNÍ-LISTINA'!J364,"")</f>
        <v/>
      </c>
      <c r="J365" s="6">
        <f t="shared" si="7"/>
        <v>1</v>
      </c>
    </row>
    <row r="366" spans="1:10" customFormat="1" hidden="1" x14ac:dyDescent="0.25">
      <c r="A366" s="1"/>
      <c r="B366" s="5" t="str">
        <f>IF('STARTOVNÍ-LISTINA'!$G365="L21",'STARTOVNÍ-LISTINA'!K365,"")</f>
        <v/>
      </c>
      <c r="C366" s="8" t="str">
        <f>IF('STARTOVNÍ-LISTINA'!$G365="L21",'STARTOVNÍ-LISTINA'!B365,"")</f>
        <v/>
      </c>
      <c r="D366" s="4" t="str">
        <f>IF('STARTOVNÍ-LISTINA'!$G365="L21",'STARTOVNÍ-LISTINA'!C365,"")</f>
        <v/>
      </c>
      <c r="E366" s="3" t="str">
        <f>IF('STARTOVNÍ-LISTINA'!$G365="L21",'STARTOVNÍ-LISTINA'!D365,"")</f>
        <v/>
      </c>
      <c r="F366" s="4" t="str">
        <f>IF('STARTOVNÍ-LISTINA'!$G365="L21",'STARTOVNÍ-LISTINA'!F365,"")</f>
        <v/>
      </c>
      <c r="G366" s="4" t="str">
        <f>IF('STARTOVNÍ-LISTINA'!$G365="L21",'STARTOVNÍ-LISTINA'!G365,"")</f>
        <v/>
      </c>
      <c r="H366" s="4" t="str">
        <f>IF('STARTOVNÍ-LISTINA'!$G365="L21",'STARTOVNÍ-LISTINA'!I365,"")</f>
        <v/>
      </c>
      <c r="I366" s="7" t="str">
        <f>IF('STARTOVNÍ-LISTINA'!$G365="L21",'STARTOVNÍ-LISTINA'!J365,"")</f>
        <v/>
      </c>
      <c r="J366" s="6">
        <f t="shared" si="7"/>
        <v>1</v>
      </c>
    </row>
    <row r="367" spans="1:10" customFormat="1" hidden="1" x14ac:dyDescent="0.25">
      <c r="A367" s="1"/>
      <c r="B367" s="5" t="str">
        <f>IF('STARTOVNÍ-LISTINA'!$G366="L21",'STARTOVNÍ-LISTINA'!K366,"")</f>
        <v/>
      </c>
      <c r="C367" s="8" t="str">
        <f>IF('STARTOVNÍ-LISTINA'!$G366="L21",'STARTOVNÍ-LISTINA'!B366,"")</f>
        <v/>
      </c>
      <c r="D367" s="4" t="str">
        <f>IF('STARTOVNÍ-LISTINA'!$G366="L21",'STARTOVNÍ-LISTINA'!C366,"")</f>
        <v/>
      </c>
      <c r="E367" s="3" t="str">
        <f>IF('STARTOVNÍ-LISTINA'!$G366="L21",'STARTOVNÍ-LISTINA'!D366,"")</f>
        <v/>
      </c>
      <c r="F367" s="4" t="str">
        <f>IF('STARTOVNÍ-LISTINA'!$G366="L21",'STARTOVNÍ-LISTINA'!F366,"")</f>
        <v/>
      </c>
      <c r="G367" s="4" t="str">
        <f>IF('STARTOVNÍ-LISTINA'!$G366="L21",'STARTOVNÍ-LISTINA'!G366,"")</f>
        <v/>
      </c>
      <c r="H367" s="4" t="str">
        <f>IF('STARTOVNÍ-LISTINA'!$G366="L21",'STARTOVNÍ-LISTINA'!I366,"")</f>
        <v/>
      </c>
      <c r="I367" s="7" t="str">
        <f>IF('STARTOVNÍ-LISTINA'!$G366="L21",'STARTOVNÍ-LISTINA'!J366,"")</f>
        <v/>
      </c>
      <c r="J367" s="6">
        <f t="shared" si="7"/>
        <v>1</v>
      </c>
    </row>
    <row r="368" spans="1:10" customFormat="1" hidden="1" x14ac:dyDescent="0.25">
      <c r="A368" s="1"/>
      <c r="B368" s="5" t="str">
        <f>IF('STARTOVNÍ-LISTINA'!$G367="L21",'STARTOVNÍ-LISTINA'!K367,"")</f>
        <v/>
      </c>
      <c r="C368" s="8" t="str">
        <f>IF('STARTOVNÍ-LISTINA'!$G367="L21",'STARTOVNÍ-LISTINA'!B367,"")</f>
        <v/>
      </c>
      <c r="D368" s="4" t="str">
        <f>IF('STARTOVNÍ-LISTINA'!$G367="L21",'STARTOVNÍ-LISTINA'!C367,"")</f>
        <v/>
      </c>
      <c r="E368" s="3" t="str">
        <f>IF('STARTOVNÍ-LISTINA'!$G367="L21",'STARTOVNÍ-LISTINA'!D367,"")</f>
        <v/>
      </c>
      <c r="F368" s="4" t="str">
        <f>IF('STARTOVNÍ-LISTINA'!$G367="L21",'STARTOVNÍ-LISTINA'!F367,"")</f>
        <v/>
      </c>
      <c r="G368" s="4" t="str">
        <f>IF('STARTOVNÍ-LISTINA'!$G367="L21",'STARTOVNÍ-LISTINA'!G367,"")</f>
        <v/>
      </c>
      <c r="H368" s="4" t="str">
        <f>IF('STARTOVNÍ-LISTINA'!$G367="L21",'STARTOVNÍ-LISTINA'!I367,"")</f>
        <v/>
      </c>
      <c r="I368" s="7" t="str">
        <f>IF('STARTOVNÍ-LISTINA'!$G367="L21",'STARTOVNÍ-LISTINA'!J367,"")</f>
        <v/>
      </c>
      <c r="J368" s="6">
        <f t="shared" si="7"/>
        <v>1</v>
      </c>
    </row>
    <row r="369" spans="1:10" customFormat="1" hidden="1" x14ac:dyDescent="0.25">
      <c r="A369" s="1"/>
      <c r="B369" s="5" t="str">
        <f>IF('STARTOVNÍ-LISTINA'!$G368="L21",'STARTOVNÍ-LISTINA'!K368,"")</f>
        <v/>
      </c>
      <c r="C369" s="8" t="str">
        <f>IF('STARTOVNÍ-LISTINA'!$G368="L21",'STARTOVNÍ-LISTINA'!B368,"")</f>
        <v/>
      </c>
      <c r="D369" s="4" t="str">
        <f>IF('STARTOVNÍ-LISTINA'!$G368="L21",'STARTOVNÍ-LISTINA'!C368,"")</f>
        <v/>
      </c>
      <c r="E369" s="3" t="str">
        <f>IF('STARTOVNÍ-LISTINA'!$G368="L21",'STARTOVNÍ-LISTINA'!D368,"")</f>
        <v/>
      </c>
      <c r="F369" s="4" t="str">
        <f>IF('STARTOVNÍ-LISTINA'!$G368="L21",'STARTOVNÍ-LISTINA'!F368,"")</f>
        <v/>
      </c>
      <c r="G369" s="4" t="str">
        <f>IF('STARTOVNÍ-LISTINA'!$G368="L21",'STARTOVNÍ-LISTINA'!G368,"")</f>
        <v/>
      </c>
      <c r="H369" s="4" t="str">
        <f>IF('STARTOVNÍ-LISTINA'!$G368="L21",'STARTOVNÍ-LISTINA'!I368,"")</f>
        <v/>
      </c>
      <c r="I369" s="7" t="str">
        <f>IF('STARTOVNÍ-LISTINA'!$G368="L21",'STARTOVNÍ-LISTINA'!J368,"")</f>
        <v/>
      </c>
      <c r="J369" s="6">
        <f t="shared" si="7"/>
        <v>1</v>
      </c>
    </row>
    <row r="370" spans="1:10" customFormat="1" hidden="1" x14ac:dyDescent="0.25">
      <c r="A370" s="1"/>
      <c r="B370" s="5" t="str">
        <f>IF('STARTOVNÍ-LISTINA'!$G369="L21",'STARTOVNÍ-LISTINA'!K369,"")</f>
        <v/>
      </c>
      <c r="C370" s="8" t="str">
        <f>IF('STARTOVNÍ-LISTINA'!$G369="L21",'STARTOVNÍ-LISTINA'!B369,"")</f>
        <v/>
      </c>
      <c r="D370" s="4" t="str">
        <f>IF('STARTOVNÍ-LISTINA'!$G369="L21",'STARTOVNÍ-LISTINA'!C369,"")</f>
        <v/>
      </c>
      <c r="E370" s="3" t="str">
        <f>IF('STARTOVNÍ-LISTINA'!$G369="L21",'STARTOVNÍ-LISTINA'!D369,"")</f>
        <v/>
      </c>
      <c r="F370" s="4" t="str">
        <f>IF('STARTOVNÍ-LISTINA'!$G369="L21",'STARTOVNÍ-LISTINA'!F369,"")</f>
        <v/>
      </c>
      <c r="G370" s="4" t="str">
        <f>IF('STARTOVNÍ-LISTINA'!$G369="L21",'STARTOVNÍ-LISTINA'!G369,"")</f>
        <v/>
      </c>
      <c r="H370" s="4" t="str">
        <f>IF('STARTOVNÍ-LISTINA'!$G369="L21",'STARTOVNÍ-LISTINA'!I369,"")</f>
        <v/>
      </c>
      <c r="I370" s="7" t="str">
        <f>IF('STARTOVNÍ-LISTINA'!$G369="L21",'STARTOVNÍ-LISTINA'!J369,"")</f>
        <v/>
      </c>
      <c r="J370" s="6">
        <f t="shared" si="7"/>
        <v>1</v>
      </c>
    </row>
    <row r="371" spans="1:10" customFormat="1" hidden="1" x14ac:dyDescent="0.25">
      <c r="A371" s="1"/>
      <c r="B371" s="5" t="str">
        <f>IF('STARTOVNÍ-LISTINA'!$G370="L21",'STARTOVNÍ-LISTINA'!K370,"")</f>
        <v/>
      </c>
      <c r="C371" s="8" t="str">
        <f>IF('STARTOVNÍ-LISTINA'!$G370="L21",'STARTOVNÍ-LISTINA'!B370,"")</f>
        <v/>
      </c>
      <c r="D371" s="4" t="str">
        <f>IF('STARTOVNÍ-LISTINA'!$G370="L21",'STARTOVNÍ-LISTINA'!C370,"")</f>
        <v/>
      </c>
      <c r="E371" s="3" t="str">
        <f>IF('STARTOVNÍ-LISTINA'!$G370="L21",'STARTOVNÍ-LISTINA'!D370,"")</f>
        <v/>
      </c>
      <c r="F371" s="4" t="str">
        <f>IF('STARTOVNÍ-LISTINA'!$G370="L21",'STARTOVNÍ-LISTINA'!F370,"")</f>
        <v/>
      </c>
      <c r="G371" s="4" t="str">
        <f>IF('STARTOVNÍ-LISTINA'!$G370="L21",'STARTOVNÍ-LISTINA'!G370,"")</f>
        <v/>
      </c>
      <c r="H371" s="4" t="str">
        <f>IF('STARTOVNÍ-LISTINA'!$G370="L21",'STARTOVNÍ-LISTINA'!I370,"")</f>
        <v/>
      </c>
      <c r="I371" s="7" t="str">
        <f>IF('STARTOVNÍ-LISTINA'!$G370="L21",'STARTOVNÍ-LISTINA'!J370,"")</f>
        <v/>
      </c>
      <c r="J371" s="6">
        <f t="shared" si="7"/>
        <v>1</v>
      </c>
    </row>
    <row r="372" spans="1:10" customFormat="1" hidden="1" x14ac:dyDescent="0.25">
      <c r="A372" s="1"/>
      <c r="B372" s="5" t="str">
        <f>IF('STARTOVNÍ-LISTINA'!$G371="L21",'STARTOVNÍ-LISTINA'!K371,"")</f>
        <v/>
      </c>
      <c r="C372" s="8" t="str">
        <f>IF('STARTOVNÍ-LISTINA'!$G371="L21",'STARTOVNÍ-LISTINA'!B371,"")</f>
        <v/>
      </c>
      <c r="D372" s="4" t="str">
        <f>IF('STARTOVNÍ-LISTINA'!$G371="L21",'STARTOVNÍ-LISTINA'!C371,"")</f>
        <v/>
      </c>
      <c r="E372" s="3" t="str">
        <f>IF('STARTOVNÍ-LISTINA'!$G371="L21",'STARTOVNÍ-LISTINA'!D371,"")</f>
        <v/>
      </c>
      <c r="F372" s="4" t="str">
        <f>IF('STARTOVNÍ-LISTINA'!$G371="L21",'STARTOVNÍ-LISTINA'!F371,"")</f>
        <v/>
      </c>
      <c r="G372" s="4" t="str">
        <f>IF('STARTOVNÍ-LISTINA'!$G371="L21",'STARTOVNÍ-LISTINA'!G371,"")</f>
        <v/>
      </c>
      <c r="H372" s="4" t="str">
        <f>IF('STARTOVNÍ-LISTINA'!$G371="L21",'STARTOVNÍ-LISTINA'!I371,"")</f>
        <v/>
      </c>
      <c r="I372" s="7" t="str">
        <f>IF('STARTOVNÍ-LISTINA'!$G371="L21",'STARTOVNÍ-LISTINA'!J371,"")</f>
        <v/>
      </c>
      <c r="J372" s="6">
        <f t="shared" si="7"/>
        <v>1</v>
      </c>
    </row>
    <row r="373" spans="1:10" customFormat="1" hidden="1" x14ac:dyDescent="0.25">
      <c r="A373" s="1"/>
      <c r="B373" s="5" t="str">
        <f>IF('STARTOVNÍ-LISTINA'!$G372="L21",'STARTOVNÍ-LISTINA'!K372,"")</f>
        <v/>
      </c>
      <c r="C373" s="8" t="str">
        <f>IF('STARTOVNÍ-LISTINA'!$G372="L21",'STARTOVNÍ-LISTINA'!B372,"")</f>
        <v/>
      </c>
      <c r="D373" s="4" t="str">
        <f>IF('STARTOVNÍ-LISTINA'!$G372="L21",'STARTOVNÍ-LISTINA'!C372,"")</f>
        <v/>
      </c>
      <c r="E373" s="3" t="str">
        <f>IF('STARTOVNÍ-LISTINA'!$G372="L21",'STARTOVNÍ-LISTINA'!D372,"")</f>
        <v/>
      </c>
      <c r="F373" s="4" t="str">
        <f>IF('STARTOVNÍ-LISTINA'!$G372="L21",'STARTOVNÍ-LISTINA'!F372,"")</f>
        <v/>
      </c>
      <c r="G373" s="4" t="str">
        <f>IF('STARTOVNÍ-LISTINA'!$G372="L21",'STARTOVNÍ-LISTINA'!G372,"")</f>
        <v/>
      </c>
      <c r="H373" s="4" t="str">
        <f>IF('STARTOVNÍ-LISTINA'!$G372="L21",'STARTOVNÍ-LISTINA'!I372,"")</f>
        <v/>
      </c>
      <c r="I373" s="7" t="str">
        <f>IF('STARTOVNÍ-LISTINA'!$G372="L21",'STARTOVNÍ-LISTINA'!J372,"")</f>
        <v/>
      </c>
      <c r="J373" s="6">
        <f t="shared" si="7"/>
        <v>1</v>
      </c>
    </row>
    <row r="374" spans="1:10" customFormat="1" hidden="1" x14ac:dyDescent="0.25">
      <c r="A374" s="1"/>
      <c r="B374" s="5" t="str">
        <f>IF('STARTOVNÍ-LISTINA'!$G373="L21",'STARTOVNÍ-LISTINA'!K373,"")</f>
        <v/>
      </c>
      <c r="C374" s="8" t="str">
        <f>IF('STARTOVNÍ-LISTINA'!$G373="L21",'STARTOVNÍ-LISTINA'!B373,"")</f>
        <v/>
      </c>
      <c r="D374" s="4" t="str">
        <f>IF('STARTOVNÍ-LISTINA'!$G373="L21",'STARTOVNÍ-LISTINA'!C373,"")</f>
        <v/>
      </c>
      <c r="E374" s="3" t="str">
        <f>IF('STARTOVNÍ-LISTINA'!$G373="L21",'STARTOVNÍ-LISTINA'!D373,"")</f>
        <v/>
      </c>
      <c r="F374" s="4" t="str">
        <f>IF('STARTOVNÍ-LISTINA'!$G373="L21",'STARTOVNÍ-LISTINA'!F373,"")</f>
        <v/>
      </c>
      <c r="G374" s="4" t="str">
        <f>IF('STARTOVNÍ-LISTINA'!$G373="L21",'STARTOVNÍ-LISTINA'!G373,"")</f>
        <v/>
      </c>
      <c r="H374" s="4" t="str">
        <f>IF('STARTOVNÍ-LISTINA'!$G373="L21",'STARTOVNÍ-LISTINA'!I373,"")</f>
        <v/>
      </c>
      <c r="I374" s="7" t="str">
        <f>IF('STARTOVNÍ-LISTINA'!$G373="L21",'STARTOVNÍ-LISTINA'!J373,"")</f>
        <v/>
      </c>
      <c r="J374" s="6">
        <f t="shared" si="7"/>
        <v>1</v>
      </c>
    </row>
    <row r="375" spans="1:10" customFormat="1" hidden="1" x14ac:dyDescent="0.25">
      <c r="A375" s="1"/>
      <c r="B375" s="5" t="str">
        <f>IF('STARTOVNÍ-LISTINA'!$G374="L21",'STARTOVNÍ-LISTINA'!K374,"")</f>
        <v/>
      </c>
      <c r="C375" s="8" t="str">
        <f>IF('STARTOVNÍ-LISTINA'!$G374="L21",'STARTOVNÍ-LISTINA'!B374,"")</f>
        <v/>
      </c>
      <c r="D375" s="4" t="str">
        <f>IF('STARTOVNÍ-LISTINA'!$G374="L21",'STARTOVNÍ-LISTINA'!C374,"")</f>
        <v/>
      </c>
      <c r="E375" s="3" t="str">
        <f>IF('STARTOVNÍ-LISTINA'!$G374="L21",'STARTOVNÍ-LISTINA'!D374,"")</f>
        <v/>
      </c>
      <c r="F375" s="4" t="str">
        <f>IF('STARTOVNÍ-LISTINA'!$G374="L21",'STARTOVNÍ-LISTINA'!F374,"")</f>
        <v/>
      </c>
      <c r="G375" s="4" t="str">
        <f>IF('STARTOVNÍ-LISTINA'!$G374="L21",'STARTOVNÍ-LISTINA'!G374,"")</f>
        <v/>
      </c>
      <c r="H375" s="4" t="str">
        <f>IF('STARTOVNÍ-LISTINA'!$G374="L21",'STARTOVNÍ-LISTINA'!I374,"")</f>
        <v/>
      </c>
      <c r="I375" s="7" t="str">
        <f>IF('STARTOVNÍ-LISTINA'!$G374="L21",'STARTOVNÍ-LISTINA'!J374,"")</f>
        <v/>
      </c>
      <c r="J375" s="6">
        <f t="shared" si="7"/>
        <v>1</v>
      </c>
    </row>
    <row r="376" spans="1:10" customFormat="1" hidden="1" x14ac:dyDescent="0.25">
      <c r="A376" s="1"/>
      <c r="B376" s="5" t="str">
        <f>IF('STARTOVNÍ-LISTINA'!$G375="L21",'STARTOVNÍ-LISTINA'!K375,"")</f>
        <v/>
      </c>
      <c r="C376" s="8" t="str">
        <f>IF('STARTOVNÍ-LISTINA'!$G375="L21",'STARTOVNÍ-LISTINA'!B375,"")</f>
        <v/>
      </c>
      <c r="D376" s="4" t="str">
        <f>IF('STARTOVNÍ-LISTINA'!$G375="L21",'STARTOVNÍ-LISTINA'!C375,"")</f>
        <v/>
      </c>
      <c r="E376" s="3" t="str">
        <f>IF('STARTOVNÍ-LISTINA'!$G375="L21",'STARTOVNÍ-LISTINA'!D375,"")</f>
        <v/>
      </c>
      <c r="F376" s="4" t="str">
        <f>IF('STARTOVNÍ-LISTINA'!$G375="L21",'STARTOVNÍ-LISTINA'!F375,"")</f>
        <v/>
      </c>
      <c r="G376" s="4" t="str">
        <f>IF('STARTOVNÍ-LISTINA'!$G375="L21",'STARTOVNÍ-LISTINA'!G375,"")</f>
        <v/>
      </c>
      <c r="H376" s="4" t="str">
        <f>IF('STARTOVNÍ-LISTINA'!$G375="L21",'STARTOVNÍ-LISTINA'!I375,"")</f>
        <v/>
      </c>
      <c r="I376" s="7" t="str">
        <f>IF('STARTOVNÍ-LISTINA'!$G375="L21",'STARTOVNÍ-LISTINA'!J375,"")</f>
        <v/>
      </c>
      <c r="J376" s="6">
        <f t="shared" si="7"/>
        <v>1</v>
      </c>
    </row>
    <row r="377" spans="1:10" customFormat="1" hidden="1" x14ac:dyDescent="0.25">
      <c r="A377" s="1"/>
      <c r="B377" s="5" t="str">
        <f>IF('STARTOVNÍ-LISTINA'!$G376="L21",'STARTOVNÍ-LISTINA'!K376,"")</f>
        <v/>
      </c>
      <c r="C377" s="8" t="str">
        <f>IF('STARTOVNÍ-LISTINA'!$G376="L21",'STARTOVNÍ-LISTINA'!B376,"")</f>
        <v/>
      </c>
      <c r="D377" s="4" t="str">
        <f>IF('STARTOVNÍ-LISTINA'!$G376="L21",'STARTOVNÍ-LISTINA'!C376,"")</f>
        <v/>
      </c>
      <c r="E377" s="3" t="str">
        <f>IF('STARTOVNÍ-LISTINA'!$G376="L21",'STARTOVNÍ-LISTINA'!D376,"")</f>
        <v/>
      </c>
      <c r="F377" s="4" t="str">
        <f>IF('STARTOVNÍ-LISTINA'!$G376="L21",'STARTOVNÍ-LISTINA'!F376,"")</f>
        <v/>
      </c>
      <c r="G377" s="4" t="str">
        <f>IF('STARTOVNÍ-LISTINA'!$G376="L21",'STARTOVNÍ-LISTINA'!G376,"")</f>
        <v/>
      </c>
      <c r="H377" s="4" t="str">
        <f>IF('STARTOVNÍ-LISTINA'!$G376="L21",'STARTOVNÍ-LISTINA'!I376,"")</f>
        <v/>
      </c>
      <c r="I377" s="7" t="str">
        <f>IF('STARTOVNÍ-LISTINA'!$G376="L21",'STARTOVNÍ-LISTINA'!J376,"")</f>
        <v/>
      </c>
      <c r="J377" s="6">
        <f t="shared" si="7"/>
        <v>1</v>
      </c>
    </row>
    <row r="378" spans="1:10" customFormat="1" hidden="1" x14ac:dyDescent="0.25">
      <c r="A378" s="1"/>
      <c r="B378" s="5" t="str">
        <f>IF('STARTOVNÍ-LISTINA'!$G377="L21",'STARTOVNÍ-LISTINA'!K377,"")</f>
        <v/>
      </c>
      <c r="C378" s="8" t="str">
        <f>IF('STARTOVNÍ-LISTINA'!$G377="L21",'STARTOVNÍ-LISTINA'!B377,"")</f>
        <v/>
      </c>
      <c r="D378" s="4" t="str">
        <f>IF('STARTOVNÍ-LISTINA'!$G377="L21",'STARTOVNÍ-LISTINA'!C377,"")</f>
        <v/>
      </c>
      <c r="E378" s="3" t="str">
        <f>IF('STARTOVNÍ-LISTINA'!$G377="L21",'STARTOVNÍ-LISTINA'!D377,"")</f>
        <v/>
      </c>
      <c r="F378" s="4" t="str">
        <f>IF('STARTOVNÍ-LISTINA'!$G377="L21",'STARTOVNÍ-LISTINA'!F377,"")</f>
        <v/>
      </c>
      <c r="G378" s="4" t="str">
        <f>IF('STARTOVNÍ-LISTINA'!$G377="L21",'STARTOVNÍ-LISTINA'!G377,"")</f>
        <v/>
      </c>
      <c r="H378" s="4" t="str">
        <f>IF('STARTOVNÍ-LISTINA'!$G377="L21",'STARTOVNÍ-LISTINA'!I377,"")</f>
        <v/>
      </c>
      <c r="I378" s="7" t="str">
        <f>IF('STARTOVNÍ-LISTINA'!$G377="L21",'STARTOVNÍ-LISTINA'!J377,"")</f>
        <v/>
      </c>
      <c r="J378" s="6">
        <f t="shared" si="7"/>
        <v>1</v>
      </c>
    </row>
    <row r="379" spans="1:10" customFormat="1" hidden="1" x14ac:dyDescent="0.25">
      <c r="A379" s="1"/>
      <c r="B379" s="5" t="str">
        <f>IF('STARTOVNÍ-LISTINA'!$G378="L21",'STARTOVNÍ-LISTINA'!K378,"")</f>
        <v/>
      </c>
      <c r="C379" s="8" t="str">
        <f>IF('STARTOVNÍ-LISTINA'!$G378="L21",'STARTOVNÍ-LISTINA'!B378,"")</f>
        <v/>
      </c>
      <c r="D379" s="4" t="str">
        <f>IF('STARTOVNÍ-LISTINA'!$G378="L21",'STARTOVNÍ-LISTINA'!C378,"")</f>
        <v/>
      </c>
      <c r="E379" s="3" t="str">
        <f>IF('STARTOVNÍ-LISTINA'!$G378="L21",'STARTOVNÍ-LISTINA'!D378,"")</f>
        <v/>
      </c>
      <c r="F379" s="4" t="str">
        <f>IF('STARTOVNÍ-LISTINA'!$G378="L21",'STARTOVNÍ-LISTINA'!F378,"")</f>
        <v/>
      </c>
      <c r="G379" s="4" t="str">
        <f>IF('STARTOVNÍ-LISTINA'!$G378="L21",'STARTOVNÍ-LISTINA'!G378,"")</f>
        <v/>
      </c>
      <c r="H379" s="4" t="str">
        <f>IF('STARTOVNÍ-LISTINA'!$G378="L21",'STARTOVNÍ-LISTINA'!I378,"")</f>
        <v/>
      </c>
      <c r="I379" s="7" t="str">
        <f>IF('STARTOVNÍ-LISTINA'!$G378="L21",'STARTOVNÍ-LISTINA'!J378,"")</f>
        <v/>
      </c>
      <c r="J379" s="6">
        <f t="shared" si="7"/>
        <v>1</v>
      </c>
    </row>
    <row r="380" spans="1:10" customFormat="1" hidden="1" x14ac:dyDescent="0.25">
      <c r="A380" s="1"/>
      <c r="B380" s="5" t="str">
        <f>IF('STARTOVNÍ-LISTINA'!$G379="L21",'STARTOVNÍ-LISTINA'!K379,"")</f>
        <v/>
      </c>
      <c r="C380" s="8" t="str">
        <f>IF('STARTOVNÍ-LISTINA'!$G379="L21",'STARTOVNÍ-LISTINA'!B379,"")</f>
        <v/>
      </c>
      <c r="D380" s="4" t="str">
        <f>IF('STARTOVNÍ-LISTINA'!$G379="L21",'STARTOVNÍ-LISTINA'!C379,"")</f>
        <v/>
      </c>
      <c r="E380" s="3" t="str">
        <f>IF('STARTOVNÍ-LISTINA'!$G379="L21",'STARTOVNÍ-LISTINA'!D379,"")</f>
        <v/>
      </c>
      <c r="F380" s="4" t="str">
        <f>IF('STARTOVNÍ-LISTINA'!$G379="L21",'STARTOVNÍ-LISTINA'!F379,"")</f>
        <v/>
      </c>
      <c r="G380" s="4" t="str">
        <f>IF('STARTOVNÍ-LISTINA'!$G379="L21",'STARTOVNÍ-LISTINA'!G379,"")</f>
        <v/>
      </c>
      <c r="H380" s="4" t="str">
        <f>IF('STARTOVNÍ-LISTINA'!$G379="L21",'STARTOVNÍ-LISTINA'!I379,"")</f>
        <v/>
      </c>
      <c r="I380" s="7" t="str">
        <f>IF('STARTOVNÍ-LISTINA'!$G379="L21",'STARTOVNÍ-LISTINA'!J379,"")</f>
        <v/>
      </c>
      <c r="J380" s="6">
        <f t="shared" si="7"/>
        <v>1</v>
      </c>
    </row>
    <row r="381" spans="1:10" customFormat="1" hidden="1" x14ac:dyDescent="0.25">
      <c r="A381" s="1"/>
      <c r="B381" s="5" t="str">
        <f>IF('STARTOVNÍ-LISTINA'!$G380="L21",'STARTOVNÍ-LISTINA'!K380,"")</f>
        <v/>
      </c>
      <c r="C381" s="8" t="str">
        <f>IF('STARTOVNÍ-LISTINA'!$G380="L21",'STARTOVNÍ-LISTINA'!B380,"")</f>
        <v/>
      </c>
      <c r="D381" s="4" t="str">
        <f>IF('STARTOVNÍ-LISTINA'!$G380="L21",'STARTOVNÍ-LISTINA'!C380,"")</f>
        <v/>
      </c>
      <c r="E381" s="3" t="str">
        <f>IF('STARTOVNÍ-LISTINA'!$G380="L21",'STARTOVNÍ-LISTINA'!D380,"")</f>
        <v/>
      </c>
      <c r="F381" s="4" t="str">
        <f>IF('STARTOVNÍ-LISTINA'!$G380="L21",'STARTOVNÍ-LISTINA'!F380,"")</f>
        <v/>
      </c>
      <c r="G381" s="4" t="str">
        <f>IF('STARTOVNÍ-LISTINA'!$G380="L21",'STARTOVNÍ-LISTINA'!G380,"")</f>
        <v/>
      </c>
      <c r="H381" s="4" t="str">
        <f>IF('STARTOVNÍ-LISTINA'!$G380="L21",'STARTOVNÍ-LISTINA'!I380,"")</f>
        <v/>
      </c>
      <c r="I381" s="7" t="str">
        <f>IF('STARTOVNÍ-LISTINA'!$G380="L21",'STARTOVNÍ-LISTINA'!J380,"")</f>
        <v/>
      </c>
      <c r="J381" s="6">
        <f t="shared" si="7"/>
        <v>1</v>
      </c>
    </row>
    <row r="382" spans="1:10" customFormat="1" hidden="1" x14ac:dyDescent="0.25">
      <c r="A382" s="1"/>
      <c r="B382" s="5" t="str">
        <f>IF('STARTOVNÍ-LISTINA'!$G381="L21",'STARTOVNÍ-LISTINA'!K381,"")</f>
        <v/>
      </c>
      <c r="C382" s="8" t="str">
        <f>IF('STARTOVNÍ-LISTINA'!$G381="L21",'STARTOVNÍ-LISTINA'!B381,"")</f>
        <v/>
      </c>
      <c r="D382" s="4" t="str">
        <f>IF('STARTOVNÍ-LISTINA'!$G381="L21",'STARTOVNÍ-LISTINA'!C381,"")</f>
        <v/>
      </c>
      <c r="E382" s="3" t="str">
        <f>IF('STARTOVNÍ-LISTINA'!$G381="L21",'STARTOVNÍ-LISTINA'!D381,"")</f>
        <v/>
      </c>
      <c r="F382" s="4" t="str">
        <f>IF('STARTOVNÍ-LISTINA'!$G381="L21",'STARTOVNÍ-LISTINA'!F381,"")</f>
        <v/>
      </c>
      <c r="G382" s="4" t="str">
        <f>IF('STARTOVNÍ-LISTINA'!$G381="L21",'STARTOVNÍ-LISTINA'!G381,"")</f>
        <v/>
      </c>
      <c r="H382" s="4" t="str">
        <f>IF('STARTOVNÍ-LISTINA'!$G381="L21",'STARTOVNÍ-LISTINA'!I381,"")</f>
        <v/>
      </c>
      <c r="I382" s="7" t="str">
        <f>IF('STARTOVNÍ-LISTINA'!$G381="L21",'STARTOVNÍ-LISTINA'!J381,"")</f>
        <v/>
      </c>
      <c r="J382" s="6">
        <f t="shared" si="7"/>
        <v>1</v>
      </c>
    </row>
    <row r="383" spans="1:10" customFormat="1" hidden="1" x14ac:dyDescent="0.25">
      <c r="A383" s="1"/>
      <c r="B383" s="5" t="str">
        <f>IF('STARTOVNÍ-LISTINA'!$G382="L21",'STARTOVNÍ-LISTINA'!K382,"")</f>
        <v/>
      </c>
      <c r="C383" s="8" t="str">
        <f>IF('STARTOVNÍ-LISTINA'!$G382="L21",'STARTOVNÍ-LISTINA'!B382,"")</f>
        <v/>
      </c>
      <c r="D383" s="4" t="str">
        <f>IF('STARTOVNÍ-LISTINA'!$G382="L21",'STARTOVNÍ-LISTINA'!C382,"")</f>
        <v/>
      </c>
      <c r="E383" s="3" t="str">
        <f>IF('STARTOVNÍ-LISTINA'!$G382="L21",'STARTOVNÍ-LISTINA'!D382,"")</f>
        <v/>
      </c>
      <c r="F383" s="4" t="str">
        <f>IF('STARTOVNÍ-LISTINA'!$G382="L21",'STARTOVNÍ-LISTINA'!F382,"")</f>
        <v/>
      </c>
      <c r="G383" s="4" t="str">
        <f>IF('STARTOVNÍ-LISTINA'!$G382="L21",'STARTOVNÍ-LISTINA'!G382,"")</f>
        <v/>
      </c>
      <c r="H383" s="4" t="str">
        <f>IF('STARTOVNÍ-LISTINA'!$G382="L21",'STARTOVNÍ-LISTINA'!I382,"")</f>
        <v/>
      </c>
      <c r="I383" s="7" t="str">
        <f>IF('STARTOVNÍ-LISTINA'!$G382="L21",'STARTOVNÍ-LISTINA'!J382,"")</f>
        <v/>
      </c>
      <c r="J383" s="6">
        <f t="shared" si="7"/>
        <v>1</v>
      </c>
    </row>
    <row r="384" spans="1:10" customFormat="1" hidden="1" x14ac:dyDescent="0.25">
      <c r="A384" s="1"/>
      <c r="B384" s="5" t="str">
        <f>IF('STARTOVNÍ-LISTINA'!$G383="L21",'STARTOVNÍ-LISTINA'!K383,"")</f>
        <v/>
      </c>
      <c r="C384" s="8" t="str">
        <f>IF('STARTOVNÍ-LISTINA'!$G383="L21",'STARTOVNÍ-LISTINA'!B383,"")</f>
        <v/>
      </c>
      <c r="D384" s="4" t="str">
        <f>IF('STARTOVNÍ-LISTINA'!$G383="L21",'STARTOVNÍ-LISTINA'!C383,"")</f>
        <v/>
      </c>
      <c r="E384" s="3" t="str">
        <f>IF('STARTOVNÍ-LISTINA'!$G383="L21",'STARTOVNÍ-LISTINA'!D383,"")</f>
        <v/>
      </c>
      <c r="F384" s="4" t="str">
        <f>IF('STARTOVNÍ-LISTINA'!$G383="L21",'STARTOVNÍ-LISTINA'!F383,"")</f>
        <v/>
      </c>
      <c r="G384" s="4" t="str">
        <f>IF('STARTOVNÍ-LISTINA'!$G383="L21",'STARTOVNÍ-LISTINA'!G383,"")</f>
        <v/>
      </c>
      <c r="H384" s="4" t="str">
        <f>IF('STARTOVNÍ-LISTINA'!$G383="L21",'STARTOVNÍ-LISTINA'!I383,"")</f>
        <v/>
      </c>
      <c r="I384" s="7" t="str">
        <f>IF('STARTOVNÍ-LISTINA'!$G383="L21",'STARTOVNÍ-LISTINA'!J383,"")</f>
        <v/>
      </c>
      <c r="J384" s="6">
        <f t="shared" si="7"/>
        <v>1</v>
      </c>
    </row>
    <row r="385" spans="1:10" customFormat="1" hidden="1" x14ac:dyDescent="0.25">
      <c r="A385" s="1"/>
      <c r="B385" s="5" t="str">
        <f>IF('STARTOVNÍ-LISTINA'!$G384="L21",'STARTOVNÍ-LISTINA'!K384,"")</f>
        <v/>
      </c>
      <c r="C385" s="8" t="str">
        <f>IF('STARTOVNÍ-LISTINA'!$G384="L21",'STARTOVNÍ-LISTINA'!B384,"")</f>
        <v/>
      </c>
      <c r="D385" s="4" t="str">
        <f>IF('STARTOVNÍ-LISTINA'!$G384="L21",'STARTOVNÍ-LISTINA'!C384,"")</f>
        <v/>
      </c>
      <c r="E385" s="3" t="str">
        <f>IF('STARTOVNÍ-LISTINA'!$G384="L21",'STARTOVNÍ-LISTINA'!D384,"")</f>
        <v/>
      </c>
      <c r="F385" s="4" t="str">
        <f>IF('STARTOVNÍ-LISTINA'!$G384="L21",'STARTOVNÍ-LISTINA'!F384,"")</f>
        <v/>
      </c>
      <c r="G385" s="4" t="str">
        <f>IF('STARTOVNÍ-LISTINA'!$G384="L21",'STARTOVNÍ-LISTINA'!G384,"")</f>
        <v/>
      </c>
      <c r="H385" s="4" t="str">
        <f>IF('STARTOVNÍ-LISTINA'!$G384="L21",'STARTOVNÍ-LISTINA'!I384,"")</f>
        <v/>
      </c>
      <c r="I385" s="7" t="str">
        <f>IF('STARTOVNÍ-LISTINA'!$G384="L21",'STARTOVNÍ-LISTINA'!J384,"")</f>
        <v/>
      </c>
      <c r="J385" s="6">
        <f t="shared" si="7"/>
        <v>1</v>
      </c>
    </row>
    <row r="386" spans="1:10" customFormat="1" hidden="1" x14ac:dyDescent="0.25">
      <c r="A386" s="1"/>
      <c r="B386" s="5" t="str">
        <f>IF('STARTOVNÍ-LISTINA'!$G385="L21",'STARTOVNÍ-LISTINA'!K385,"")</f>
        <v/>
      </c>
      <c r="C386" s="8" t="str">
        <f>IF('STARTOVNÍ-LISTINA'!$G385="L21",'STARTOVNÍ-LISTINA'!B385,"")</f>
        <v/>
      </c>
      <c r="D386" s="4" t="str">
        <f>IF('STARTOVNÍ-LISTINA'!$G385="L21",'STARTOVNÍ-LISTINA'!C385,"")</f>
        <v/>
      </c>
      <c r="E386" s="3" t="str">
        <f>IF('STARTOVNÍ-LISTINA'!$G385="L21",'STARTOVNÍ-LISTINA'!D385,"")</f>
        <v/>
      </c>
      <c r="F386" s="4" t="str">
        <f>IF('STARTOVNÍ-LISTINA'!$G385="L21",'STARTOVNÍ-LISTINA'!F385,"")</f>
        <v/>
      </c>
      <c r="G386" s="4" t="str">
        <f>IF('STARTOVNÍ-LISTINA'!$G385="L21",'STARTOVNÍ-LISTINA'!G385,"")</f>
        <v/>
      </c>
      <c r="H386" s="4" t="str">
        <f>IF('STARTOVNÍ-LISTINA'!$G385="L21",'STARTOVNÍ-LISTINA'!I385,"")</f>
        <v/>
      </c>
      <c r="I386" s="7" t="str">
        <f>IF('STARTOVNÍ-LISTINA'!$G385="L21",'STARTOVNÍ-LISTINA'!J385,"")</f>
        <v/>
      </c>
      <c r="J386" s="6">
        <f t="shared" si="7"/>
        <v>1</v>
      </c>
    </row>
    <row r="387" spans="1:10" customFormat="1" hidden="1" x14ac:dyDescent="0.25">
      <c r="A387" s="1"/>
      <c r="B387" s="5" t="str">
        <f>IF('STARTOVNÍ-LISTINA'!$G386="L21",'STARTOVNÍ-LISTINA'!K386,"")</f>
        <v/>
      </c>
      <c r="C387" s="8" t="str">
        <f>IF('STARTOVNÍ-LISTINA'!$G386="L21",'STARTOVNÍ-LISTINA'!B386,"")</f>
        <v/>
      </c>
      <c r="D387" s="4" t="str">
        <f>IF('STARTOVNÍ-LISTINA'!$G386="L21",'STARTOVNÍ-LISTINA'!C386,"")</f>
        <v/>
      </c>
      <c r="E387" s="3" t="str">
        <f>IF('STARTOVNÍ-LISTINA'!$G386="L21",'STARTOVNÍ-LISTINA'!D386,"")</f>
        <v/>
      </c>
      <c r="F387" s="4" t="str">
        <f>IF('STARTOVNÍ-LISTINA'!$G386="L21",'STARTOVNÍ-LISTINA'!F386,"")</f>
        <v/>
      </c>
      <c r="G387" s="4" t="str">
        <f>IF('STARTOVNÍ-LISTINA'!$G386="L21",'STARTOVNÍ-LISTINA'!G386,"")</f>
        <v/>
      </c>
      <c r="H387" s="4" t="str">
        <f>IF('STARTOVNÍ-LISTINA'!$G386="L21",'STARTOVNÍ-LISTINA'!I386,"")</f>
        <v/>
      </c>
      <c r="I387" s="7" t="str">
        <f>IF('STARTOVNÍ-LISTINA'!$G386="L21",'STARTOVNÍ-LISTINA'!J386,"")</f>
        <v/>
      </c>
      <c r="J387" s="6">
        <f t="shared" si="7"/>
        <v>1</v>
      </c>
    </row>
    <row r="388" spans="1:10" customFormat="1" hidden="1" x14ac:dyDescent="0.25">
      <c r="A388" s="1"/>
      <c r="B388" s="5" t="str">
        <f>IF('STARTOVNÍ-LISTINA'!$G387="L21",'STARTOVNÍ-LISTINA'!K387,"")</f>
        <v/>
      </c>
      <c r="C388" s="8" t="str">
        <f>IF('STARTOVNÍ-LISTINA'!$G387="L21",'STARTOVNÍ-LISTINA'!B387,"")</f>
        <v/>
      </c>
      <c r="D388" s="4" t="str">
        <f>IF('STARTOVNÍ-LISTINA'!$G387="L21",'STARTOVNÍ-LISTINA'!C387,"")</f>
        <v/>
      </c>
      <c r="E388" s="3" t="str">
        <f>IF('STARTOVNÍ-LISTINA'!$G387="L21",'STARTOVNÍ-LISTINA'!D387,"")</f>
        <v/>
      </c>
      <c r="F388" s="4" t="str">
        <f>IF('STARTOVNÍ-LISTINA'!$G387="L21",'STARTOVNÍ-LISTINA'!F387,"")</f>
        <v/>
      </c>
      <c r="G388" s="4" t="str">
        <f>IF('STARTOVNÍ-LISTINA'!$G387="L21",'STARTOVNÍ-LISTINA'!G387,"")</f>
        <v/>
      </c>
      <c r="H388" s="4" t="str">
        <f>IF('STARTOVNÍ-LISTINA'!$G387="L21",'STARTOVNÍ-LISTINA'!I387,"")</f>
        <v/>
      </c>
      <c r="I388" s="7" t="str">
        <f>IF('STARTOVNÍ-LISTINA'!$G387="L21",'STARTOVNÍ-LISTINA'!J387,"")</f>
        <v/>
      </c>
      <c r="J388" s="6">
        <f t="shared" ref="J388:J404" si="8">SUMPRODUCT(--(H388=$H$3:$H$248),--(I388&gt;$I$3:$I$248))+1</f>
        <v>1</v>
      </c>
    </row>
    <row r="389" spans="1:10" customFormat="1" hidden="1" x14ac:dyDescent="0.25">
      <c r="A389" s="1"/>
      <c r="B389" s="5" t="str">
        <f>IF('STARTOVNÍ-LISTINA'!$G388="L21",'STARTOVNÍ-LISTINA'!K388,"")</f>
        <v/>
      </c>
      <c r="C389" s="8" t="str">
        <f>IF('STARTOVNÍ-LISTINA'!$G388="L21",'STARTOVNÍ-LISTINA'!B388,"")</f>
        <v/>
      </c>
      <c r="D389" s="4" t="str">
        <f>IF('STARTOVNÍ-LISTINA'!$G388="L21",'STARTOVNÍ-LISTINA'!C388,"")</f>
        <v/>
      </c>
      <c r="E389" s="3" t="str">
        <f>IF('STARTOVNÍ-LISTINA'!$G388="L21",'STARTOVNÍ-LISTINA'!D388,"")</f>
        <v/>
      </c>
      <c r="F389" s="4" t="str">
        <f>IF('STARTOVNÍ-LISTINA'!$G388="L21",'STARTOVNÍ-LISTINA'!F388,"")</f>
        <v/>
      </c>
      <c r="G389" s="4" t="str">
        <f>IF('STARTOVNÍ-LISTINA'!$G388="L21",'STARTOVNÍ-LISTINA'!G388,"")</f>
        <v/>
      </c>
      <c r="H389" s="4" t="str">
        <f>IF('STARTOVNÍ-LISTINA'!$G388="L21",'STARTOVNÍ-LISTINA'!I388,"")</f>
        <v/>
      </c>
      <c r="I389" s="7" t="str">
        <f>IF('STARTOVNÍ-LISTINA'!$G388="L21",'STARTOVNÍ-LISTINA'!J388,"")</f>
        <v/>
      </c>
      <c r="J389" s="6">
        <f t="shared" si="8"/>
        <v>1</v>
      </c>
    </row>
    <row r="390" spans="1:10" customFormat="1" hidden="1" x14ac:dyDescent="0.25">
      <c r="A390" s="1"/>
      <c r="B390" s="5" t="str">
        <f>IF('STARTOVNÍ-LISTINA'!$G389="L21",'STARTOVNÍ-LISTINA'!K389,"")</f>
        <v/>
      </c>
      <c r="C390" s="8" t="str">
        <f>IF('STARTOVNÍ-LISTINA'!$G389="L21",'STARTOVNÍ-LISTINA'!B389,"")</f>
        <v/>
      </c>
      <c r="D390" s="4" t="str">
        <f>IF('STARTOVNÍ-LISTINA'!$G389="L21",'STARTOVNÍ-LISTINA'!C389,"")</f>
        <v/>
      </c>
      <c r="E390" s="3" t="str">
        <f>IF('STARTOVNÍ-LISTINA'!$G389="L21",'STARTOVNÍ-LISTINA'!D389,"")</f>
        <v/>
      </c>
      <c r="F390" s="4" t="str">
        <f>IF('STARTOVNÍ-LISTINA'!$G389="L21",'STARTOVNÍ-LISTINA'!F389,"")</f>
        <v/>
      </c>
      <c r="G390" s="4" t="str">
        <f>IF('STARTOVNÍ-LISTINA'!$G389="L21",'STARTOVNÍ-LISTINA'!G389,"")</f>
        <v/>
      </c>
      <c r="H390" s="4" t="str">
        <f>IF('STARTOVNÍ-LISTINA'!$G389="L21",'STARTOVNÍ-LISTINA'!I389,"")</f>
        <v/>
      </c>
      <c r="I390" s="7" t="str">
        <f>IF('STARTOVNÍ-LISTINA'!$G389="L21",'STARTOVNÍ-LISTINA'!J389,"")</f>
        <v/>
      </c>
      <c r="J390" s="6">
        <f t="shared" si="8"/>
        <v>1</v>
      </c>
    </row>
    <row r="391" spans="1:10" customFormat="1" hidden="1" x14ac:dyDescent="0.25">
      <c r="A391" s="1"/>
      <c r="B391" s="5" t="str">
        <f>IF('STARTOVNÍ-LISTINA'!$G390="L21",'STARTOVNÍ-LISTINA'!K390,"")</f>
        <v/>
      </c>
      <c r="C391" s="8" t="str">
        <f>IF('STARTOVNÍ-LISTINA'!$G390="L21",'STARTOVNÍ-LISTINA'!B390,"")</f>
        <v/>
      </c>
      <c r="D391" s="4" t="str">
        <f>IF('STARTOVNÍ-LISTINA'!$G390="L21",'STARTOVNÍ-LISTINA'!C390,"")</f>
        <v/>
      </c>
      <c r="E391" s="3" t="str">
        <f>IF('STARTOVNÍ-LISTINA'!$G390="L21",'STARTOVNÍ-LISTINA'!D390,"")</f>
        <v/>
      </c>
      <c r="F391" s="4" t="str">
        <f>IF('STARTOVNÍ-LISTINA'!$G390="L21",'STARTOVNÍ-LISTINA'!F390,"")</f>
        <v/>
      </c>
      <c r="G391" s="4" t="str">
        <f>IF('STARTOVNÍ-LISTINA'!$G390="L21",'STARTOVNÍ-LISTINA'!G390,"")</f>
        <v/>
      </c>
      <c r="H391" s="4" t="str">
        <f>IF('STARTOVNÍ-LISTINA'!$G390="L21",'STARTOVNÍ-LISTINA'!I390,"")</f>
        <v/>
      </c>
      <c r="I391" s="7" t="str">
        <f>IF('STARTOVNÍ-LISTINA'!$G390="L21",'STARTOVNÍ-LISTINA'!J390,"")</f>
        <v/>
      </c>
      <c r="J391" s="6">
        <f t="shared" si="8"/>
        <v>1</v>
      </c>
    </row>
    <row r="392" spans="1:10" customFormat="1" hidden="1" x14ac:dyDescent="0.25">
      <c r="A392" s="1"/>
      <c r="B392" s="5" t="str">
        <f>IF('STARTOVNÍ-LISTINA'!$G391="L21",'STARTOVNÍ-LISTINA'!K391,"")</f>
        <v/>
      </c>
      <c r="C392" s="8" t="str">
        <f>IF('STARTOVNÍ-LISTINA'!$G391="L21",'STARTOVNÍ-LISTINA'!B391,"")</f>
        <v/>
      </c>
      <c r="D392" s="4" t="str">
        <f>IF('STARTOVNÍ-LISTINA'!$G391="L21",'STARTOVNÍ-LISTINA'!C391,"")</f>
        <v/>
      </c>
      <c r="E392" s="3" t="str">
        <f>IF('STARTOVNÍ-LISTINA'!$G391="L21",'STARTOVNÍ-LISTINA'!D391,"")</f>
        <v/>
      </c>
      <c r="F392" s="4" t="str">
        <f>IF('STARTOVNÍ-LISTINA'!$G391="L21",'STARTOVNÍ-LISTINA'!F391,"")</f>
        <v/>
      </c>
      <c r="G392" s="4" t="str">
        <f>IF('STARTOVNÍ-LISTINA'!$G391="L21",'STARTOVNÍ-LISTINA'!G391,"")</f>
        <v/>
      </c>
      <c r="H392" s="4" t="str">
        <f>IF('STARTOVNÍ-LISTINA'!$G391="L21",'STARTOVNÍ-LISTINA'!I391,"")</f>
        <v/>
      </c>
      <c r="I392" s="7" t="str">
        <f>IF('STARTOVNÍ-LISTINA'!$G391="L21",'STARTOVNÍ-LISTINA'!J391,"")</f>
        <v/>
      </c>
      <c r="J392" s="6">
        <f t="shared" si="8"/>
        <v>1</v>
      </c>
    </row>
    <row r="393" spans="1:10" customFormat="1" hidden="1" x14ac:dyDescent="0.25">
      <c r="A393" s="1"/>
      <c r="B393" s="5" t="str">
        <f>IF('STARTOVNÍ-LISTINA'!$G392="L21",'STARTOVNÍ-LISTINA'!K392,"")</f>
        <v/>
      </c>
      <c r="C393" s="8" t="str">
        <f>IF('STARTOVNÍ-LISTINA'!$G392="L21",'STARTOVNÍ-LISTINA'!B392,"")</f>
        <v/>
      </c>
      <c r="D393" s="4" t="str">
        <f>IF('STARTOVNÍ-LISTINA'!$G392="L21",'STARTOVNÍ-LISTINA'!C392,"")</f>
        <v/>
      </c>
      <c r="E393" s="3" t="str">
        <f>IF('STARTOVNÍ-LISTINA'!$G392="L21",'STARTOVNÍ-LISTINA'!D392,"")</f>
        <v/>
      </c>
      <c r="F393" s="4" t="str">
        <f>IF('STARTOVNÍ-LISTINA'!$G392="L21",'STARTOVNÍ-LISTINA'!F392,"")</f>
        <v/>
      </c>
      <c r="G393" s="4" t="str">
        <f>IF('STARTOVNÍ-LISTINA'!$G392="L21",'STARTOVNÍ-LISTINA'!G392,"")</f>
        <v/>
      </c>
      <c r="H393" s="4" t="str">
        <f>IF('STARTOVNÍ-LISTINA'!$G392="L21",'STARTOVNÍ-LISTINA'!I392,"")</f>
        <v/>
      </c>
      <c r="I393" s="7" t="str">
        <f>IF('STARTOVNÍ-LISTINA'!$G392="L21",'STARTOVNÍ-LISTINA'!J392,"")</f>
        <v/>
      </c>
      <c r="J393" s="6">
        <f t="shared" si="8"/>
        <v>1</v>
      </c>
    </row>
    <row r="394" spans="1:10" customFormat="1" hidden="1" x14ac:dyDescent="0.25">
      <c r="A394" s="1"/>
      <c r="B394" s="5" t="str">
        <f>IF('STARTOVNÍ-LISTINA'!$G393="L21",'STARTOVNÍ-LISTINA'!K393,"")</f>
        <v/>
      </c>
      <c r="C394" s="8" t="str">
        <f>IF('STARTOVNÍ-LISTINA'!$G393="L21",'STARTOVNÍ-LISTINA'!B393,"")</f>
        <v/>
      </c>
      <c r="D394" s="4" t="str">
        <f>IF('STARTOVNÍ-LISTINA'!$G393="L21",'STARTOVNÍ-LISTINA'!C393,"")</f>
        <v/>
      </c>
      <c r="E394" s="3" t="str">
        <f>IF('STARTOVNÍ-LISTINA'!$G393="L21",'STARTOVNÍ-LISTINA'!D393,"")</f>
        <v/>
      </c>
      <c r="F394" s="4" t="str">
        <f>IF('STARTOVNÍ-LISTINA'!$G393="L21",'STARTOVNÍ-LISTINA'!F393,"")</f>
        <v/>
      </c>
      <c r="G394" s="4" t="str">
        <f>IF('STARTOVNÍ-LISTINA'!$G393="L21",'STARTOVNÍ-LISTINA'!G393,"")</f>
        <v/>
      </c>
      <c r="H394" s="4" t="str">
        <f>IF('STARTOVNÍ-LISTINA'!$G393="L21",'STARTOVNÍ-LISTINA'!I393,"")</f>
        <v/>
      </c>
      <c r="I394" s="7" t="str">
        <f>IF('STARTOVNÍ-LISTINA'!$G393="L21",'STARTOVNÍ-LISTINA'!J393,"")</f>
        <v/>
      </c>
      <c r="J394" s="6">
        <f t="shared" si="8"/>
        <v>1</v>
      </c>
    </row>
    <row r="395" spans="1:10" customFormat="1" hidden="1" x14ac:dyDescent="0.25">
      <c r="A395" s="1"/>
      <c r="B395" s="5" t="str">
        <f>IF('STARTOVNÍ-LISTINA'!$G394="L21",'STARTOVNÍ-LISTINA'!K394,"")</f>
        <v/>
      </c>
      <c r="C395" s="8" t="str">
        <f>IF('STARTOVNÍ-LISTINA'!$G394="L21",'STARTOVNÍ-LISTINA'!B394,"")</f>
        <v/>
      </c>
      <c r="D395" s="4" t="str">
        <f>IF('STARTOVNÍ-LISTINA'!$G394="L21",'STARTOVNÍ-LISTINA'!C394,"")</f>
        <v/>
      </c>
      <c r="E395" s="3" t="str">
        <f>IF('STARTOVNÍ-LISTINA'!$G394="L21",'STARTOVNÍ-LISTINA'!D394,"")</f>
        <v/>
      </c>
      <c r="F395" s="4" t="str">
        <f>IF('STARTOVNÍ-LISTINA'!$G394="L21",'STARTOVNÍ-LISTINA'!F394,"")</f>
        <v/>
      </c>
      <c r="G395" s="4" t="str">
        <f>IF('STARTOVNÍ-LISTINA'!$G394="L21",'STARTOVNÍ-LISTINA'!G394,"")</f>
        <v/>
      </c>
      <c r="H395" s="4" t="str">
        <f>IF('STARTOVNÍ-LISTINA'!$G394="L21",'STARTOVNÍ-LISTINA'!I394,"")</f>
        <v/>
      </c>
      <c r="I395" s="7" t="str">
        <f>IF('STARTOVNÍ-LISTINA'!$G394="L21",'STARTOVNÍ-LISTINA'!J394,"")</f>
        <v/>
      </c>
      <c r="J395" s="6">
        <f t="shared" si="8"/>
        <v>1</v>
      </c>
    </row>
    <row r="396" spans="1:10" customFormat="1" hidden="1" x14ac:dyDescent="0.25">
      <c r="A396" s="1"/>
      <c r="B396" s="5" t="str">
        <f>IF('STARTOVNÍ-LISTINA'!$G395="L21",'STARTOVNÍ-LISTINA'!K395,"")</f>
        <v/>
      </c>
      <c r="C396" s="8" t="str">
        <f>IF('STARTOVNÍ-LISTINA'!$G395="L21",'STARTOVNÍ-LISTINA'!B395,"")</f>
        <v/>
      </c>
      <c r="D396" s="4" t="str">
        <f>IF('STARTOVNÍ-LISTINA'!$G395="L21",'STARTOVNÍ-LISTINA'!C395,"")</f>
        <v/>
      </c>
      <c r="E396" s="3" t="str">
        <f>IF('STARTOVNÍ-LISTINA'!$G395="L21",'STARTOVNÍ-LISTINA'!D395,"")</f>
        <v/>
      </c>
      <c r="F396" s="4" t="str">
        <f>IF('STARTOVNÍ-LISTINA'!$G395="L21",'STARTOVNÍ-LISTINA'!F395,"")</f>
        <v/>
      </c>
      <c r="G396" s="4" t="str">
        <f>IF('STARTOVNÍ-LISTINA'!$G395="L21",'STARTOVNÍ-LISTINA'!G395,"")</f>
        <v/>
      </c>
      <c r="H396" s="4" t="str">
        <f>IF('STARTOVNÍ-LISTINA'!$G395="L21",'STARTOVNÍ-LISTINA'!I395,"")</f>
        <v/>
      </c>
      <c r="I396" s="7" t="str">
        <f>IF('STARTOVNÍ-LISTINA'!$G395="L21",'STARTOVNÍ-LISTINA'!J395,"")</f>
        <v/>
      </c>
      <c r="J396" s="6">
        <f t="shared" si="8"/>
        <v>1</v>
      </c>
    </row>
    <row r="397" spans="1:10" customFormat="1" hidden="1" x14ac:dyDescent="0.25">
      <c r="A397" s="1"/>
      <c r="B397" s="5" t="str">
        <f>IF('STARTOVNÍ-LISTINA'!$G396="L21",'STARTOVNÍ-LISTINA'!K396,"")</f>
        <v/>
      </c>
      <c r="C397" s="8" t="str">
        <f>IF('STARTOVNÍ-LISTINA'!$G396="L21",'STARTOVNÍ-LISTINA'!B396,"")</f>
        <v/>
      </c>
      <c r="D397" s="4" t="str">
        <f>IF('STARTOVNÍ-LISTINA'!$G396="L21",'STARTOVNÍ-LISTINA'!C396,"")</f>
        <v/>
      </c>
      <c r="E397" s="3" t="str">
        <f>IF('STARTOVNÍ-LISTINA'!$G396="L21",'STARTOVNÍ-LISTINA'!D396,"")</f>
        <v/>
      </c>
      <c r="F397" s="4" t="str">
        <f>IF('STARTOVNÍ-LISTINA'!$G396="L21",'STARTOVNÍ-LISTINA'!F396,"")</f>
        <v/>
      </c>
      <c r="G397" s="4" t="str">
        <f>IF('STARTOVNÍ-LISTINA'!$G396="L21",'STARTOVNÍ-LISTINA'!G396,"")</f>
        <v/>
      </c>
      <c r="H397" s="4" t="str">
        <f>IF('STARTOVNÍ-LISTINA'!$G396="L21",'STARTOVNÍ-LISTINA'!I396,"")</f>
        <v/>
      </c>
      <c r="I397" s="7" t="str">
        <f>IF('STARTOVNÍ-LISTINA'!$G396="L21",'STARTOVNÍ-LISTINA'!J396,"")</f>
        <v/>
      </c>
      <c r="J397" s="6">
        <f t="shared" si="8"/>
        <v>1</v>
      </c>
    </row>
    <row r="398" spans="1:10" customFormat="1" hidden="1" x14ac:dyDescent="0.25">
      <c r="A398" s="1"/>
      <c r="B398" s="5" t="str">
        <f>IF('STARTOVNÍ-LISTINA'!$G397="L21",'STARTOVNÍ-LISTINA'!K397,"")</f>
        <v/>
      </c>
      <c r="C398" s="8" t="str">
        <f>IF('STARTOVNÍ-LISTINA'!$G397="L21",'STARTOVNÍ-LISTINA'!B397,"")</f>
        <v/>
      </c>
      <c r="D398" s="4" t="str">
        <f>IF('STARTOVNÍ-LISTINA'!$G397="L21",'STARTOVNÍ-LISTINA'!C397,"")</f>
        <v/>
      </c>
      <c r="E398" s="3" t="str">
        <f>IF('STARTOVNÍ-LISTINA'!$G397="L21",'STARTOVNÍ-LISTINA'!D397,"")</f>
        <v/>
      </c>
      <c r="F398" s="4" t="str">
        <f>IF('STARTOVNÍ-LISTINA'!$G397="L21",'STARTOVNÍ-LISTINA'!F397,"")</f>
        <v/>
      </c>
      <c r="G398" s="4" t="str">
        <f>IF('STARTOVNÍ-LISTINA'!$G397="L21",'STARTOVNÍ-LISTINA'!G397,"")</f>
        <v/>
      </c>
      <c r="H398" s="4" t="str">
        <f>IF('STARTOVNÍ-LISTINA'!$G397="L21",'STARTOVNÍ-LISTINA'!I397,"")</f>
        <v/>
      </c>
      <c r="I398" s="7" t="str">
        <f>IF('STARTOVNÍ-LISTINA'!$G397="L21",'STARTOVNÍ-LISTINA'!J397,"")</f>
        <v/>
      </c>
      <c r="J398" s="6">
        <f t="shared" si="8"/>
        <v>1</v>
      </c>
    </row>
    <row r="399" spans="1:10" customFormat="1" hidden="1" x14ac:dyDescent="0.25">
      <c r="A399" s="1"/>
      <c r="B399" s="5" t="str">
        <f>IF('STARTOVNÍ-LISTINA'!$G398="L21",'STARTOVNÍ-LISTINA'!K398,"")</f>
        <v/>
      </c>
      <c r="C399" s="8" t="str">
        <f>IF('STARTOVNÍ-LISTINA'!$G398="L21",'STARTOVNÍ-LISTINA'!B398,"")</f>
        <v/>
      </c>
      <c r="D399" s="4" t="str">
        <f>IF('STARTOVNÍ-LISTINA'!$G398="L21",'STARTOVNÍ-LISTINA'!C398,"")</f>
        <v/>
      </c>
      <c r="E399" s="3" t="str">
        <f>IF('STARTOVNÍ-LISTINA'!$G398="L21",'STARTOVNÍ-LISTINA'!D398,"")</f>
        <v/>
      </c>
      <c r="F399" s="4" t="str">
        <f>IF('STARTOVNÍ-LISTINA'!$G398="L21",'STARTOVNÍ-LISTINA'!F398,"")</f>
        <v/>
      </c>
      <c r="G399" s="4" t="str">
        <f>IF('STARTOVNÍ-LISTINA'!$G398="L21",'STARTOVNÍ-LISTINA'!G398,"")</f>
        <v/>
      </c>
      <c r="H399" s="4" t="str">
        <f>IF('STARTOVNÍ-LISTINA'!$G398="L21",'STARTOVNÍ-LISTINA'!I398,"")</f>
        <v/>
      </c>
      <c r="I399" s="7" t="str">
        <f>IF('STARTOVNÍ-LISTINA'!$G398="L21",'STARTOVNÍ-LISTINA'!J398,"")</f>
        <v/>
      </c>
      <c r="J399" s="6">
        <f t="shared" si="8"/>
        <v>1</v>
      </c>
    </row>
    <row r="400" spans="1:10" customFormat="1" hidden="1" x14ac:dyDescent="0.25">
      <c r="A400" s="1"/>
      <c r="B400" s="5" t="str">
        <f>IF('STARTOVNÍ-LISTINA'!$G399="L21",'STARTOVNÍ-LISTINA'!K399,"")</f>
        <v/>
      </c>
      <c r="C400" s="8" t="str">
        <f>IF('STARTOVNÍ-LISTINA'!$G399="L21",'STARTOVNÍ-LISTINA'!B399,"")</f>
        <v/>
      </c>
      <c r="D400" s="4" t="str">
        <f>IF('STARTOVNÍ-LISTINA'!$G399="L21",'STARTOVNÍ-LISTINA'!C399,"")</f>
        <v/>
      </c>
      <c r="E400" s="3" t="str">
        <f>IF('STARTOVNÍ-LISTINA'!$G399="L21",'STARTOVNÍ-LISTINA'!D399,"")</f>
        <v/>
      </c>
      <c r="F400" s="4" t="str">
        <f>IF('STARTOVNÍ-LISTINA'!$G399="L21",'STARTOVNÍ-LISTINA'!F399,"")</f>
        <v/>
      </c>
      <c r="G400" s="4" t="str">
        <f>IF('STARTOVNÍ-LISTINA'!$G399="L21",'STARTOVNÍ-LISTINA'!G399,"")</f>
        <v/>
      </c>
      <c r="H400" s="4" t="str">
        <f>IF('STARTOVNÍ-LISTINA'!$G399="L21",'STARTOVNÍ-LISTINA'!I399,"")</f>
        <v/>
      </c>
      <c r="I400" s="7" t="str">
        <f>IF('STARTOVNÍ-LISTINA'!$G399="L21",'STARTOVNÍ-LISTINA'!J399,"")</f>
        <v/>
      </c>
      <c r="J400" s="6">
        <f t="shared" si="8"/>
        <v>1</v>
      </c>
    </row>
    <row r="401" spans="1:10" customFormat="1" hidden="1" x14ac:dyDescent="0.25">
      <c r="A401" s="1"/>
      <c r="B401" s="5" t="str">
        <f>IF('STARTOVNÍ-LISTINA'!$G400="L21",'STARTOVNÍ-LISTINA'!K400,"")</f>
        <v/>
      </c>
      <c r="C401" s="8" t="str">
        <f>IF('STARTOVNÍ-LISTINA'!$G400="L21",'STARTOVNÍ-LISTINA'!B400,"")</f>
        <v/>
      </c>
      <c r="D401" s="4" t="str">
        <f>IF('STARTOVNÍ-LISTINA'!$G400="L21",'STARTOVNÍ-LISTINA'!C400,"")</f>
        <v/>
      </c>
      <c r="E401" s="3" t="str">
        <f>IF('STARTOVNÍ-LISTINA'!$G400="L21",'STARTOVNÍ-LISTINA'!D400,"")</f>
        <v/>
      </c>
      <c r="F401" s="4" t="str">
        <f>IF('STARTOVNÍ-LISTINA'!$G400="L21",'STARTOVNÍ-LISTINA'!F400,"")</f>
        <v/>
      </c>
      <c r="G401" s="4" t="str">
        <f>IF('STARTOVNÍ-LISTINA'!$G400="L21",'STARTOVNÍ-LISTINA'!G400,"")</f>
        <v/>
      </c>
      <c r="H401" s="4" t="str">
        <f>IF('STARTOVNÍ-LISTINA'!$G400="L21",'STARTOVNÍ-LISTINA'!I400,"")</f>
        <v/>
      </c>
      <c r="I401" s="7" t="str">
        <f>IF('STARTOVNÍ-LISTINA'!$G400="L21",'STARTOVNÍ-LISTINA'!J400,"")</f>
        <v/>
      </c>
      <c r="J401" s="6">
        <f t="shared" si="8"/>
        <v>1</v>
      </c>
    </row>
    <row r="402" spans="1:10" customFormat="1" hidden="1" x14ac:dyDescent="0.25">
      <c r="A402" s="1"/>
      <c r="B402" s="5" t="str">
        <f>IF('STARTOVNÍ-LISTINA'!$G401="L21",'STARTOVNÍ-LISTINA'!K401,"")</f>
        <v/>
      </c>
      <c r="C402" s="8" t="str">
        <f>IF('STARTOVNÍ-LISTINA'!$G401="L21",'STARTOVNÍ-LISTINA'!B401,"")</f>
        <v/>
      </c>
      <c r="D402" s="4" t="str">
        <f>IF('STARTOVNÍ-LISTINA'!$G401="L21",'STARTOVNÍ-LISTINA'!C401,"")</f>
        <v/>
      </c>
      <c r="E402" s="3" t="str">
        <f>IF('STARTOVNÍ-LISTINA'!$G401="L21",'STARTOVNÍ-LISTINA'!D401,"")</f>
        <v/>
      </c>
      <c r="F402" s="4" t="str">
        <f>IF('STARTOVNÍ-LISTINA'!$G401="L21",'STARTOVNÍ-LISTINA'!F401,"")</f>
        <v/>
      </c>
      <c r="G402" s="4" t="str">
        <f>IF('STARTOVNÍ-LISTINA'!$G401="L21",'STARTOVNÍ-LISTINA'!G401,"")</f>
        <v/>
      </c>
      <c r="H402" s="4" t="str">
        <f>IF('STARTOVNÍ-LISTINA'!$G401="L21",'STARTOVNÍ-LISTINA'!I401,"")</f>
        <v/>
      </c>
      <c r="I402" s="7" t="str">
        <f>IF('STARTOVNÍ-LISTINA'!$G401="L21",'STARTOVNÍ-LISTINA'!J401,"")</f>
        <v/>
      </c>
      <c r="J402" s="6">
        <f t="shared" si="8"/>
        <v>1</v>
      </c>
    </row>
    <row r="403" spans="1:10" customFormat="1" hidden="1" x14ac:dyDescent="0.25">
      <c r="A403" s="1"/>
      <c r="B403" s="5" t="str">
        <f>IF('STARTOVNÍ-LISTINA'!$G402="L21",'STARTOVNÍ-LISTINA'!K402,"")</f>
        <v/>
      </c>
      <c r="C403" s="8" t="str">
        <f>IF('STARTOVNÍ-LISTINA'!$G402="L21",'STARTOVNÍ-LISTINA'!B402,"")</f>
        <v/>
      </c>
      <c r="D403" s="4" t="str">
        <f>IF('STARTOVNÍ-LISTINA'!$G402="L21",'STARTOVNÍ-LISTINA'!C402,"")</f>
        <v/>
      </c>
      <c r="E403" s="3" t="str">
        <f>IF('STARTOVNÍ-LISTINA'!$G402="L21",'STARTOVNÍ-LISTINA'!D402,"")</f>
        <v/>
      </c>
      <c r="F403" s="4" t="str">
        <f>IF('STARTOVNÍ-LISTINA'!$G402="L21",'STARTOVNÍ-LISTINA'!F402,"")</f>
        <v/>
      </c>
      <c r="G403" s="4" t="str">
        <f>IF('STARTOVNÍ-LISTINA'!$G402="L21",'STARTOVNÍ-LISTINA'!G402,"")</f>
        <v/>
      </c>
      <c r="H403" s="4" t="str">
        <f>IF('STARTOVNÍ-LISTINA'!$G402="L21",'STARTOVNÍ-LISTINA'!I402,"")</f>
        <v/>
      </c>
      <c r="I403" s="7" t="str">
        <f>IF('STARTOVNÍ-LISTINA'!$G402="L21",'STARTOVNÍ-LISTINA'!J402,"")</f>
        <v/>
      </c>
      <c r="J403" s="6">
        <f t="shared" si="8"/>
        <v>1</v>
      </c>
    </row>
    <row r="404" spans="1:10" customFormat="1" hidden="1" x14ac:dyDescent="0.25">
      <c r="A404" s="1"/>
      <c r="B404" s="5" t="str">
        <f>IF('STARTOVNÍ-LISTINA'!$G403="L21",'STARTOVNÍ-LISTINA'!K403,"")</f>
        <v/>
      </c>
      <c r="C404" s="8" t="str">
        <f>IF('STARTOVNÍ-LISTINA'!$G403="L21",'STARTOVNÍ-LISTINA'!B403,"")</f>
        <v/>
      </c>
      <c r="D404" s="4" t="str">
        <f>IF('STARTOVNÍ-LISTINA'!$G403="L21",'STARTOVNÍ-LISTINA'!C403,"")</f>
        <v/>
      </c>
      <c r="E404" s="3" t="str">
        <f>IF('STARTOVNÍ-LISTINA'!$G403="L21",'STARTOVNÍ-LISTINA'!D403,"")</f>
        <v/>
      </c>
      <c r="F404" s="4" t="str">
        <f>IF('STARTOVNÍ-LISTINA'!$G403="L21",'STARTOVNÍ-LISTINA'!F403,"")</f>
        <v/>
      </c>
      <c r="G404" s="4" t="str">
        <f>IF('STARTOVNÍ-LISTINA'!$G403="L21",'STARTOVNÍ-LISTINA'!G403,"")</f>
        <v/>
      </c>
      <c r="H404" s="4" t="str">
        <f>IF('STARTOVNÍ-LISTINA'!$G403="L21",'STARTOVNÍ-LISTINA'!I403,"")</f>
        <v/>
      </c>
      <c r="I404" s="7" t="str">
        <f>IF('STARTOVNÍ-LISTINA'!$G403="L21",'STARTOVNÍ-LISTINA'!J403,"")</f>
        <v/>
      </c>
      <c r="J404" s="6">
        <f t="shared" si="8"/>
        <v>1</v>
      </c>
    </row>
  </sheetData>
  <autoFilter ref="A2:K404">
    <filterColumn colId="0">
      <customFilters>
        <customFilter operator="notEqual" val=" "/>
      </customFilters>
    </filterColumn>
    <filterColumn colId="3">
      <customFilters>
        <customFilter operator="notEqual" val=" "/>
      </customFilters>
    </filterColumn>
    <sortState ref="A4:K59">
      <sortCondition ref="K2:K404"/>
    </sortState>
  </autoFilter>
  <mergeCells count="1">
    <mergeCell ref="A1:K1"/>
  </mergeCells>
  <pageMargins left="0.7" right="0.7" top="0.78740157499999996" bottom="0.78740157499999996" header="0.3" footer="0.3"/>
  <pageSetup scale="8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K842"/>
  <sheetViews>
    <sheetView workbookViewId="0">
      <selection activeCell="H41" sqref="H41"/>
    </sheetView>
  </sheetViews>
  <sheetFormatPr defaultColWidth="8.7109375" defaultRowHeight="15" x14ac:dyDescent="0.25"/>
  <cols>
    <col min="1" max="1" width="11.5703125" style="2" bestFit="1" customWidth="1"/>
    <col min="2" max="2" width="8.5703125" style="2" bestFit="1" customWidth="1"/>
    <col min="3" max="3" width="12.7109375" style="21" bestFit="1" customWidth="1"/>
    <col min="4" max="4" width="17.28515625" style="2" bestFit="1" customWidth="1"/>
    <col min="5" max="5" width="11.5703125" style="2" bestFit="1" customWidth="1"/>
    <col min="6" max="6" width="20.5703125" style="2" bestFit="1" customWidth="1"/>
    <col min="7" max="7" width="24" style="2" bestFit="1" customWidth="1"/>
    <col min="8" max="8" width="14.140625" style="2" bestFit="1" customWidth="1"/>
    <col min="9" max="9" width="20.28515625" style="2" hidden="1" customWidth="1"/>
    <col min="10" max="10" width="13.7109375" style="2" bestFit="1" customWidth="1"/>
    <col min="11" max="11" width="13.28515625" customWidth="1"/>
  </cols>
  <sheetData>
    <row r="1" spans="1:11" s="1" customFormat="1" ht="45.75" customHeight="1" x14ac:dyDescent="0.5">
      <c r="A1" s="47" t="s">
        <v>8</v>
      </c>
      <c r="B1" s="48"/>
      <c r="C1" s="48"/>
      <c r="D1" s="48"/>
      <c r="E1" s="48"/>
      <c r="F1" s="48"/>
      <c r="G1" s="48"/>
      <c r="H1" s="48"/>
      <c r="I1" s="48"/>
      <c r="J1" s="49"/>
    </row>
    <row r="2" spans="1:11" s="1" customFormat="1" ht="30" x14ac:dyDescent="0.25">
      <c r="A2" s="9" t="s">
        <v>0</v>
      </c>
      <c r="B2" s="9" t="s">
        <v>1</v>
      </c>
      <c r="C2" s="15" t="s">
        <v>2</v>
      </c>
      <c r="D2" s="9" t="s">
        <v>3</v>
      </c>
      <c r="E2" s="9" t="s">
        <v>4</v>
      </c>
      <c r="F2" s="9" t="s">
        <v>5</v>
      </c>
      <c r="G2" s="9" t="s">
        <v>10</v>
      </c>
      <c r="H2" s="9" t="s">
        <v>6</v>
      </c>
      <c r="I2" s="9" t="s">
        <v>11</v>
      </c>
      <c r="J2" s="10" t="s">
        <v>7</v>
      </c>
      <c r="K2" s="23" t="s">
        <v>17</v>
      </c>
    </row>
    <row r="3" spans="1:11" hidden="1" x14ac:dyDescent="0.25">
      <c r="A3" s="2">
        <v>1</v>
      </c>
      <c r="B3" s="11" t="str">
        <f>IF('STARTOVNÍ-LISTINA'!$G2="L12",'STARTOVNÍ-LISTINA'!K2,"")</f>
        <v/>
      </c>
      <c r="C3" s="21" t="str">
        <f>IF('STARTOVNÍ-LISTINA'!$G2="L12",'STARTOVNÍ-LISTINA'!B2,"")</f>
        <v/>
      </c>
      <c r="D3" s="11" t="str">
        <f>IF('STARTOVNÍ-LISTINA'!$G2="L12",'STARTOVNÍ-LISTINA'!C2,"")</f>
        <v/>
      </c>
      <c r="E3" s="12" t="str">
        <f>IF('STARTOVNÍ-LISTINA'!$G2="L12",'STARTOVNÍ-LISTINA'!D2,"")</f>
        <v/>
      </c>
      <c r="F3" s="11" t="str">
        <f>IF('STARTOVNÍ-LISTINA'!$G2="L12",'STARTOVNÍ-LISTINA'!F2,"")</f>
        <v/>
      </c>
      <c r="G3" s="11" t="str">
        <f>IF('STARTOVNÍ-LISTINA'!$G2="L12",'STARTOVNÍ-LISTINA'!G2,"")</f>
        <v/>
      </c>
      <c r="H3" s="11" t="str">
        <f>IF('STARTOVNÍ-LISTINA'!$G2="L12",'STARTOVNÍ-LISTINA'!I2,"")</f>
        <v/>
      </c>
      <c r="I3" s="22" t="str">
        <f>IF('STARTOVNÍ-LISTINA'!$G2="L12",'STARTOVNÍ-LISTINA'!J2,"")</f>
        <v/>
      </c>
      <c r="J3" s="2">
        <f>SUMPRODUCT(--(H3=$H$3:$H$248),--(I3&gt;$I$3:$I$248))+1</f>
        <v>1</v>
      </c>
      <c r="K3" s="2" t="str">
        <f>IF('STARTOVNÍ-LISTINA'!$G2="L12",'STARTOVNÍ-LISTINA'!M2,"")</f>
        <v/>
      </c>
    </row>
    <row r="4" spans="1:11" hidden="1" x14ac:dyDescent="0.25">
      <c r="A4" s="2">
        <v>2</v>
      </c>
      <c r="B4" s="11" t="str">
        <f>IF('STARTOVNÍ-LISTINA'!$G3="L12",'STARTOVNÍ-LISTINA'!K3,"")</f>
        <v/>
      </c>
      <c r="C4" s="21" t="str">
        <f>IF('STARTOVNÍ-LISTINA'!$G3="L12",'STARTOVNÍ-LISTINA'!B3,"")</f>
        <v/>
      </c>
      <c r="D4" s="11" t="str">
        <f>IF('STARTOVNÍ-LISTINA'!$G3="L12",'STARTOVNÍ-LISTINA'!C3,"")</f>
        <v/>
      </c>
      <c r="E4" s="12" t="str">
        <f>IF('STARTOVNÍ-LISTINA'!$G3="L12",'STARTOVNÍ-LISTINA'!D3,"")</f>
        <v/>
      </c>
      <c r="F4" s="11" t="str">
        <f>IF('STARTOVNÍ-LISTINA'!$G3="L12",'STARTOVNÍ-LISTINA'!F3,"")</f>
        <v/>
      </c>
      <c r="G4" s="11" t="str">
        <f>IF('STARTOVNÍ-LISTINA'!$G3="L12",'STARTOVNÍ-LISTINA'!G3,"")</f>
        <v/>
      </c>
      <c r="H4" s="11" t="str">
        <f>IF('STARTOVNÍ-LISTINA'!$G3="L12",'STARTOVNÍ-LISTINA'!I3,"")</f>
        <v/>
      </c>
      <c r="I4" s="22" t="str">
        <f>IF('STARTOVNÍ-LISTINA'!$G3="L12",'STARTOVNÍ-LISTINA'!J3,"")</f>
        <v/>
      </c>
      <c r="J4" s="2">
        <f t="shared" ref="J4" si="0">SUMPRODUCT(--(H4=$H$3:$H$248),--(I4&gt;$I$3:$I$248))+1</f>
        <v>1</v>
      </c>
      <c r="K4" s="2" t="str">
        <f>IF('STARTOVNÍ-LISTINA'!$G3="L12",'STARTOVNÍ-LISTINA'!M3,"")</f>
        <v/>
      </c>
    </row>
    <row r="5" spans="1:11" hidden="1" x14ac:dyDescent="0.25">
      <c r="A5" s="2">
        <v>65</v>
      </c>
      <c r="B5" s="11">
        <f>IF('STARTOVNÍ-LISTINA'!$G66="L12",'STARTOVNÍ-LISTINA'!K66,"")</f>
        <v>2.9351851851851851E-2</v>
      </c>
      <c r="C5" s="21">
        <f>IF('STARTOVNÍ-LISTINA'!$G66="L12",'STARTOVNÍ-LISTINA'!B66,"")</f>
        <v>43</v>
      </c>
      <c r="D5" s="11" t="str">
        <f>IF('STARTOVNÍ-LISTINA'!$G66="L12",'STARTOVNÍ-LISTINA'!C66,"")</f>
        <v>Jaromír Hradecký</v>
      </c>
      <c r="E5" s="12">
        <f>IF('STARTOVNÍ-LISTINA'!$G66="L12",'STARTOVNÍ-LISTINA'!D66,"")</f>
        <v>1985</v>
      </c>
      <c r="F5" s="11" t="str">
        <f>IF('STARTOVNÍ-LISTINA'!$G66="L12",'STARTOVNÍ-LISTINA'!F66,"")</f>
        <v>Skuteč</v>
      </c>
      <c r="G5" s="11" t="str">
        <f>IF('STARTOVNÍ-LISTINA'!$G66="L12",'STARTOVNÍ-LISTINA'!G66,"")</f>
        <v>L12</v>
      </c>
      <c r="H5" s="11" t="str">
        <f>IF('STARTOVNÍ-LISTINA'!$G66="L12",'STARTOVNÍ-LISTINA'!I66,"")</f>
        <v>A</v>
      </c>
      <c r="I5" s="22">
        <f>IF('STARTOVNÍ-LISTINA'!$G66="L12",'STARTOVNÍ-LISTINA'!J66,"")</f>
        <v>42.266666666666666</v>
      </c>
      <c r="J5" s="2">
        <f t="shared" ref="J5:J36" si="1">SUMPRODUCT(--(H5=$H$3:$H$248),--(I5&gt;$I$3:$I$248))+1</f>
        <v>1</v>
      </c>
      <c r="K5" s="2">
        <f>IF('STARTOVNÍ-LISTINA'!$G66="L12",'STARTOVNÍ-LISTINA'!M66,"")</f>
        <v>1</v>
      </c>
    </row>
    <row r="6" spans="1:11" hidden="1" x14ac:dyDescent="0.25">
      <c r="A6" s="2">
        <v>4</v>
      </c>
      <c r="B6" s="11" t="str">
        <f>IF('STARTOVNÍ-LISTINA'!$G5="L12",'STARTOVNÍ-LISTINA'!K5,"")</f>
        <v/>
      </c>
      <c r="C6" s="21" t="str">
        <f>IF('STARTOVNÍ-LISTINA'!$G5="L12",'STARTOVNÍ-LISTINA'!B5,"")</f>
        <v/>
      </c>
      <c r="D6" s="11" t="str">
        <f>IF('STARTOVNÍ-LISTINA'!$G5="L12",'STARTOVNÍ-LISTINA'!C5,"")</f>
        <v/>
      </c>
      <c r="E6" s="12" t="str">
        <f>IF('STARTOVNÍ-LISTINA'!$G5="L12",'STARTOVNÍ-LISTINA'!D5,"")</f>
        <v/>
      </c>
      <c r="F6" s="11" t="str">
        <f>IF('STARTOVNÍ-LISTINA'!$G5="L12",'STARTOVNÍ-LISTINA'!F5,"")</f>
        <v/>
      </c>
      <c r="G6" s="11" t="str">
        <f>IF('STARTOVNÍ-LISTINA'!$G5="L12",'STARTOVNÍ-LISTINA'!G5,"")</f>
        <v/>
      </c>
      <c r="H6" s="11" t="str">
        <f>IF('STARTOVNÍ-LISTINA'!$G5="L12",'STARTOVNÍ-LISTINA'!I5,"")</f>
        <v/>
      </c>
      <c r="I6" s="22" t="str">
        <f>IF('STARTOVNÍ-LISTINA'!$G5="L12",'STARTOVNÍ-LISTINA'!J5,"")</f>
        <v/>
      </c>
      <c r="J6" s="2">
        <f t="shared" si="1"/>
        <v>1</v>
      </c>
      <c r="K6" s="2" t="str">
        <f>IF('STARTOVNÍ-LISTINA'!$G5="L12",'STARTOVNÍ-LISTINA'!M5,"")</f>
        <v/>
      </c>
    </row>
    <row r="7" spans="1:11" hidden="1" x14ac:dyDescent="0.25">
      <c r="A7" s="2">
        <v>5</v>
      </c>
      <c r="B7" s="11" t="str">
        <f>IF('STARTOVNÍ-LISTINA'!$G6="L12",'STARTOVNÍ-LISTINA'!K6,"")</f>
        <v/>
      </c>
      <c r="C7" s="21" t="str">
        <f>IF('STARTOVNÍ-LISTINA'!$G6="L12",'STARTOVNÍ-LISTINA'!B6,"")</f>
        <v/>
      </c>
      <c r="D7" s="11" t="str">
        <f>IF('STARTOVNÍ-LISTINA'!$G6="L12",'STARTOVNÍ-LISTINA'!C6,"")</f>
        <v/>
      </c>
      <c r="E7" s="12" t="str">
        <f>IF('STARTOVNÍ-LISTINA'!$G6="L12",'STARTOVNÍ-LISTINA'!D6,"")</f>
        <v/>
      </c>
      <c r="F7" s="11" t="str">
        <f>IF('STARTOVNÍ-LISTINA'!$G6="L12",'STARTOVNÍ-LISTINA'!F6,"")</f>
        <v/>
      </c>
      <c r="G7" s="11" t="str">
        <f>IF('STARTOVNÍ-LISTINA'!$G6="L12",'STARTOVNÍ-LISTINA'!G6,"")</f>
        <v/>
      </c>
      <c r="H7" s="11" t="str">
        <f>IF('STARTOVNÍ-LISTINA'!$G6="L12",'STARTOVNÍ-LISTINA'!I6,"")</f>
        <v/>
      </c>
      <c r="I7" s="22" t="str">
        <f>IF('STARTOVNÍ-LISTINA'!$G6="L12",'STARTOVNÍ-LISTINA'!J6,"")</f>
        <v/>
      </c>
      <c r="J7" s="2">
        <f t="shared" si="1"/>
        <v>1</v>
      </c>
      <c r="K7" s="2" t="str">
        <f>IF('STARTOVNÍ-LISTINA'!$G6="L12",'STARTOVNÍ-LISTINA'!M6,"")</f>
        <v/>
      </c>
    </row>
    <row r="8" spans="1:11" hidden="1" x14ac:dyDescent="0.25">
      <c r="A8" s="2">
        <v>6</v>
      </c>
      <c r="B8" s="11" t="str">
        <f>IF('STARTOVNÍ-LISTINA'!$G7="L12",'STARTOVNÍ-LISTINA'!K7,"")</f>
        <v/>
      </c>
      <c r="C8" s="21" t="str">
        <f>IF('STARTOVNÍ-LISTINA'!$G7="L12",'STARTOVNÍ-LISTINA'!B7,"")</f>
        <v/>
      </c>
      <c r="D8" s="11" t="str">
        <f>IF('STARTOVNÍ-LISTINA'!$G7="L12",'STARTOVNÍ-LISTINA'!C7,"")</f>
        <v/>
      </c>
      <c r="E8" s="12" t="str">
        <f>IF('STARTOVNÍ-LISTINA'!$G7="L12",'STARTOVNÍ-LISTINA'!D7,"")</f>
        <v/>
      </c>
      <c r="F8" s="11" t="str">
        <f>IF('STARTOVNÍ-LISTINA'!$G7="L12",'STARTOVNÍ-LISTINA'!F7,"")</f>
        <v/>
      </c>
      <c r="G8" s="11" t="str">
        <f>IF('STARTOVNÍ-LISTINA'!$G7="L12",'STARTOVNÍ-LISTINA'!G7,"")</f>
        <v/>
      </c>
      <c r="H8" s="11" t="str">
        <f>IF('STARTOVNÍ-LISTINA'!$G7="L12",'STARTOVNÍ-LISTINA'!I7,"")</f>
        <v/>
      </c>
      <c r="I8" s="22" t="str">
        <f>IF('STARTOVNÍ-LISTINA'!$G7="L12",'STARTOVNÍ-LISTINA'!J7,"")</f>
        <v/>
      </c>
      <c r="J8" s="2">
        <f t="shared" si="1"/>
        <v>1</v>
      </c>
      <c r="K8" s="2" t="str">
        <f>IF('STARTOVNÍ-LISTINA'!$G7="L12",'STARTOVNÍ-LISTINA'!M7,"")</f>
        <v/>
      </c>
    </row>
    <row r="9" spans="1:11" hidden="1" x14ac:dyDescent="0.25">
      <c r="A9" s="2">
        <v>44</v>
      </c>
      <c r="B9" s="11">
        <f>IF('STARTOVNÍ-LISTINA'!$G45="L12",'STARTOVNÍ-LISTINA'!K45,"")</f>
        <v>2.943287037037037E-2</v>
      </c>
      <c r="C9" s="21">
        <f>IF('STARTOVNÍ-LISTINA'!$G45="L12",'STARTOVNÍ-LISTINA'!B45,"")</f>
        <v>22</v>
      </c>
      <c r="D9" s="11" t="str">
        <f>IF('STARTOVNÍ-LISTINA'!$G45="L12",'STARTOVNÍ-LISTINA'!C45,"")</f>
        <v>Pavel Jelen</v>
      </c>
      <c r="E9" s="12">
        <f>IF('STARTOVNÍ-LISTINA'!$G45="L12",'STARTOVNÍ-LISTINA'!D45,"")</f>
        <v>1991</v>
      </c>
      <c r="F9" s="11" t="str">
        <f>IF('STARTOVNÍ-LISTINA'!$G45="L12",'STARTOVNÍ-LISTINA'!F45,"")</f>
        <v>Hvězda Pardubice</v>
      </c>
      <c r="G9" s="11" t="str">
        <f>IF('STARTOVNÍ-LISTINA'!$G45="L12",'STARTOVNÍ-LISTINA'!G45,"")</f>
        <v>L12</v>
      </c>
      <c r="H9" s="11" t="str">
        <f>IF('STARTOVNÍ-LISTINA'!$G45="L12",'STARTOVNÍ-LISTINA'!I45,"")</f>
        <v>A</v>
      </c>
      <c r="I9" s="22">
        <f>IF('STARTOVNÍ-LISTINA'!$G45="L12",'STARTOVNÍ-LISTINA'!J45,"")</f>
        <v>42.383333333333333</v>
      </c>
      <c r="J9" s="2">
        <f t="shared" si="1"/>
        <v>2</v>
      </c>
      <c r="K9" s="2">
        <f>IF('STARTOVNÍ-LISTINA'!$G45="L12",'STARTOVNÍ-LISTINA'!M45,"")</f>
        <v>2</v>
      </c>
    </row>
    <row r="10" spans="1:11" hidden="1" x14ac:dyDescent="0.25">
      <c r="A10" s="2">
        <v>59</v>
      </c>
      <c r="B10" s="11">
        <f>IF('STARTOVNÍ-LISTINA'!$G60="L12",'STARTOVNÍ-LISTINA'!K60,"")</f>
        <v>2.946759259259259E-2</v>
      </c>
      <c r="C10" s="21">
        <f>IF('STARTOVNÍ-LISTINA'!$G60="L12",'STARTOVNÍ-LISTINA'!B60,"")</f>
        <v>36</v>
      </c>
      <c r="D10" s="11" t="str">
        <f>IF('STARTOVNÍ-LISTINA'!$G60="L12",'STARTOVNÍ-LISTINA'!C60,"")</f>
        <v xml:space="preserve">Jiří Leplt ml. </v>
      </c>
      <c r="E10" s="12">
        <f>IF('STARTOVNÍ-LISTINA'!$G60="L12",'STARTOVNÍ-LISTINA'!D60,"")</f>
        <v>1985</v>
      </c>
      <c r="F10" s="11" t="str">
        <f>IF('STARTOVNÍ-LISTINA'!$G60="L12",'STARTOVNÍ-LISTINA'!F60,"")</f>
        <v>Pivovar Miletín</v>
      </c>
      <c r="G10" s="11" t="str">
        <f>IF('STARTOVNÍ-LISTINA'!$G60="L12",'STARTOVNÍ-LISTINA'!G60,"")</f>
        <v>L12</v>
      </c>
      <c r="H10" s="11" t="str">
        <f>IF('STARTOVNÍ-LISTINA'!$G60="L12",'STARTOVNÍ-LISTINA'!I60,"")</f>
        <v>A</v>
      </c>
      <c r="I10" s="22">
        <f>IF('STARTOVNÍ-LISTINA'!$G60="L12",'STARTOVNÍ-LISTINA'!J60,"")</f>
        <v>42.43333333333333</v>
      </c>
      <c r="J10" s="2">
        <f t="shared" si="1"/>
        <v>3</v>
      </c>
      <c r="K10" s="2">
        <f>IF('STARTOVNÍ-LISTINA'!$G60="L12",'STARTOVNÍ-LISTINA'!M60,"")</f>
        <v>3</v>
      </c>
    </row>
    <row r="11" spans="1:11" hidden="1" x14ac:dyDescent="0.25">
      <c r="A11" s="2">
        <v>9</v>
      </c>
      <c r="B11" s="11" t="str">
        <f>IF('STARTOVNÍ-LISTINA'!$G10="L12",'STARTOVNÍ-LISTINA'!K10,"")</f>
        <v/>
      </c>
      <c r="C11" s="21" t="str">
        <f>IF('STARTOVNÍ-LISTINA'!$G10="L12",'STARTOVNÍ-LISTINA'!B10,"")</f>
        <v/>
      </c>
      <c r="D11" s="11" t="str">
        <f>IF('STARTOVNÍ-LISTINA'!$G10="L12",'STARTOVNÍ-LISTINA'!C10,"")</f>
        <v/>
      </c>
      <c r="E11" s="12" t="str">
        <f>IF('STARTOVNÍ-LISTINA'!$G10="L12",'STARTOVNÍ-LISTINA'!D10,"")</f>
        <v/>
      </c>
      <c r="F11" s="11" t="str">
        <f>IF('STARTOVNÍ-LISTINA'!$G10="L12",'STARTOVNÍ-LISTINA'!F10,"")</f>
        <v/>
      </c>
      <c r="G11" s="11" t="str">
        <f>IF('STARTOVNÍ-LISTINA'!$G10="L12",'STARTOVNÍ-LISTINA'!G10,"")</f>
        <v/>
      </c>
      <c r="H11" s="11" t="str">
        <f>IF('STARTOVNÍ-LISTINA'!$G10="L12",'STARTOVNÍ-LISTINA'!I10,"")</f>
        <v/>
      </c>
      <c r="I11" s="22" t="str">
        <f>IF('STARTOVNÍ-LISTINA'!$G10="L12",'STARTOVNÍ-LISTINA'!J10,"")</f>
        <v/>
      </c>
      <c r="J11" s="2">
        <f t="shared" si="1"/>
        <v>1</v>
      </c>
      <c r="K11" s="2" t="str">
        <f>IF('STARTOVNÍ-LISTINA'!$G10="L12",'STARTOVNÍ-LISTINA'!M10,"")</f>
        <v/>
      </c>
    </row>
    <row r="12" spans="1:11" hidden="1" x14ac:dyDescent="0.25">
      <c r="A12" s="2">
        <v>55</v>
      </c>
      <c r="B12" s="11">
        <f>IF('STARTOVNÍ-LISTINA'!$G56="L12",'STARTOVNÍ-LISTINA'!K56,"")</f>
        <v>2.9479166666666667E-2</v>
      </c>
      <c r="C12" s="21">
        <f>IF('STARTOVNÍ-LISTINA'!$G56="L12",'STARTOVNÍ-LISTINA'!B56,"")</f>
        <v>32</v>
      </c>
      <c r="D12" s="11" t="str">
        <f>IF('STARTOVNÍ-LISTINA'!$G56="L12",'STARTOVNÍ-LISTINA'!C56,"")</f>
        <v>Jiří Miřejovský</v>
      </c>
      <c r="E12" s="12">
        <f>IF('STARTOVNÍ-LISTINA'!$G56="L12",'STARTOVNÍ-LISTINA'!D56,"")</f>
        <v>1979</v>
      </c>
      <c r="F12" s="11" t="str">
        <f>IF('STARTOVNÍ-LISTINA'!$G56="L12",'STARTOVNÍ-LISTINA'!F56,"")</f>
        <v>TJ Jiskra Ústí nad Orl</v>
      </c>
      <c r="G12" s="11" t="str">
        <f>IF('STARTOVNÍ-LISTINA'!$G56="L12",'STARTOVNÍ-LISTINA'!G56,"")</f>
        <v>L12</v>
      </c>
      <c r="H12" s="11" t="str">
        <f>IF('STARTOVNÍ-LISTINA'!$G56="L12",'STARTOVNÍ-LISTINA'!I56,"")</f>
        <v>B</v>
      </c>
      <c r="I12" s="22">
        <f>IF('STARTOVNÍ-LISTINA'!$G56="L12",'STARTOVNÍ-LISTINA'!J56,"")</f>
        <v>42.45</v>
      </c>
      <c r="J12" s="2">
        <f t="shared" si="1"/>
        <v>1</v>
      </c>
      <c r="K12" s="2">
        <f>IF('STARTOVNÍ-LISTINA'!$G56="L12",'STARTOVNÍ-LISTINA'!M56,"")</f>
        <v>4</v>
      </c>
    </row>
    <row r="13" spans="1:11" hidden="1" x14ac:dyDescent="0.25">
      <c r="A13" s="2">
        <v>11</v>
      </c>
      <c r="B13" s="11" t="str">
        <f>IF('STARTOVNÍ-LISTINA'!$G12="L12",'STARTOVNÍ-LISTINA'!K12,"")</f>
        <v/>
      </c>
      <c r="C13" s="21" t="str">
        <f>IF('STARTOVNÍ-LISTINA'!$G12="L12",'STARTOVNÍ-LISTINA'!B12,"")</f>
        <v/>
      </c>
      <c r="D13" s="11" t="str">
        <f>IF('STARTOVNÍ-LISTINA'!$G12="L12",'STARTOVNÍ-LISTINA'!C12,"")</f>
        <v/>
      </c>
      <c r="E13" s="12" t="str">
        <f>IF('STARTOVNÍ-LISTINA'!$G12="L12",'STARTOVNÍ-LISTINA'!D12,"")</f>
        <v/>
      </c>
      <c r="F13" s="11" t="str">
        <f>IF('STARTOVNÍ-LISTINA'!$G12="L12",'STARTOVNÍ-LISTINA'!F12,"")</f>
        <v/>
      </c>
      <c r="G13" s="11" t="str">
        <f>IF('STARTOVNÍ-LISTINA'!$G12="L12",'STARTOVNÍ-LISTINA'!G12,"")</f>
        <v/>
      </c>
      <c r="H13" s="11" t="str">
        <f>IF('STARTOVNÍ-LISTINA'!$G12="L12",'STARTOVNÍ-LISTINA'!I12,"")</f>
        <v/>
      </c>
      <c r="I13" s="22" t="str">
        <f>IF('STARTOVNÍ-LISTINA'!$G12="L12",'STARTOVNÍ-LISTINA'!J12,"")</f>
        <v/>
      </c>
      <c r="J13" s="2">
        <f t="shared" si="1"/>
        <v>1</v>
      </c>
      <c r="K13" s="2" t="str">
        <f>IF('STARTOVNÍ-LISTINA'!$G12="L12",'STARTOVNÍ-LISTINA'!M12,"")</f>
        <v/>
      </c>
    </row>
    <row r="14" spans="1:11" hidden="1" x14ac:dyDescent="0.25">
      <c r="A14" s="2">
        <v>12</v>
      </c>
      <c r="B14" s="11" t="str">
        <f>IF('STARTOVNÍ-LISTINA'!$G13="L12",'STARTOVNÍ-LISTINA'!K13,"")</f>
        <v/>
      </c>
      <c r="C14" s="21" t="str">
        <f>IF('STARTOVNÍ-LISTINA'!$G13="L12",'STARTOVNÍ-LISTINA'!B13,"")</f>
        <v/>
      </c>
      <c r="D14" s="11" t="str">
        <f>IF('STARTOVNÍ-LISTINA'!$G13="L12",'STARTOVNÍ-LISTINA'!C13,"")</f>
        <v/>
      </c>
      <c r="E14" s="12" t="str">
        <f>IF('STARTOVNÍ-LISTINA'!$G13="L12",'STARTOVNÍ-LISTINA'!D13,"")</f>
        <v/>
      </c>
      <c r="F14" s="11" t="str">
        <f>IF('STARTOVNÍ-LISTINA'!$G13="L12",'STARTOVNÍ-LISTINA'!F13,"")</f>
        <v/>
      </c>
      <c r="G14" s="11" t="str">
        <f>IF('STARTOVNÍ-LISTINA'!$G13="L12",'STARTOVNÍ-LISTINA'!G13,"")</f>
        <v/>
      </c>
      <c r="H14" s="11" t="str">
        <f>IF('STARTOVNÍ-LISTINA'!$G13="L12",'STARTOVNÍ-LISTINA'!I13,"")</f>
        <v/>
      </c>
      <c r="I14" s="22" t="str">
        <f>IF('STARTOVNÍ-LISTINA'!$G13="L12",'STARTOVNÍ-LISTINA'!J13,"")</f>
        <v/>
      </c>
      <c r="J14" s="2">
        <f t="shared" si="1"/>
        <v>1</v>
      </c>
      <c r="K14" s="2" t="str">
        <f>IF('STARTOVNÍ-LISTINA'!$G13="L12",'STARTOVNÍ-LISTINA'!M13,"")</f>
        <v/>
      </c>
    </row>
    <row r="15" spans="1:11" hidden="1" x14ac:dyDescent="0.25">
      <c r="A15" s="2">
        <v>13</v>
      </c>
      <c r="B15" s="11" t="str">
        <f>IF('STARTOVNÍ-LISTINA'!$G14="L12",'STARTOVNÍ-LISTINA'!K14,"")</f>
        <v/>
      </c>
      <c r="C15" s="21" t="str">
        <f>IF('STARTOVNÍ-LISTINA'!$G14="L12",'STARTOVNÍ-LISTINA'!B14,"")</f>
        <v/>
      </c>
      <c r="D15" s="11" t="str">
        <f>IF('STARTOVNÍ-LISTINA'!$G14="L12",'STARTOVNÍ-LISTINA'!C14,"")</f>
        <v/>
      </c>
      <c r="E15" s="12" t="str">
        <f>IF('STARTOVNÍ-LISTINA'!$G14="L12",'STARTOVNÍ-LISTINA'!D14,"")</f>
        <v/>
      </c>
      <c r="F15" s="11" t="str">
        <f>IF('STARTOVNÍ-LISTINA'!$G14="L12",'STARTOVNÍ-LISTINA'!F14,"")</f>
        <v/>
      </c>
      <c r="G15" s="11" t="str">
        <f>IF('STARTOVNÍ-LISTINA'!$G14="L12",'STARTOVNÍ-LISTINA'!G14,"")</f>
        <v/>
      </c>
      <c r="H15" s="11" t="str">
        <f>IF('STARTOVNÍ-LISTINA'!$G14="L12",'STARTOVNÍ-LISTINA'!I14,"")</f>
        <v/>
      </c>
      <c r="I15" s="22" t="str">
        <f>IF('STARTOVNÍ-LISTINA'!$G14="L12",'STARTOVNÍ-LISTINA'!J14,"")</f>
        <v/>
      </c>
      <c r="J15" s="2">
        <f t="shared" si="1"/>
        <v>1</v>
      </c>
      <c r="K15" s="2" t="str">
        <f>IF('STARTOVNÍ-LISTINA'!$G14="L12",'STARTOVNÍ-LISTINA'!M14,"")</f>
        <v/>
      </c>
    </row>
    <row r="16" spans="1:11" hidden="1" x14ac:dyDescent="0.25">
      <c r="A16" s="2">
        <v>14</v>
      </c>
      <c r="B16" s="11" t="str">
        <f>IF('STARTOVNÍ-LISTINA'!$G15="L12",'STARTOVNÍ-LISTINA'!K15,"")</f>
        <v/>
      </c>
      <c r="C16" s="21" t="str">
        <f>IF('STARTOVNÍ-LISTINA'!$G15="L12",'STARTOVNÍ-LISTINA'!B15,"")</f>
        <v/>
      </c>
      <c r="D16" s="11" t="str">
        <f>IF('STARTOVNÍ-LISTINA'!$G15="L12",'STARTOVNÍ-LISTINA'!C15,"")</f>
        <v/>
      </c>
      <c r="E16" s="12" t="str">
        <f>IF('STARTOVNÍ-LISTINA'!$G15="L12",'STARTOVNÍ-LISTINA'!D15,"")</f>
        <v/>
      </c>
      <c r="F16" s="11" t="str">
        <f>IF('STARTOVNÍ-LISTINA'!$G15="L12",'STARTOVNÍ-LISTINA'!F15,"")</f>
        <v/>
      </c>
      <c r="G16" s="11" t="str">
        <f>IF('STARTOVNÍ-LISTINA'!$G15="L12",'STARTOVNÍ-LISTINA'!G15,"")</f>
        <v/>
      </c>
      <c r="H16" s="11" t="str">
        <f>IF('STARTOVNÍ-LISTINA'!$G15="L12",'STARTOVNÍ-LISTINA'!I15,"")</f>
        <v/>
      </c>
      <c r="I16" s="22" t="str">
        <f>IF('STARTOVNÍ-LISTINA'!$G15="L12",'STARTOVNÍ-LISTINA'!J15,"")</f>
        <v/>
      </c>
      <c r="J16" s="2">
        <f t="shared" si="1"/>
        <v>1</v>
      </c>
      <c r="K16" s="2" t="str">
        <f>IF('STARTOVNÍ-LISTINA'!$G15="L12",'STARTOVNÍ-LISTINA'!M15,"")</f>
        <v/>
      </c>
    </row>
    <row r="17" spans="1:11" hidden="1" x14ac:dyDescent="0.25">
      <c r="A17" s="2">
        <v>15</v>
      </c>
      <c r="B17" s="11" t="str">
        <f>IF('STARTOVNÍ-LISTINA'!$G16="L12",'STARTOVNÍ-LISTINA'!K16,"")</f>
        <v/>
      </c>
      <c r="C17" s="21" t="str">
        <f>IF('STARTOVNÍ-LISTINA'!$G16="L12",'STARTOVNÍ-LISTINA'!B16,"")</f>
        <v/>
      </c>
      <c r="D17" s="11" t="str">
        <f>IF('STARTOVNÍ-LISTINA'!$G16="L12",'STARTOVNÍ-LISTINA'!C16,"")</f>
        <v/>
      </c>
      <c r="E17" s="12" t="str">
        <f>IF('STARTOVNÍ-LISTINA'!$G16="L12",'STARTOVNÍ-LISTINA'!D16,"")</f>
        <v/>
      </c>
      <c r="F17" s="11" t="str">
        <f>IF('STARTOVNÍ-LISTINA'!$G16="L12",'STARTOVNÍ-LISTINA'!F16,"")</f>
        <v/>
      </c>
      <c r="G17" s="11" t="str">
        <f>IF('STARTOVNÍ-LISTINA'!$G16="L12",'STARTOVNÍ-LISTINA'!G16,"")</f>
        <v/>
      </c>
      <c r="H17" s="11" t="str">
        <f>IF('STARTOVNÍ-LISTINA'!$G16="L12",'STARTOVNÍ-LISTINA'!I16,"")</f>
        <v/>
      </c>
      <c r="I17" s="22" t="str">
        <f>IF('STARTOVNÍ-LISTINA'!$G16="L12",'STARTOVNÍ-LISTINA'!J16,"")</f>
        <v/>
      </c>
      <c r="J17" s="2">
        <f t="shared" si="1"/>
        <v>1</v>
      </c>
      <c r="K17" s="2" t="str">
        <f>IF('STARTOVNÍ-LISTINA'!$G16="L12",'STARTOVNÍ-LISTINA'!M16,"")</f>
        <v/>
      </c>
    </row>
    <row r="18" spans="1:11" hidden="1" x14ac:dyDescent="0.25">
      <c r="A18" s="2">
        <v>63</v>
      </c>
      <c r="B18" s="11">
        <f>IF('STARTOVNÍ-LISTINA'!$G64="L12",'STARTOVNÍ-LISTINA'!K64,"")</f>
        <v>3.0567129629629628E-2</v>
      </c>
      <c r="C18" s="21">
        <f>IF('STARTOVNÍ-LISTINA'!$G64="L12",'STARTOVNÍ-LISTINA'!B64,"")</f>
        <v>41</v>
      </c>
      <c r="D18" s="11" t="str">
        <f>IF('STARTOVNÍ-LISTINA'!$G64="L12",'STARTOVNÍ-LISTINA'!C64,"")</f>
        <v>David Bílek</v>
      </c>
      <c r="E18" s="12">
        <f>IF('STARTOVNÍ-LISTINA'!$G64="L12",'STARTOVNÍ-LISTINA'!D64,"")</f>
        <v>2003</v>
      </c>
      <c r="F18" s="11" t="str">
        <f>IF('STARTOVNÍ-LISTINA'!$G64="L12",'STARTOVNÍ-LISTINA'!F64,"")</f>
        <v>Vrbice</v>
      </c>
      <c r="G18" s="11" t="str">
        <f>IF('STARTOVNÍ-LISTINA'!$G64="L12",'STARTOVNÍ-LISTINA'!G64,"")</f>
        <v>L12</v>
      </c>
      <c r="H18" s="11" t="str">
        <f>IF('STARTOVNÍ-LISTINA'!$G64="L12",'STARTOVNÍ-LISTINA'!I64,"")</f>
        <v>A</v>
      </c>
      <c r="I18" s="22">
        <f>IF('STARTOVNÍ-LISTINA'!$G64="L12",'STARTOVNÍ-LISTINA'!J64,"")</f>
        <v>44.016666666666666</v>
      </c>
      <c r="J18" s="2">
        <f t="shared" si="1"/>
        <v>4</v>
      </c>
      <c r="K18" s="2">
        <f>IF('STARTOVNÍ-LISTINA'!$G64="L12",'STARTOVNÍ-LISTINA'!M64,"")</f>
        <v>5</v>
      </c>
    </row>
    <row r="19" spans="1:11" hidden="1" x14ac:dyDescent="0.25">
      <c r="A19" s="2">
        <v>17</v>
      </c>
      <c r="B19" s="11" t="str">
        <f>IF('STARTOVNÍ-LISTINA'!$G18="L12",'STARTOVNÍ-LISTINA'!K18,"")</f>
        <v/>
      </c>
      <c r="C19" s="21" t="str">
        <f>IF('STARTOVNÍ-LISTINA'!$G18="L12",'STARTOVNÍ-LISTINA'!B18,"")</f>
        <v/>
      </c>
      <c r="D19" s="11" t="str">
        <f>IF('STARTOVNÍ-LISTINA'!$G18="L12",'STARTOVNÍ-LISTINA'!C18,"")</f>
        <v/>
      </c>
      <c r="E19" s="12" t="str">
        <f>IF('STARTOVNÍ-LISTINA'!$G18="L12",'STARTOVNÍ-LISTINA'!D18,"")</f>
        <v/>
      </c>
      <c r="F19" s="11" t="str">
        <f>IF('STARTOVNÍ-LISTINA'!$G18="L12",'STARTOVNÍ-LISTINA'!F18,"")</f>
        <v/>
      </c>
      <c r="G19" s="11" t="str">
        <f>IF('STARTOVNÍ-LISTINA'!$G18="L12",'STARTOVNÍ-LISTINA'!G18,"")</f>
        <v/>
      </c>
      <c r="H19" s="11" t="str">
        <f>IF('STARTOVNÍ-LISTINA'!$G18="L12",'STARTOVNÍ-LISTINA'!I18,"")</f>
        <v/>
      </c>
      <c r="I19" s="22" t="str">
        <f>IF('STARTOVNÍ-LISTINA'!$G18="L12",'STARTOVNÍ-LISTINA'!J18,"")</f>
        <v/>
      </c>
      <c r="J19" s="2">
        <f t="shared" si="1"/>
        <v>1</v>
      </c>
      <c r="K19" s="2" t="str">
        <f>IF('STARTOVNÍ-LISTINA'!$G18="L12",'STARTOVNÍ-LISTINA'!M18,"")</f>
        <v/>
      </c>
    </row>
    <row r="20" spans="1:11" hidden="1" x14ac:dyDescent="0.25">
      <c r="A20" s="2">
        <v>18</v>
      </c>
      <c r="B20" s="11" t="str">
        <f>IF('STARTOVNÍ-LISTINA'!$G19="L12",'STARTOVNÍ-LISTINA'!K19,"")</f>
        <v/>
      </c>
      <c r="C20" s="21" t="str">
        <f>IF('STARTOVNÍ-LISTINA'!$G19="L12",'STARTOVNÍ-LISTINA'!B19,"")</f>
        <v/>
      </c>
      <c r="D20" s="11" t="str">
        <f>IF('STARTOVNÍ-LISTINA'!$G19="L12",'STARTOVNÍ-LISTINA'!C19,"")</f>
        <v/>
      </c>
      <c r="E20" s="12" t="str">
        <f>IF('STARTOVNÍ-LISTINA'!$G19="L12",'STARTOVNÍ-LISTINA'!D19,"")</f>
        <v/>
      </c>
      <c r="F20" s="11" t="str">
        <f>IF('STARTOVNÍ-LISTINA'!$G19="L12",'STARTOVNÍ-LISTINA'!F19,"")</f>
        <v/>
      </c>
      <c r="G20" s="11" t="str">
        <f>IF('STARTOVNÍ-LISTINA'!$G19="L12",'STARTOVNÍ-LISTINA'!G19,"")</f>
        <v/>
      </c>
      <c r="H20" s="11" t="str">
        <f>IF('STARTOVNÍ-LISTINA'!$G19="L12",'STARTOVNÍ-LISTINA'!I19,"")</f>
        <v/>
      </c>
      <c r="I20" s="22" t="str">
        <f>IF('STARTOVNÍ-LISTINA'!$G19="L12",'STARTOVNÍ-LISTINA'!J19,"")</f>
        <v/>
      </c>
      <c r="J20" s="2">
        <f t="shared" si="1"/>
        <v>1</v>
      </c>
      <c r="K20" s="2" t="str">
        <f>IF('STARTOVNÍ-LISTINA'!$G19="L12",'STARTOVNÍ-LISTINA'!M19,"")</f>
        <v/>
      </c>
    </row>
    <row r="21" spans="1:11" hidden="1" x14ac:dyDescent="0.25">
      <c r="A21" s="2">
        <v>19</v>
      </c>
      <c r="B21" s="11" t="str">
        <f>IF('STARTOVNÍ-LISTINA'!$G20="L12",'STARTOVNÍ-LISTINA'!K20,"")</f>
        <v/>
      </c>
      <c r="C21" s="21" t="str">
        <f>IF('STARTOVNÍ-LISTINA'!$G20="L12",'STARTOVNÍ-LISTINA'!B20,"")</f>
        <v/>
      </c>
      <c r="D21" s="11" t="str">
        <f>IF('STARTOVNÍ-LISTINA'!$G20="L12",'STARTOVNÍ-LISTINA'!C20,"")</f>
        <v/>
      </c>
      <c r="E21" s="12" t="str">
        <f>IF('STARTOVNÍ-LISTINA'!$G20="L12",'STARTOVNÍ-LISTINA'!D20,"")</f>
        <v/>
      </c>
      <c r="F21" s="11" t="str">
        <f>IF('STARTOVNÍ-LISTINA'!$G20="L12",'STARTOVNÍ-LISTINA'!F20,"")</f>
        <v/>
      </c>
      <c r="G21" s="11" t="str">
        <f>IF('STARTOVNÍ-LISTINA'!$G20="L12",'STARTOVNÍ-LISTINA'!G20,"")</f>
        <v/>
      </c>
      <c r="H21" s="11" t="str">
        <f>IF('STARTOVNÍ-LISTINA'!$G20="L12",'STARTOVNÍ-LISTINA'!I20,"")</f>
        <v/>
      </c>
      <c r="I21" s="22" t="str">
        <f>IF('STARTOVNÍ-LISTINA'!$G20="L12",'STARTOVNÍ-LISTINA'!J20,"")</f>
        <v/>
      </c>
      <c r="J21" s="2">
        <f t="shared" si="1"/>
        <v>1</v>
      </c>
      <c r="K21" s="2" t="str">
        <f>IF('STARTOVNÍ-LISTINA'!$G20="L12",'STARTOVNÍ-LISTINA'!M20,"")</f>
        <v/>
      </c>
    </row>
    <row r="22" spans="1:11" hidden="1" x14ac:dyDescent="0.25">
      <c r="A22" s="2">
        <v>43</v>
      </c>
      <c r="B22" s="11">
        <f>IF('STARTOVNÍ-LISTINA'!$G44="L12",'STARTOVNÍ-LISTINA'!K44,"")</f>
        <v>3.1956018518518516E-2</v>
      </c>
      <c r="C22" s="21">
        <f>IF('STARTOVNÍ-LISTINA'!$G44="L12",'STARTOVNÍ-LISTINA'!B44,"")</f>
        <v>19</v>
      </c>
      <c r="D22" s="11" t="str">
        <f>IF('STARTOVNÍ-LISTINA'!$G44="L12",'STARTOVNÍ-LISTINA'!C44,"")</f>
        <v>Maciej Cieciuch</v>
      </c>
      <c r="E22" s="12">
        <f>IF('STARTOVNÍ-LISTINA'!$G44="L12",'STARTOVNÍ-LISTINA'!D44,"")</f>
        <v>1975</v>
      </c>
      <c r="F22" s="11" t="str">
        <f>IF('STARTOVNÍ-LISTINA'!$G44="L12",'STARTOVNÍ-LISTINA'!F44,"")</f>
        <v>Olaws Zlotoryja</v>
      </c>
      <c r="G22" s="11" t="str">
        <f>IF('STARTOVNÍ-LISTINA'!$G44="L12",'STARTOVNÍ-LISTINA'!G44,"")</f>
        <v>L12</v>
      </c>
      <c r="H22" s="11" t="str">
        <f>IF('STARTOVNÍ-LISTINA'!$G44="L12",'STARTOVNÍ-LISTINA'!I44,"")</f>
        <v>B</v>
      </c>
      <c r="I22" s="22">
        <f>IF('STARTOVNÍ-LISTINA'!$G44="L12",'STARTOVNÍ-LISTINA'!J44,"")</f>
        <v>46.016666666666666</v>
      </c>
      <c r="J22" s="2">
        <f t="shared" si="1"/>
        <v>2</v>
      </c>
      <c r="K22" s="2">
        <f>IF('STARTOVNÍ-LISTINA'!$G44="L12",'STARTOVNÍ-LISTINA'!M44,"")</f>
        <v>6</v>
      </c>
    </row>
    <row r="23" spans="1:11" hidden="1" x14ac:dyDescent="0.25">
      <c r="A23" s="2">
        <v>46</v>
      </c>
      <c r="B23" s="11">
        <f>IF('STARTOVNÍ-LISTINA'!$G47="L12",'STARTOVNÍ-LISTINA'!K47,"")</f>
        <v>3.2534722222222222E-2</v>
      </c>
      <c r="C23" s="21">
        <f>IF('STARTOVNÍ-LISTINA'!$G47="L12",'STARTOVNÍ-LISTINA'!B47,"")</f>
        <v>23</v>
      </c>
      <c r="D23" s="11" t="str">
        <f>IF('STARTOVNÍ-LISTINA'!$G47="L12",'STARTOVNÍ-LISTINA'!C47,"")</f>
        <v>Ondřej Bek</v>
      </c>
      <c r="E23" s="12">
        <f>IF('STARTOVNÍ-LISTINA'!$G47="L12",'STARTOVNÍ-LISTINA'!D47,"")</f>
        <v>1999</v>
      </c>
      <c r="F23" s="11" t="str">
        <f>IF('STARTOVNÍ-LISTINA'!$G47="L12",'STARTOVNÍ-LISTINA'!F47,"")</f>
        <v>XC Sport Nordic Racing Team</v>
      </c>
      <c r="G23" s="11" t="str">
        <f>IF('STARTOVNÍ-LISTINA'!$G47="L12",'STARTOVNÍ-LISTINA'!G47,"")</f>
        <v>L12</v>
      </c>
      <c r="H23" s="11" t="str">
        <f>IF('STARTOVNÍ-LISTINA'!$G47="L12",'STARTOVNÍ-LISTINA'!I47,"")</f>
        <v>A</v>
      </c>
      <c r="I23" s="22">
        <f>IF('STARTOVNÍ-LISTINA'!$G47="L12",'STARTOVNÍ-LISTINA'!J47,"")</f>
        <v>46.849999999999994</v>
      </c>
      <c r="J23" s="2">
        <f t="shared" si="1"/>
        <v>5</v>
      </c>
      <c r="K23" s="2">
        <f>IF('STARTOVNÍ-LISTINA'!$G47="L12",'STARTOVNÍ-LISTINA'!M47,"")</f>
        <v>7</v>
      </c>
    </row>
    <row r="24" spans="1:11" hidden="1" x14ac:dyDescent="0.25">
      <c r="A24" s="2">
        <v>22</v>
      </c>
      <c r="B24" s="11" t="str">
        <f>IF('STARTOVNÍ-LISTINA'!$G23="L12",'STARTOVNÍ-LISTINA'!K23,"")</f>
        <v/>
      </c>
      <c r="C24" s="21" t="str">
        <f>IF('STARTOVNÍ-LISTINA'!$G23="L12",'STARTOVNÍ-LISTINA'!B23,"")</f>
        <v/>
      </c>
      <c r="D24" s="11" t="str">
        <f>IF('STARTOVNÍ-LISTINA'!$G23="L12",'STARTOVNÍ-LISTINA'!C23,"")</f>
        <v/>
      </c>
      <c r="E24" s="12" t="str">
        <f>IF('STARTOVNÍ-LISTINA'!$G23="L12",'STARTOVNÍ-LISTINA'!D23,"")</f>
        <v/>
      </c>
      <c r="F24" s="11" t="str">
        <f>IF('STARTOVNÍ-LISTINA'!$G23="L12",'STARTOVNÍ-LISTINA'!F23,"")</f>
        <v/>
      </c>
      <c r="G24" s="11" t="str">
        <f>IF('STARTOVNÍ-LISTINA'!$G23="L12",'STARTOVNÍ-LISTINA'!G23,"")</f>
        <v/>
      </c>
      <c r="H24" s="11" t="str">
        <f>IF('STARTOVNÍ-LISTINA'!$G23="L12",'STARTOVNÍ-LISTINA'!I23,"")</f>
        <v/>
      </c>
      <c r="I24" s="22" t="str">
        <f>IF('STARTOVNÍ-LISTINA'!$G23="L12",'STARTOVNÍ-LISTINA'!J23,"")</f>
        <v/>
      </c>
      <c r="J24" s="2">
        <f t="shared" si="1"/>
        <v>1</v>
      </c>
      <c r="K24" s="2" t="str">
        <f>IF('STARTOVNÍ-LISTINA'!$G23="L12",'STARTOVNÍ-LISTINA'!M23,"")</f>
        <v/>
      </c>
    </row>
    <row r="25" spans="1:11" hidden="1" x14ac:dyDescent="0.25">
      <c r="A25" s="2">
        <v>23</v>
      </c>
      <c r="B25" s="11" t="str">
        <f>IF('STARTOVNÍ-LISTINA'!$G24="L12",'STARTOVNÍ-LISTINA'!K24,"")</f>
        <v/>
      </c>
      <c r="C25" s="21" t="str">
        <f>IF('STARTOVNÍ-LISTINA'!$G24="L12",'STARTOVNÍ-LISTINA'!B24,"")</f>
        <v/>
      </c>
      <c r="D25" s="11" t="str">
        <f>IF('STARTOVNÍ-LISTINA'!$G24="L12",'STARTOVNÍ-LISTINA'!C24,"")</f>
        <v/>
      </c>
      <c r="E25" s="12" t="str">
        <f>IF('STARTOVNÍ-LISTINA'!$G24="L12",'STARTOVNÍ-LISTINA'!D24,"")</f>
        <v/>
      </c>
      <c r="F25" s="11" t="str">
        <f>IF('STARTOVNÍ-LISTINA'!$G24="L12",'STARTOVNÍ-LISTINA'!F24,"")</f>
        <v/>
      </c>
      <c r="G25" s="11" t="str">
        <f>IF('STARTOVNÍ-LISTINA'!$G24="L12",'STARTOVNÍ-LISTINA'!G24,"")</f>
        <v/>
      </c>
      <c r="H25" s="11" t="str">
        <f>IF('STARTOVNÍ-LISTINA'!$G24="L12",'STARTOVNÍ-LISTINA'!I24,"")</f>
        <v/>
      </c>
      <c r="I25" s="22" t="str">
        <f>IF('STARTOVNÍ-LISTINA'!$G24="L12",'STARTOVNÍ-LISTINA'!J24,"")</f>
        <v/>
      </c>
      <c r="J25" s="2">
        <f t="shared" si="1"/>
        <v>1</v>
      </c>
      <c r="K25" s="2" t="str">
        <f>IF('STARTOVNÍ-LISTINA'!$G24="L12",'STARTOVNÍ-LISTINA'!M24,"")</f>
        <v/>
      </c>
    </row>
    <row r="26" spans="1:11" hidden="1" x14ac:dyDescent="0.25">
      <c r="A26" s="2">
        <v>53</v>
      </c>
      <c r="B26" s="11">
        <f>IF('STARTOVNÍ-LISTINA'!$G54="L12",'STARTOVNÍ-LISTINA'!K54,"")</f>
        <v>3.2546296296296295E-2</v>
      </c>
      <c r="C26" s="21">
        <f>IF('STARTOVNÍ-LISTINA'!$G54="L12",'STARTOVNÍ-LISTINA'!B54,"")</f>
        <v>29</v>
      </c>
      <c r="D26" s="11" t="str">
        <f>IF('STARTOVNÍ-LISTINA'!$G54="L12",'STARTOVNÍ-LISTINA'!C54,"")</f>
        <v>Lukáš Závodní</v>
      </c>
      <c r="E26" s="12">
        <f>IF('STARTOVNÍ-LISTINA'!$G54="L12",'STARTOVNÍ-LISTINA'!D54,"")</f>
        <v>1979</v>
      </c>
      <c r="F26" s="11" t="str">
        <f>IF('STARTOVNÍ-LISTINA'!$G54="L12",'STARTOVNÍ-LISTINA'!F54,"")</f>
        <v>Týniště nad Orl.</v>
      </c>
      <c r="G26" s="11" t="str">
        <f>IF('STARTOVNÍ-LISTINA'!$G54="L12",'STARTOVNÍ-LISTINA'!G54,"")</f>
        <v>L12</v>
      </c>
      <c r="H26" s="11" t="str">
        <f>IF('STARTOVNÍ-LISTINA'!$G54="L12",'STARTOVNÍ-LISTINA'!I54,"")</f>
        <v>B</v>
      </c>
      <c r="I26" s="22">
        <f>IF('STARTOVNÍ-LISTINA'!$G54="L12",'STARTOVNÍ-LISTINA'!J54,"")</f>
        <v>46.866666666666667</v>
      </c>
      <c r="J26" s="2">
        <f t="shared" si="1"/>
        <v>3</v>
      </c>
      <c r="K26" s="2">
        <f>IF('STARTOVNÍ-LISTINA'!$G54="L12",'STARTOVNÍ-LISTINA'!M54,"")</f>
        <v>8</v>
      </c>
    </row>
    <row r="27" spans="1:11" hidden="1" x14ac:dyDescent="0.25">
      <c r="A27" s="2">
        <v>25</v>
      </c>
      <c r="B27" s="11">
        <f>IF('STARTOVNÍ-LISTINA'!$G26="L12",'STARTOVNÍ-LISTINA'!K26,"")</f>
        <v>3.3449074074074069E-2</v>
      </c>
      <c r="C27" s="21">
        <f>IF('STARTOVNÍ-LISTINA'!$G26="L12",'STARTOVNÍ-LISTINA'!B26,"")</f>
        <v>2</v>
      </c>
      <c r="D27" s="11" t="str">
        <f>IF('STARTOVNÍ-LISTINA'!$G26="L12",'STARTOVNÍ-LISTINA'!C26,"")</f>
        <v>Lumír Koutník</v>
      </c>
      <c r="E27" s="12">
        <f>IF('STARTOVNÍ-LISTINA'!$G26="L12",'STARTOVNÍ-LISTINA'!D26,"")</f>
        <v>1967</v>
      </c>
      <c r="F27" s="11" t="str">
        <f>IF('STARTOVNÍ-LISTINA'!$G26="L12",'STARTOVNÍ-LISTINA'!F26,"")</f>
        <v>AO Spartak Vrchlabí</v>
      </c>
      <c r="G27" s="11" t="str">
        <f>IF('STARTOVNÍ-LISTINA'!$G26="L12",'STARTOVNÍ-LISTINA'!G26,"")</f>
        <v>L12</v>
      </c>
      <c r="H27" s="11" t="str">
        <f>IF('STARTOVNÍ-LISTINA'!$G26="L12",'STARTOVNÍ-LISTINA'!I26,"")</f>
        <v>C</v>
      </c>
      <c r="I27" s="22">
        <f>IF('STARTOVNÍ-LISTINA'!$G26="L12",'STARTOVNÍ-LISTINA'!J26,"")</f>
        <v>48.166666666666657</v>
      </c>
      <c r="J27" s="2">
        <f t="shared" si="1"/>
        <v>1</v>
      </c>
      <c r="K27" s="2">
        <f>IF('STARTOVNÍ-LISTINA'!$G26="L12",'STARTOVNÍ-LISTINA'!M26,"")</f>
        <v>9</v>
      </c>
    </row>
    <row r="28" spans="1:11" hidden="1" x14ac:dyDescent="0.25">
      <c r="A28" s="2">
        <v>54</v>
      </c>
      <c r="B28" s="11">
        <f>IF('STARTOVNÍ-LISTINA'!$G55="L12",'STARTOVNÍ-LISTINA'!K55,"")</f>
        <v>3.3692129629629627E-2</v>
      </c>
      <c r="C28" s="21">
        <f>IF('STARTOVNÍ-LISTINA'!$G55="L12",'STARTOVNÍ-LISTINA'!B55,"")</f>
        <v>31</v>
      </c>
      <c r="D28" s="11" t="str">
        <f>IF('STARTOVNÍ-LISTINA'!$G55="L12",'STARTOVNÍ-LISTINA'!C55,"")</f>
        <v>Filip Lán</v>
      </c>
      <c r="E28" s="12">
        <f>IF('STARTOVNÍ-LISTINA'!$G55="L12",'STARTOVNÍ-LISTINA'!D55,"")</f>
        <v>1980</v>
      </c>
      <c r="F28" s="11" t="str">
        <f>IF('STARTOVNÍ-LISTINA'!$G55="L12",'STARTOVNÍ-LISTINA'!F55,"")</f>
        <v>OK Slávia HK</v>
      </c>
      <c r="G28" s="11" t="str">
        <f>IF('STARTOVNÍ-LISTINA'!$G55="L12",'STARTOVNÍ-LISTINA'!G55,"")</f>
        <v>L12</v>
      </c>
      <c r="H28" s="11" t="str">
        <f>IF('STARTOVNÍ-LISTINA'!$G55="L12",'STARTOVNÍ-LISTINA'!I55,"")</f>
        <v>B</v>
      </c>
      <c r="I28" s="22">
        <f>IF('STARTOVNÍ-LISTINA'!$G55="L12",'STARTOVNÍ-LISTINA'!J55,"")</f>
        <v>48.516666666666666</v>
      </c>
      <c r="J28" s="2">
        <f t="shared" si="1"/>
        <v>4</v>
      </c>
      <c r="K28" s="2">
        <f>IF('STARTOVNÍ-LISTINA'!$G55="L12",'STARTOVNÍ-LISTINA'!M55,"")</f>
        <v>10</v>
      </c>
    </row>
    <row r="29" spans="1:11" hidden="1" x14ac:dyDescent="0.25">
      <c r="A29" s="2">
        <v>24</v>
      </c>
      <c r="B29" s="11">
        <f>IF('STARTOVNÍ-LISTINA'!$G25="L12",'STARTOVNÍ-LISTINA'!K25,"")</f>
        <v>3.4097222222222223E-2</v>
      </c>
      <c r="C29" s="21">
        <f>IF('STARTOVNÍ-LISTINA'!$G25="L12",'STARTOVNÍ-LISTINA'!B25,"")</f>
        <v>1</v>
      </c>
      <c r="D29" s="11" t="str">
        <f>IF('STARTOVNÍ-LISTINA'!$G25="L12",'STARTOVNÍ-LISTINA'!C25,"")</f>
        <v>Josef Nečas</v>
      </c>
      <c r="E29" s="12">
        <f>IF('STARTOVNÍ-LISTINA'!$G25="L12",'STARTOVNÍ-LISTINA'!D25,"")</f>
        <v>1958</v>
      </c>
      <c r="F29" s="11" t="str">
        <f>IF('STARTOVNÍ-LISTINA'!$G25="L12",'STARTOVNÍ-LISTINA'!F25,"")</f>
        <v>Maraton stav Úpice</v>
      </c>
      <c r="G29" s="11" t="str">
        <f>IF('STARTOVNÍ-LISTINA'!$G25="L12",'STARTOVNÍ-LISTINA'!G25,"")</f>
        <v>L12</v>
      </c>
      <c r="H29" s="11" t="str">
        <f>IF('STARTOVNÍ-LISTINA'!$G25="L12",'STARTOVNÍ-LISTINA'!I25,"")</f>
        <v>D</v>
      </c>
      <c r="I29" s="22">
        <f>IF('STARTOVNÍ-LISTINA'!$G25="L12",'STARTOVNÍ-LISTINA'!J25,"")</f>
        <v>49.1</v>
      </c>
      <c r="J29" s="2">
        <f t="shared" si="1"/>
        <v>1</v>
      </c>
      <c r="K29" s="2">
        <f>IF('STARTOVNÍ-LISTINA'!$G25="L12",'STARTOVNÍ-LISTINA'!M25,"")</f>
        <v>11</v>
      </c>
    </row>
    <row r="30" spans="1:11" hidden="1" x14ac:dyDescent="0.25">
      <c r="A30" s="2">
        <v>3</v>
      </c>
      <c r="B30" s="11">
        <f>IF('STARTOVNÍ-LISTINA'!$G4="L12",'STARTOVNÍ-LISTINA'!K4,"")</f>
        <v>3.4733796296296297E-2</v>
      </c>
      <c r="C30" s="21">
        <f>IF('STARTOVNÍ-LISTINA'!$G4="L12",'STARTOVNÍ-LISTINA'!B4,"")</f>
        <v>14</v>
      </c>
      <c r="D30" s="11" t="str">
        <f>IF('STARTOVNÍ-LISTINA'!$G4="L12",'STARTOVNÍ-LISTINA'!C4,"")</f>
        <v>Jaroslav Mazač</v>
      </c>
      <c r="E30" s="12">
        <f>IF('STARTOVNÍ-LISTINA'!$G4="L12",'STARTOVNÍ-LISTINA'!D4,"")</f>
        <v>1968</v>
      </c>
      <c r="F30" s="11" t="str">
        <f>IF('STARTOVNÍ-LISTINA'!$G4="L12",'STARTOVNÍ-LISTINA'!F4,"")</f>
        <v>Wikov Hronov</v>
      </c>
      <c r="G30" s="11" t="str">
        <f>IF('STARTOVNÍ-LISTINA'!$G4="L12",'STARTOVNÍ-LISTINA'!G4,"")</f>
        <v>L12</v>
      </c>
      <c r="H30" s="11" t="str">
        <f>IF('STARTOVNÍ-LISTINA'!$G4="L12",'STARTOVNÍ-LISTINA'!I4,"")</f>
        <v>C</v>
      </c>
      <c r="I30" s="22">
        <f>IF('STARTOVNÍ-LISTINA'!$G4="L12",'STARTOVNÍ-LISTINA'!J4,"")</f>
        <v>50.016666666666666</v>
      </c>
      <c r="J30" s="2">
        <f t="shared" si="1"/>
        <v>2</v>
      </c>
      <c r="K30" s="2">
        <f>IF('STARTOVNÍ-LISTINA'!$G4="L12",'STARTOVNÍ-LISTINA'!M4,"")</f>
        <v>12</v>
      </c>
    </row>
    <row r="31" spans="1:11" hidden="1" x14ac:dyDescent="0.25">
      <c r="A31" s="2">
        <v>7</v>
      </c>
      <c r="B31" s="11">
        <f>IF('STARTOVNÍ-LISTINA'!$G8="L12",'STARTOVNÍ-LISTINA'!K8,"")</f>
        <v>3.4849537037037033E-2</v>
      </c>
      <c r="C31" s="21">
        <f>IF('STARTOVNÍ-LISTINA'!$G8="L12",'STARTOVNÍ-LISTINA'!B8,"")</f>
        <v>27</v>
      </c>
      <c r="D31" s="11" t="str">
        <f>IF('STARTOVNÍ-LISTINA'!$G8="L12",'STARTOVNÍ-LISTINA'!C8,"")</f>
        <v>Tomáš Heller</v>
      </c>
      <c r="E31" s="12">
        <f>IF('STARTOVNÍ-LISTINA'!$G8="L12",'STARTOVNÍ-LISTINA'!D8,"")</f>
        <v>1981</v>
      </c>
      <c r="F31" s="11" t="str">
        <f>IF('STARTOVNÍ-LISTINA'!$G8="L12",'STARTOVNÍ-LISTINA'!F8,"")</f>
        <v>Hradec Králové</v>
      </c>
      <c r="G31" s="11" t="str">
        <f>IF('STARTOVNÍ-LISTINA'!$G8="L12",'STARTOVNÍ-LISTINA'!G8,"")</f>
        <v>L12</v>
      </c>
      <c r="H31" s="11" t="str">
        <f>IF('STARTOVNÍ-LISTINA'!$G8="L12",'STARTOVNÍ-LISTINA'!I8,"")</f>
        <v>B</v>
      </c>
      <c r="I31" s="22">
        <f>IF('STARTOVNÍ-LISTINA'!$G8="L12",'STARTOVNÍ-LISTINA'!J8,"")</f>
        <v>50.18333333333333</v>
      </c>
      <c r="J31" s="2">
        <f t="shared" si="1"/>
        <v>5</v>
      </c>
      <c r="K31" s="2">
        <f>IF('STARTOVNÍ-LISTINA'!$G8="L12",'STARTOVNÍ-LISTINA'!M8,"")</f>
        <v>13</v>
      </c>
    </row>
    <row r="32" spans="1:11" hidden="1" x14ac:dyDescent="0.25">
      <c r="A32" s="2">
        <v>30</v>
      </c>
      <c r="B32" s="11" t="str">
        <f>IF('STARTOVNÍ-LISTINA'!$G31="L12",'STARTOVNÍ-LISTINA'!K31,"")</f>
        <v/>
      </c>
      <c r="C32" s="21" t="str">
        <f>IF('STARTOVNÍ-LISTINA'!$G31="L12",'STARTOVNÍ-LISTINA'!B31,"")</f>
        <v/>
      </c>
      <c r="D32" s="11" t="str">
        <f>IF('STARTOVNÍ-LISTINA'!$G31="L12",'STARTOVNÍ-LISTINA'!C31,"")</f>
        <v/>
      </c>
      <c r="E32" s="12" t="str">
        <f>IF('STARTOVNÍ-LISTINA'!$G31="L12",'STARTOVNÍ-LISTINA'!D31,"")</f>
        <v/>
      </c>
      <c r="F32" s="11" t="str">
        <f>IF('STARTOVNÍ-LISTINA'!$G31="L12",'STARTOVNÍ-LISTINA'!F31,"")</f>
        <v/>
      </c>
      <c r="G32" s="11" t="str">
        <f>IF('STARTOVNÍ-LISTINA'!$G31="L12",'STARTOVNÍ-LISTINA'!G31,"")</f>
        <v/>
      </c>
      <c r="H32" s="11" t="str">
        <f>IF('STARTOVNÍ-LISTINA'!$G31="L12",'STARTOVNÍ-LISTINA'!I31,"")</f>
        <v/>
      </c>
      <c r="I32" s="22" t="str">
        <f>IF('STARTOVNÍ-LISTINA'!$G31="L12",'STARTOVNÍ-LISTINA'!J31,"")</f>
        <v/>
      </c>
      <c r="J32" s="2">
        <f t="shared" si="1"/>
        <v>1</v>
      </c>
      <c r="K32" s="2" t="str">
        <f>IF('STARTOVNÍ-LISTINA'!$G31="L12",'STARTOVNÍ-LISTINA'!M31,"")</f>
        <v/>
      </c>
    </row>
    <row r="33" spans="1:11" hidden="1" x14ac:dyDescent="0.25">
      <c r="A33" s="2">
        <v>29</v>
      </c>
      <c r="B33" s="11">
        <f>IF('STARTOVNÍ-LISTINA'!$G30="L12",'STARTOVNÍ-LISTINA'!K30,"")</f>
        <v>3.5034722222222224E-2</v>
      </c>
      <c r="C33" s="21">
        <f>IF('STARTOVNÍ-LISTINA'!$G30="L12",'STARTOVNÍ-LISTINA'!B30,"")</f>
        <v>6</v>
      </c>
      <c r="D33" s="11" t="str">
        <f>IF('STARTOVNÍ-LISTINA'!$G30="L12",'STARTOVNÍ-LISTINA'!C30,"")</f>
        <v>Josef Vanta</v>
      </c>
      <c r="E33" s="12">
        <f>IF('STARTOVNÍ-LISTINA'!$G30="L12",'STARTOVNÍ-LISTINA'!D30,"")</f>
        <v>1962</v>
      </c>
      <c r="F33" s="11" t="str">
        <f>IF('STARTOVNÍ-LISTINA'!$G30="L12",'STARTOVNÍ-LISTINA'!F30,"")</f>
        <v>TRICLUB Dobruška</v>
      </c>
      <c r="G33" s="11" t="str">
        <f>IF('STARTOVNÍ-LISTINA'!$G30="L12",'STARTOVNÍ-LISTINA'!G30,"")</f>
        <v>L12</v>
      </c>
      <c r="H33" s="11" t="str">
        <f>IF('STARTOVNÍ-LISTINA'!$G30="L12",'STARTOVNÍ-LISTINA'!I30,"")</f>
        <v>D</v>
      </c>
      <c r="I33" s="22">
        <f>IF('STARTOVNÍ-LISTINA'!$G30="L12",'STARTOVNÍ-LISTINA'!J30,"")</f>
        <v>50.45</v>
      </c>
      <c r="J33" s="2">
        <f t="shared" si="1"/>
        <v>2</v>
      </c>
      <c r="K33" s="2">
        <f>IF('STARTOVNÍ-LISTINA'!$G30="L12",'STARTOVNÍ-LISTINA'!M30,"")</f>
        <v>14</v>
      </c>
    </row>
    <row r="34" spans="1:11" hidden="1" x14ac:dyDescent="0.25">
      <c r="A34" s="2">
        <v>62</v>
      </c>
      <c r="B34" s="11">
        <f>IF('STARTOVNÍ-LISTINA'!$G63="L12",'STARTOVNÍ-LISTINA'!K63,"")</f>
        <v>3.532407407407407E-2</v>
      </c>
      <c r="C34" s="21">
        <f>IF('STARTOVNÍ-LISTINA'!$G63="L12",'STARTOVNÍ-LISTINA'!B63,"")</f>
        <v>39</v>
      </c>
      <c r="D34" s="11" t="str">
        <f>IF('STARTOVNÍ-LISTINA'!$G63="L12",'STARTOVNÍ-LISTINA'!C63,"")</f>
        <v>Denisa Kozáková</v>
      </c>
      <c r="E34" s="12">
        <f>IF('STARTOVNÍ-LISTINA'!$G63="L12",'STARTOVNÍ-LISTINA'!D63,"")</f>
        <v>1979</v>
      </c>
      <c r="F34" s="11" t="str">
        <f>IF('STARTOVNÍ-LISTINA'!$G63="L12",'STARTOVNÍ-LISTINA'!F63,"")</f>
        <v>Hvězda Pardubice</v>
      </c>
      <c r="G34" s="11" t="str">
        <f>IF('STARTOVNÍ-LISTINA'!$G63="L12",'STARTOVNÍ-LISTINA'!G63,"")</f>
        <v>L12</v>
      </c>
      <c r="H34" s="11" t="str">
        <f>IF('STARTOVNÍ-LISTINA'!$G63="L12",'STARTOVNÍ-LISTINA'!I63,"")</f>
        <v>H</v>
      </c>
      <c r="I34" s="22">
        <f>IF('STARTOVNÍ-LISTINA'!$G63="L12",'STARTOVNÍ-LISTINA'!J63,"")</f>
        <v>50.866666666666667</v>
      </c>
      <c r="J34" s="2">
        <f t="shared" si="1"/>
        <v>1</v>
      </c>
      <c r="K34" s="2">
        <f>IF('STARTOVNÍ-LISTINA'!$G63="L12",'STARTOVNÍ-LISTINA'!M63,"")</f>
        <v>15</v>
      </c>
    </row>
    <row r="35" spans="1:11" hidden="1" x14ac:dyDescent="0.25">
      <c r="A35" s="2">
        <v>20</v>
      </c>
      <c r="B35" s="11">
        <f>IF('STARTOVNÍ-LISTINA'!$G21="L12",'STARTOVNÍ-LISTINA'!K21,"")</f>
        <v>3.6770833333333336E-2</v>
      </c>
      <c r="C35" s="21">
        <f>IF('STARTOVNÍ-LISTINA'!$G21="L12",'STARTOVNÍ-LISTINA'!B21,"")</f>
        <v>15</v>
      </c>
      <c r="D35" s="11" t="str">
        <f>IF('STARTOVNÍ-LISTINA'!$G21="L12",'STARTOVNÍ-LISTINA'!C21,"")</f>
        <v>Anna Krátká</v>
      </c>
      <c r="E35" s="12">
        <f>IF('STARTOVNÍ-LISTINA'!$G21="L12",'STARTOVNÍ-LISTINA'!D21,"")</f>
        <v>1969</v>
      </c>
      <c r="F35" s="11" t="str">
        <f>IF('STARTOVNÍ-LISTINA'!$G21="L12",'STARTOVNÍ-LISTINA'!F21,"")</f>
        <v>Hvězda Pardubice</v>
      </c>
      <c r="G35" s="11" t="str">
        <f>IF('STARTOVNÍ-LISTINA'!$G21="L12",'STARTOVNÍ-LISTINA'!G21,"")</f>
        <v>L12</v>
      </c>
      <c r="H35" s="11" t="str">
        <f>IF('STARTOVNÍ-LISTINA'!$G21="L12",'STARTOVNÍ-LISTINA'!I21,"")</f>
        <v>I</v>
      </c>
      <c r="I35" s="22">
        <f>IF('STARTOVNÍ-LISTINA'!$G21="L12",'STARTOVNÍ-LISTINA'!J21,"")</f>
        <v>52.95</v>
      </c>
      <c r="J35" s="2">
        <f t="shared" si="1"/>
        <v>1</v>
      </c>
      <c r="K35" s="2">
        <f>IF('STARTOVNÍ-LISTINA'!$G21="L12",'STARTOVNÍ-LISTINA'!M21,"")</f>
        <v>16</v>
      </c>
    </row>
    <row r="36" spans="1:11" hidden="1" x14ac:dyDescent="0.25">
      <c r="A36" s="2">
        <v>34</v>
      </c>
      <c r="B36" s="11" t="str">
        <f>IF('STARTOVNÍ-LISTINA'!$G35="L12",'STARTOVNÍ-LISTINA'!K35,"")</f>
        <v/>
      </c>
      <c r="C36" s="21" t="str">
        <f>IF('STARTOVNÍ-LISTINA'!$G35="L12",'STARTOVNÍ-LISTINA'!B35,"")</f>
        <v/>
      </c>
      <c r="D36" s="11" t="str">
        <f>IF('STARTOVNÍ-LISTINA'!$G35="L12",'STARTOVNÍ-LISTINA'!C35,"")</f>
        <v/>
      </c>
      <c r="E36" s="12" t="str">
        <f>IF('STARTOVNÍ-LISTINA'!$G35="L12",'STARTOVNÍ-LISTINA'!D35,"")</f>
        <v/>
      </c>
      <c r="F36" s="11" t="str">
        <f>IF('STARTOVNÍ-LISTINA'!$G35="L12",'STARTOVNÍ-LISTINA'!F35,"")</f>
        <v/>
      </c>
      <c r="G36" s="11" t="str">
        <f>IF('STARTOVNÍ-LISTINA'!$G35="L12",'STARTOVNÍ-LISTINA'!G35,"")</f>
        <v/>
      </c>
      <c r="H36" s="11" t="str">
        <f>IF('STARTOVNÍ-LISTINA'!$G35="L12",'STARTOVNÍ-LISTINA'!I35,"")</f>
        <v/>
      </c>
      <c r="I36" s="22" t="str">
        <f>IF('STARTOVNÍ-LISTINA'!$G35="L12",'STARTOVNÍ-LISTINA'!J35,"")</f>
        <v/>
      </c>
      <c r="J36" s="2">
        <f t="shared" si="1"/>
        <v>1</v>
      </c>
      <c r="K36" s="2" t="str">
        <f>IF('STARTOVNÍ-LISTINA'!$G35="L12",'STARTOVNÍ-LISTINA'!M35,"")</f>
        <v/>
      </c>
    </row>
    <row r="37" spans="1:11" hidden="1" x14ac:dyDescent="0.25">
      <c r="A37" s="2">
        <v>40</v>
      </c>
      <c r="B37" s="11">
        <f>IF('STARTOVNÍ-LISTINA'!$G41="L12",'STARTOVNÍ-LISTINA'!K41,"")</f>
        <v>3.6793981481481483E-2</v>
      </c>
      <c r="C37" s="21">
        <f>IF('STARTOVNÍ-LISTINA'!$G41="L12",'STARTOVNÍ-LISTINA'!B41,"")</f>
        <v>18</v>
      </c>
      <c r="D37" s="11" t="str">
        <f>IF('STARTOVNÍ-LISTINA'!$G41="L12",'STARTOVNÍ-LISTINA'!C41,"")</f>
        <v>Vladimír Bříza</v>
      </c>
      <c r="E37" s="12">
        <f>IF('STARTOVNÍ-LISTINA'!$G41="L12",'STARTOVNÍ-LISTINA'!D41,"")</f>
        <v>1951</v>
      </c>
      <c r="F37" s="11" t="str">
        <f>IF('STARTOVNÍ-LISTINA'!$G41="L12",'STARTOVNÍ-LISTINA'!F41,"")</f>
        <v>KRB - Chrudim</v>
      </c>
      <c r="G37" s="11" t="str">
        <f>IF('STARTOVNÍ-LISTINA'!$G41="L12",'STARTOVNÍ-LISTINA'!G41,"")</f>
        <v>L12</v>
      </c>
      <c r="H37" s="11" t="str">
        <f>IF('STARTOVNÍ-LISTINA'!$G41="L12",'STARTOVNÍ-LISTINA'!I41,"")</f>
        <v>E</v>
      </c>
      <c r="I37" s="22">
        <f>IF('STARTOVNÍ-LISTINA'!$G41="L12",'STARTOVNÍ-LISTINA'!J41,"")</f>
        <v>52.983333333333334</v>
      </c>
      <c r="J37" s="2">
        <f t="shared" ref="J37:J68" si="2">SUMPRODUCT(--(H37=$H$3:$H$248),--(I37&gt;$I$3:$I$248))+1</f>
        <v>1</v>
      </c>
      <c r="K37" s="2">
        <f>IF('STARTOVNÍ-LISTINA'!$G41="L12",'STARTOVNÍ-LISTINA'!M41,"")</f>
        <v>17</v>
      </c>
    </row>
    <row r="38" spans="1:11" hidden="1" x14ac:dyDescent="0.25">
      <c r="A38" s="2">
        <v>56</v>
      </c>
      <c r="B38" s="11">
        <f>IF('STARTOVNÍ-LISTINA'!$G57="L12",'STARTOVNÍ-LISTINA'!K57,"")</f>
        <v>3.7951388888888889E-2</v>
      </c>
      <c r="C38" s="21">
        <f>IF('STARTOVNÍ-LISTINA'!$G57="L12",'STARTOVNÍ-LISTINA'!B57,"")</f>
        <v>34</v>
      </c>
      <c r="D38" s="11" t="str">
        <f>IF('STARTOVNÍ-LISTINA'!$G57="L12",'STARTOVNÍ-LISTINA'!C57,"")</f>
        <v>Jan Kalousek</v>
      </c>
      <c r="E38" s="12">
        <f>IF('STARTOVNÍ-LISTINA'!$G57="L12",'STARTOVNÍ-LISTINA'!D57,"")</f>
        <v>1971</v>
      </c>
      <c r="F38" s="11">
        <f>IF('STARTOVNÍ-LISTINA'!$G57="L12",'STARTOVNÍ-LISTINA'!F57,"")</f>
        <v>0</v>
      </c>
      <c r="G38" s="11" t="str">
        <f>IF('STARTOVNÍ-LISTINA'!$G57="L12",'STARTOVNÍ-LISTINA'!G57,"")</f>
        <v>L12</v>
      </c>
      <c r="H38" s="11" t="str">
        <f>IF('STARTOVNÍ-LISTINA'!$G57="L12",'STARTOVNÍ-LISTINA'!I57,"")</f>
        <v>C</v>
      </c>
      <c r="I38" s="22">
        <f>IF('STARTOVNÍ-LISTINA'!$G57="L12",'STARTOVNÍ-LISTINA'!J57,"")</f>
        <v>54.650000000000006</v>
      </c>
      <c r="J38" s="2">
        <f t="shared" si="2"/>
        <v>3</v>
      </c>
      <c r="K38" s="2">
        <f>IF('STARTOVNÍ-LISTINA'!$G57="L12",'STARTOVNÍ-LISTINA'!M57,"")</f>
        <v>18</v>
      </c>
    </row>
    <row r="39" spans="1:11" hidden="1" x14ac:dyDescent="0.25">
      <c r="A39" s="2">
        <v>35</v>
      </c>
      <c r="B39" s="11">
        <f>IF('STARTOVNÍ-LISTINA'!$G36="L12",'STARTOVNÍ-LISTINA'!K36,"")</f>
        <v>3.8946759259259257E-2</v>
      </c>
      <c r="C39" s="21">
        <f>IF('STARTOVNÍ-LISTINA'!$G36="L12",'STARTOVNÍ-LISTINA'!B36,"")</f>
        <v>10</v>
      </c>
      <c r="D39" s="11" t="str">
        <f>IF('STARTOVNÍ-LISTINA'!$G36="L12",'STARTOVNÍ-LISTINA'!C36,"")</f>
        <v>Martin Vašíček</v>
      </c>
      <c r="E39" s="12">
        <f>IF('STARTOVNÍ-LISTINA'!$G36="L12",'STARTOVNÍ-LISTINA'!D36,"")</f>
        <v>1971</v>
      </c>
      <c r="F39" s="11" t="str">
        <f>IF('STARTOVNÍ-LISTINA'!$G36="L12",'STARTOVNÍ-LISTINA'!F36,"")</f>
        <v>TJ Maratonstav Úpice</v>
      </c>
      <c r="G39" s="11" t="str">
        <f>IF('STARTOVNÍ-LISTINA'!$G36="L12",'STARTOVNÍ-LISTINA'!G36,"")</f>
        <v>L12</v>
      </c>
      <c r="H39" s="11" t="str">
        <f>IF('STARTOVNÍ-LISTINA'!$G36="L12",'STARTOVNÍ-LISTINA'!I36,"")</f>
        <v>C</v>
      </c>
      <c r="I39" s="22">
        <f>IF('STARTOVNÍ-LISTINA'!$G36="L12",'STARTOVNÍ-LISTINA'!J36,"")</f>
        <v>56.083333333333336</v>
      </c>
      <c r="J39" s="2">
        <f t="shared" si="2"/>
        <v>4</v>
      </c>
      <c r="K39" s="2">
        <f>IF('STARTOVNÍ-LISTINA'!$G36="L12",'STARTOVNÍ-LISTINA'!M36,"")</f>
        <v>19</v>
      </c>
    </row>
    <row r="40" spans="1:11" hidden="1" x14ac:dyDescent="0.25">
      <c r="A40" s="2">
        <v>61</v>
      </c>
      <c r="B40" s="11">
        <f>IF('STARTOVNÍ-LISTINA'!$G62="L12",'STARTOVNÍ-LISTINA'!K62,"")</f>
        <v>3.923611111111111E-2</v>
      </c>
      <c r="C40" s="21">
        <f>IF('STARTOVNÍ-LISTINA'!$G62="L12",'STARTOVNÍ-LISTINA'!B62,"")</f>
        <v>38</v>
      </c>
      <c r="D40" s="11" t="str">
        <f>IF('STARTOVNÍ-LISTINA'!$G62="L12",'STARTOVNÍ-LISTINA'!C62,"")</f>
        <v>Jakub Horák</v>
      </c>
      <c r="E40" s="12">
        <f>IF('STARTOVNÍ-LISTINA'!$G62="L12",'STARTOVNÍ-LISTINA'!D62,"")</f>
        <v>1989</v>
      </c>
      <c r="F40" s="11" t="str">
        <f>IF('STARTOVNÍ-LISTINA'!$G62="L12",'STARTOVNÍ-LISTINA'!F62,"")</f>
        <v>SPRTG Rychnov n. KN</v>
      </c>
      <c r="G40" s="11" t="str">
        <f>IF('STARTOVNÍ-LISTINA'!$G62="L12",'STARTOVNÍ-LISTINA'!G62,"")</f>
        <v>L12</v>
      </c>
      <c r="H40" s="11" t="str">
        <f>IF('STARTOVNÍ-LISTINA'!$G62="L12",'STARTOVNÍ-LISTINA'!I62,"")</f>
        <v>A</v>
      </c>
      <c r="I40" s="22">
        <f>IF('STARTOVNÍ-LISTINA'!$G62="L12",'STARTOVNÍ-LISTINA'!J62,"")</f>
        <v>56.5</v>
      </c>
      <c r="J40" s="2">
        <f t="shared" si="2"/>
        <v>6</v>
      </c>
      <c r="K40" s="2">
        <f>IF('STARTOVNÍ-LISTINA'!$G62="L12",'STARTOVNÍ-LISTINA'!M62,"")</f>
        <v>20</v>
      </c>
    </row>
    <row r="41" spans="1:11" x14ac:dyDescent="0.25">
      <c r="A41" s="2">
        <v>33</v>
      </c>
      <c r="B41" s="11">
        <f>IF('STARTOVNÍ-LISTINA'!$G34="L12",'STARTOVNÍ-LISTINA'!K34,"")</f>
        <v>5.319444444444444E-2</v>
      </c>
      <c r="C41" s="21">
        <f>IF('STARTOVNÍ-LISTINA'!$G34="L12",'STARTOVNÍ-LISTINA'!B34,"")</f>
        <v>9</v>
      </c>
      <c r="D41" s="11" t="str">
        <f>IF('STARTOVNÍ-LISTINA'!$G34="L12",'STARTOVNÍ-LISTINA'!C34,"")</f>
        <v>Jindřich Bielčik</v>
      </c>
      <c r="E41" s="12">
        <f>IF('STARTOVNÍ-LISTINA'!$G34="L12",'STARTOVNÍ-LISTINA'!D34,"")</f>
        <v>1940</v>
      </c>
      <c r="F41" s="11" t="str">
        <f>IF('STARTOVNÍ-LISTINA'!$G34="L12",'STARTOVNÍ-LISTINA'!F34,"")</f>
        <v>Lichkov</v>
      </c>
      <c r="G41" s="11" t="str">
        <f>IF('STARTOVNÍ-LISTINA'!$G34="L12",'STARTOVNÍ-LISTINA'!G34,"")</f>
        <v>L12</v>
      </c>
      <c r="H41" s="11" t="str">
        <f>IF('STARTOVNÍ-LISTINA'!$G34="L12",'STARTOVNÍ-LISTINA'!I34,"")</f>
        <v>F</v>
      </c>
      <c r="I41" s="22">
        <f>IF('STARTOVNÍ-LISTINA'!$G34="L12",'STARTOVNÍ-LISTINA'!J34,"")</f>
        <v>76.599999999999994</v>
      </c>
      <c r="J41" s="2">
        <f t="shared" si="2"/>
        <v>3</v>
      </c>
      <c r="K41" s="2">
        <f>IF('STARTOVNÍ-LISTINA'!$G34="L12",'STARTOVNÍ-LISTINA'!M34,"")</f>
        <v>40</v>
      </c>
    </row>
    <row r="42" spans="1:11" hidden="1" x14ac:dyDescent="0.25">
      <c r="A42" s="2">
        <v>36</v>
      </c>
      <c r="B42" s="11">
        <f>IF('STARTOVNÍ-LISTINA'!$G37="L12",'STARTOVNÍ-LISTINA'!K37,"")</f>
        <v>3.9340277777777773E-2</v>
      </c>
      <c r="C42" s="21">
        <f>IF('STARTOVNÍ-LISTINA'!$G37="L12",'STARTOVNÍ-LISTINA'!B37,"")</f>
        <v>11</v>
      </c>
      <c r="D42" s="11" t="str">
        <f>IF('STARTOVNÍ-LISTINA'!$G37="L12",'STARTOVNÍ-LISTINA'!C37,"")</f>
        <v>Jiří Javůrek</v>
      </c>
      <c r="E42" s="12">
        <f>IF('STARTOVNÍ-LISTINA'!$G37="L12",'STARTOVNÍ-LISTINA'!D37,"")</f>
        <v>1948</v>
      </c>
      <c r="F42" s="11" t="str">
        <f>IF('STARTOVNÍ-LISTINA'!$G37="L12",'STARTOVNÍ-LISTINA'!F37,"")</f>
        <v>TJ Maratonstav Úpice</v>
      </c>
      <c r="G42" s="11" t="str">
        <f>IF('STARTOVNÍ-LISTINA'!$G37="L12",'STARTOVNÍ-LISTINA'!G37,"")</f>
        <v>L12</v>
      </c>
      <c r="H42" s="11" t="str">
        <f>IF('STARTOVNÍ-LISTINA'!$G37="L12",'STARTOVNÍ-LISTINA'!I37,"")</f>
        <v>E</v>
      </c>
      <c r="I42" s="22">
        <f>IF('STARTOVNÍ-LISTINA'!$G37="L12",'STARTOVNÍ-LISTINA'!J37,"")</f>
        <v>56.65</v>
      </c>
      <c r="J42" s="2">
        <f t="shared" si="2"/>
        <v>2</v>
      </c>
      <c r="K42" s="2">
        <f>IF('STARTOVNÍ-LISTINA'!$G37="L12",'STARTOVNÍ-LISTINA'!M37,"")</f>
        <v>21</v>
      </c>
    </row>
    <row r="43" spans="1:11" hidden="1" x14ac:dyDescent="0.25">
      <c r="A43" s="2">
        <v>41</v>
      </c>
      <c r="B43" s="11" t="str">
        <f>IF('STARTOVNÍ-LISTINA'!$G42="L12",'STARTOVNÍ-LISTINA'!K42,"")</f>
        <v/>
      </c>
      <c r="C43" s="21" t="str">
        <f>IF('STARTOVNÍ-LISTINA'!$G42="L12",'STARTOVNÍ-LISTINA'!B42,"")</f>
        <v/>
      </c>
      <c r="D43" s="11" t="str">
        <f>IF('STARTOVNÍ-LISTINA'!$G42="L12",'STARTOVNÍ-LISTINA'!C42,"")</f>
        <v/>
      </c>
      <c r="E43" s="12" t="str">
        <f>IF('STARTOVNÍ-LISTINA'!$G42="L12",'STARTOVNÍ-LISTINA'!D42,"")</f>
        <v/>
      </c>
      <c r="F43" s="11" t="str">
        <f>IF('STARTOVNÍ-LISTINA'!$G42="L12",'STARTOVNÍ-LISTINA'!F42,"")</f>
        <v/>
      </c>
      <c r="G43" s="11" t="str">
        <f>IF('STARTOVNÍ-LISTINA'!$G42="L12",'STARTOVNÍ-LISTINA'!G42,"")</f>
        <v/>
      </c>
      <c r="H43" s="11" t="str">
        <f>IF('STARTOVNÍ-LISTINA'!$G42="L12",'STARTOVNÍ-LISTINA'!I42,"")</f>
        <v/>
      </c>
      <c r="I43" s="22" t="str">
        <f>IF('STARTOVNÍ-LISTINA'!$G42="L12",'STARTOVNÍ-LISTINA'!J42,"")</f>
        <v/>
      </c>
      <c r="J43" s="2">
        <f t="shared" si="2"/>
        <v>1</v>
      </c>
      <c r="K43" s="2" t="str">
        <f>IF('STARTOVNÍ-LISTINA'!$G42="L12",'STARTOVNÍ-LISTINA'!M42,"")</f>
        <v/>
      </c>
    </row>
    <row r="44" spans="1:11" hidden="1" x14ac:dyDescent="0.25">
      <c r="A44" s="2">
        <v>42</v>
      </c>
      <c r="B44" s="11" t="str">
        <f>IF('STARTOVNÍ-LISTINA'!$G43="L12",'STARTOVNÍ-LISTINA'!K43,"")</f>
        <v/>
      </c>
      <c r="C44" s="21" t="str">
        <f>IF('STARTOVNÍ-LISTINA'!$G43="L12",'STARTOVNÍ-LISTINA'!B43,"")</f>
        <v/>
      </c>
      <c r="D44" s="11" t="str">
        <f>IF('STARTOVNÍ-LISTINA'!$G43="L12",'STARTOVNÍ-LISTINA'!C43,"")</f>
        <v/>
      </c>
      <c r="E44" s="12" t="str">
        <f>IF('STARTOVNÍ-LISTINA'!$G43="L12",'STARTOVNÍ-LISTINA'!D43,"")</f>
        <v/>
      </c>
      <c r="F44" s="11" t="str">
        <f>IF('STARTOVNÍ-LISTINA'!$G43="L12",'STARTOVNÍ-LISTINA'!F43,"")</f>
        <v/>
      </c>
      <c r="G44" s="11" t="str">
        <f>IF('STARTOVNÍ-LISTINA'!$G43="L12",'STARTOVNÍ-LISTINA'!G43,"")</f>
        <v/>
      </c>
      <c r="H44" s="11" t="str">
        <f>IF('STARTOVNÍ-LISTINA'!$G43="L12",'STARTOVNÍ-LISTINA'!I43,"")</f>
        <v/>
      </c>
      <c r="I44" s="22" t="str">
        <f>IF('STARTOVNÍ-LISTINA'!$G43="L12",'STARTOVNÍ-LISTINA'!J43,"")</f>
        <v/>
      </c>
      <c r="J44" s="2">
        <f t="shared" si="2"/>
        <v>1</v>
      </c>
      <c r="K44" s="2" t="str">
        <f>IF('STARTOVNÍ-LISTINA'!$G43="L12",'STARTOVNÍ-LISTINA'!M43,"")</f>
        <v/>
      </c>
    </row>
    <row r="45" spans="1:11" hidden="1" x14ac:dyDescent="0.25">
      <c r="A45" s="2">
        <v>64</v>
      </c>
      <c r="B45" s="11">
        <f>IF('STARTOVNÍ-LISTINA'!$G65="L12",'STARTOVNÍ-LISTINA'!K65,"")</f>
        <v>3.9386574074074074E-2</v>
      </c>
      <c r="C45" s="21">
        <f>IF('STARTOVNÍ-LISTINA'!$G65="L12",'STARTOVNÍ-LISTINA'!B65,"")</f>
        <v>42</v>
      </c>
      <c r="D45" s="11" t="str">
        <f>IF('STARTOVNÍ-LISTINA'!$G65="L12",'STARTOVNÍ-LISTINA'!C65,"")</f>
        <v>Miroslav Cetel</v>
      </c>
      <c r="E45" s="12">
        <f>IF('STARTOVNÍ-LISTINA'!$G65="L12",'STARTOVNÍ-LISTINA'!D65,"")</f>
        <v>1960</v>
      </c>
      <c r="F45" s="11" t="str">
        <f>IF('STARTOVNÍ-LISTINA'!$G65="L12",'STARTOVNÍ-LISTINA'!F65,"")</f>
        <v>Kostelec nad Orl.</v>
      </c>
      <c r="G45" s="11" t="str">
        <f>IF('STARTOVNÍ-LISTINA'!$G65="L12",'STARTOVNÍ-LISTINA'!G65,"")</f>
        <v>L12</v>
      </c>
      <c r="H45" s="11" t="str">
        <f>IF('STARTOVNÍ-LISTINA'!$G65="L12",'STARTOVNÍ-LISTINA'!I65,"")</f>
        <v>D</v>
      </c>
      <c r="I45" s="22">
        <f>IF('STARTOVNÍ-LISTINA'!$G65="L12",'STARTOVNÍ-LISTINA'!J65,"")</f>
        <v>56.716666666666669</v>
      </c>
      <c r="J45" s="2">
        <f t="shared" si="2"/>
        <v>3</v>
      </c>
      <c r="K45" s="2">
        <f>IF('STARTOVNÍ-LISTINA'!$G65="L12",'STARTOVNÍ-LISTINA'!M65,"")</f>
        <v>22</v>
      </c>
    </row>
    <row r="46" spans="1:11" hidden="1" x14ac:dyDescent="0.25">
      <c r="A46" s="2">
        <v>28</v>
      </c>
      <c r="B46" s="11">
        <f>IF('STARTOVNÍ-LISTINA'!$G29="L12",'STARTOVNÍ-LISTINA'!K29,"")</f>
        <v>3.9432870370370368E-2</v>
      </c>
      <c r="C46" s="21">
        <f>IF('STARTOVNÍ-LISTINA'!$G29="L12",'STARTOVNÍ-LISTINA'!B29,"")</f>
        <v>5</v>
      </c>
      <c r="D46" s="11" t="str">
        <f>IF('STARTOVNÍ-LISTINA'!$G29="L12",'STARTOVNÍ-LISTINA'!C29,"")</f>
        <v>Jana Strnádková</v>
      </c>
      <c r="E46" s="12">
        <f>IF('STARTOVNÍ-LISTINA'!$G29="L12",'STARTOVNÍ-LISTINA'!D29,"")</f>
        <v>1971</v>
      </c>
      <c r="F46" s="11" t="str">
        <f>IF('STARTOVNÍ-LISTINA'!$G29="L12",'STARTOVNÍ-LISTINA'!F29,"")</f>
        <v>Dolní Kalná</v>
      </c>
      <c r="G46" s="11" t="str">
        <f>IF('STARTOVNÍ-LISTINA'!$G29="L12",'STARTOVNÍ-LISTINA'!G29,"")</f>
        <v>L12</v>
      </c>
      <c r="H46" s="11" t="str">
        <f>IF('STARTOVNÍ-LISTINA'!$G29="L12",'STARTOVNÍ-LISTINA'!I29,"")</f>
        <v>I</v>
      </c>
      <c r="I46" s="22">
        <f>IF('STARTOVNÍ-LISTINA'!$G29="L12",'STARTOVNÍ-LISTINA'!J29,"")</f>
        <v>56.783333333333331</v>
      </c>
      <c r="J46" s="2">
        <f t="shared" si="2"/>
        <v>2</v>
      </c>
      <c r="K46" s="2">
        <f>IF('STARTOVNÍ-LISTINA'!$G29="L12",'STARTOVNÍ-LISTINA'!M29,"")</f>
        <v>23</v>
      </c>
    </row>
    <row r="47" spans="1:11" hidden="1" x14ac:dyDescent="0.25">
      <c r="A47" s="2">
        <v>16</v>
      </c>
      <c r="B47" s="11">
        <f>IF('STARTOVNÍ-LISTINA'!$G17="L12",'STARTOVNÍ-LISTINA'!K17,"")</f>
        <v>3.9629629629629633E-2</v>
      </c>
      <c r="C47" s="21">
        <f>IF('STARTOVNÍ-LISTINA'!$G17="L12",'STARTOVNÍ-LISTINA'!B17,"")</f>
        <v>40</v>
      </c>
      <c r="D47" s="11" t="str">
        <f>IF('STARTOVNÍ-LISTINA'!$G17="L12",'STARTOVNÍ-LISTINA'!C17,"")</f>
        <v>Radek Kaška</v>
      </c>
      <c r="E47" s="12">
        <f>IF('STARTOVNÍ-LISTINA'!$G17="L12",'STARTOVNÍ-LISTINA'!D17,"")</f>
        <v>1974</v>
      </c>
      <c r="F47" s="11">
        <f>IF('STARTOVNÍ-LISTINA'!$G17="L12",'STARTOVNÍ-LISTINA'!F17,"")</f>
        <v>0</v>
      </c>
      <c r="G47" s="11" t="str">
        <f>IF('STARTOVNÍ-LISTINA'!$G17="L12",'STARTOVNÍ-LISTINA'!G17,"")</f>
        <v>L12</v>
      </c>
      <c r="H47" s="11" t="str">
        <f>IF('STARTOVNÍ-LISTINA'!$G17="L12",'STARTOVNÍ-LISTINA'!I17,"")</f>
        <v>B</v>
      </c>
      <c r="I47" s="22">
        <f>IF('STARTOVNÍ-LISTINA'!$G17="L12",'STARTOVNÍ-LISTINA'!J17,"")</f>
        <v>57.066666666666677</v>
      </c>
      <c r="J47" s="2">
        <f t="shared" si="2"/>
        <v>6</v>
      </c>
      <c r="K47" s="2">
        <f>IF('STARTOVNÍ-LISTINA'!$G17="L12",'STARTOVNÍ-LISTINA'!M17,"")</f>
        <v>24</v>
      </c>
    </row>
    <row r="48" spans="1:11" hidden="1" x14ac:dyDescent="0.25">
      <c r="A48" s="2">
        <v>50</v>
      </c>
      <c r="B48" s="11">
        <f>IF('STARTOVNÍ-LISTINA'!$G51="L12",'STARTOVNÍ-LISTINA'!K51,"")</f>
        <v>3.9814814814814817E-2</v>
      </c>
      <c r="C48" s="21">
        <f>IF('STARTOVNÍ-LISTINA'!$G51="L12",'STARTOVNÍ-LISTINA'!B51,"")</f>
        <v>28</v>
      </c>
      <c r="D48" s="11" t="str">
        <f>IF('STARTOVNÍ-LISTINA'!$G51="L12",'STARTOVNÍ-LISTINA'!C51,"")</f>
        <v>Vítězslav Šolc</v>
      </c>
      <c r="E48" s="12">
        <f>IF('STARTOVNÍ-LISTINA'!$G51="L12",'STARTOVNÍ-LISTINA'!D51,"")</f>
        <v>1957</v>
      </c>
      <c r="F48" s="11" t="str">
        <f>IF('STARTOVNÍ-LISTINA'!$G51="L12",'STARTOVNÍ-LISTINA'!F51,"")</f>
        <v>BKL Machov</v>
      </c>
      <c r="G48" s="11" t="str">
        <f>IF('STARTOVNÍ-LISTINA'!$G51="L12",'STARTOVNÍ-LISTINA'!G51,"")</f>
        <v>L12</v>
      </c>
      <c r="H48" s="11" t="str">
        <f>IF('STARTOVNÍ-LISTINA'!$G51="L12",'STARTOVNÍ-LISTINA'!I51,"")</f>
        <v>D</v>
      </c>
      <c r="I48" s="22">
        <f>IF('STARTOVNÍ-LISTINA'!$G51="L12",'STARTOVNÍ-LISTINA'!J51,"")</f>
        <v>57.333333333333336</v>
      </c>
      <c r="J48" s="2">
        <f t="shared" si="2"/>
        <v>4</v>
      </c>
      <c r="K48" s="2">
        <f>IF('STARTOVNÍ-LISTINA'!$G51="L12",'STARTOVNÍ-LISTINA'!M51,"")</f>
        <v>25</v>
      </c>
    </row>
    <row r="49" spans="1:11" hidden="1" x14ac:dyDescent="0.25">
      <c r="A49" s="2">
        <v>49</v>
      </c>
      <c r="B49" s="11">
        <f>IF('STARTOVNÍ-LISTINA'!$G50="L12",'STARTOVNÍ-LISTINA'!K50,"")</f>
        <v>4.0428240740740744E-2</v>
      </c>
      <c r="C49" s="21">
        <f>IF('STARTOVNÍ-LISTINA'!$G50="L12",'STARTOVNÍ-LISTINA'!B50,"")</f>
        <v>21</v>
      </c>
      <c r="D49" s="11" t="str">
        <f>IF('STARTOVNÍ-LISTINA'!$G50="L12",'STARTOVNÍ-LISTINA'!C50,"")</f>
        <v>Václav Goldbach</v>
      </c>
      <c r="E49" s="12">
        <f>IF('STARTOVNÍ-LISTINA'!$G50="L12",'STARTOVNÍ-LISTINA'!D50,"")</f>
        <v>1950</v>
      </c>
      <c r="F49" s="11" t="str">
        <f>IF('STARTOVNÍ-LISTINA'!$G50="L12",'STARTOVNÍ-LISTINA'!F50,"")</f>
        <v>SK Týniště n.Orl</v>
      </c>
      <c r="G49" s="11" t="str">
        <f>IF('STARTOVNÍ-LISTINA'!$G50="L12",'STARTOVNÍ-LISTINA'!G50,"")</f>
        <v>L12</v>
      </c>
      <c r="H49" s="11" t="str">
        <f>IF('STARTOVNÍ-LISTINA'!$G50="L12",'STARTOVNÍ-LISTINA'!I50,"")</f>
        <v>E</v>
      </c>
      <c r="I49" s="22">
        <f>IF('STARTOVNÍ-LISTINA'!$G50="L12",'STARTOVNÍ-LISTINA'!J50,"")</f>
        <v>58.216666666666669</v>
      </c>
      <c r="J49" s="2">
        <f t="shared" si="2"/>
        <v>3</v>
      </c>
      <c r="K49" s="2">
        <f>IF('STARTOVNÍ-LISTINA'!$G50="L12",'STARTOVNÍ-LISTINA'!M50,"")</f>
        <v>26</v>
      </c>
    </row>
    <row r="50" spans="1:11" hidden="1" x14ac:dyDescent="0.25">
      <c r="A50" s="2">
        <v>26</v>
      </c>
      <c r="B50" s="11">
        <f>IF('STARTOVNÍ-LISTINA'!$G27="L12",'STARTOVNÍ-LISTINA'!K27,"")</f>
        <v>4.0798611111111112E-2</v>
      </c>
      <c r="C50" s="21">
        <f>IF('STARTOVNÍ-LISTINA'!$G27="L12",'STARTOVNÍ-LISTINA'!B27,"")</f>
        <v>4</v>
      </c>
      <c r="D50" s="11" t="str">
        <f>IF('STARTOVNÍ-LISTINA'!$G27="L12",'STARTOVNÍ-LISTINA'!C27,"")</f>
        <v>Miroslav Šimerda</v>
      </c>
      <c r="E50" s="12">
        <f>IF('STARTOVNÍ-LISTINA'!$G27="L12",'STARTOVNÍ-LISTINA'!D27,"")</f>
        <v>1985</v>
      </c>
      <c r="F50" s="11">
        <f>IF('STARTOVNÍ-LISTINA'!$G27="L12",'STARTOVNÍ-LISTINA'!F27,"")</f>
        <v>0</v>
      </c>
      <c r="G50" s="11" t="str">
        <f>IF('STARTOVNÍ-LISTINA'!$G27="L12",'STARTOVNÍ-LISTINA'!G27,"")</f>
        <v>L12</v>
      </c>
      <c r="H50" s="11" t="str">
        <f>IF('STARTOVNÍ-LISTINA'!$G27="L12",'STARTOVNÍ-LISTINA'!I27,"")</f>
        <v>A</v>
      </c>
      <c r="I50" s="22">
        <f>IF('STARTOVNÍ-LISTINA'!$G27="L12",'STARTOVNÍ-LISTINA'!J27,"")</f>
        <v>58.750000000000007</v>
      </c>
      <c r="J50" s="2">
        <f t="shared" si="2"/>
        <v>7</v>
      </c>
      <c r="K50" s="2">
        <f>IF('STARTOVNÍ-LISTINA'!$G27="L12",'STARTOVNÍ-LISTINA'!M27,"")</f>
        <v>27</v>
      </c>
    </row>
    <row r="51" spans="1:11" hidden="1" x14ac:dyDescent="0.25">
      <c r="A51" s="2">
        <v>27</v>
      </c>
      <c r="B51" s="11">
        <f>IF('STARTOVNÍ-LISTINA'!$G28="L12",'STARTOVNÍ-LISTINA'!K28,"")</f>
        <v>4.0810185185185185E-2</v>
      </c>
      <c r="C51" s="21">
        <f>IF('STARTOVNÍ-LISTINA'!$G28="L12",'STARTOVNÍ-LISTINA'!B28,"")</f>
        <v>3</v>
      </c>
      <c r="D51" s="11" t="str">
        <f>IF('STARTOVNÍ-LISTINA'!$G28="L12",'STARTOVNÍ-LISTINA'!C28,"")</f>
        <v>Jan Hirš</v>
      </c>
      <c r="E51" s="12">
        <f>IF('STARTOVNÍ-LISTINA'!$G28="L12",'STARTOVNÍ-LISTINA'!D28,"")</f>
        <v>1974</v>
      </c>
      <c r="F51" s="11">
        <f>IF('STARTOVNÍ-LISTINA'!$G28="L12",'STARTOVNÍ-LISTINA'!F28,"")</f>
        <v>0</v>
      </c>
      <c r="G51" s="11" t="str">
        <f>IF('STARTOVNÍ-LISTINA'!$G28="L12",'STARTOVNÍ-LISTINA'!G28,"")</f>
        <v>L12</v>
      </c>
      <c r="H51" s="11" t="str">
        <f>IF('STARTOVNÍ-LISTINA'!$G28="L12",'STARTOVNÍ-LISTINA'!I28,"")</f>
        <v>B</v>
      </c>
      <c r="I51" s="22">
        <f>IF('STARTOVNÍ-LISTINA'!$G28="L12",'STARTOVNÍ-LISTINA'!J28,"")</f>
        <v>58.766666666666666</v>
      </c>
      <c r="J51" s="2">
        <f t="shared" si="2"/>
        <v>7</v>
      </c>
      <c r="K51" s="2">
        <f>IF('STARTOVNÍ-LISTINA'!$G28="L12",'STARTOVNÍ-LISTINA'!M28,"")</f>
        <v>28</v>
      </c>
    </row>
    <row r="52" spans="1:11" hidden="1" x14ac:dyDescent="0.25">
      <c r="A52" s="2">
        <v>32</v>
      </c>
      <c r="B52" s="11">
        <f>IF('STARTOVNÍ-LISTINA'!$G33="L12",'STARTOVNÍ-LISTINA'!K33,"")</f>
        <v>4.1134259259259259E-2</v>
      </c>
      <c r="C52" s="21">
        <f>IF('STARTOVNÍ-LISTINA'!$G33="L12",'STARTOVNÍ-LISTINA'!B33,"")</f>
        <v>8</v>
      </c>
      <c r="D52" s="11" t="str">
        <f>IF('STARTOVNÍ-LISTINA'!$G33="L12",'STARTOVNÍ-LISTINA'!C33,"")</f>
        <v>Dušan Jirásko</v>
      </c>
      <c r="E52" s="12">
        <f>IF('STARTOVNÍ-LISTINA'!$G33="L12",'STARTOVNÍ-LISTINA'!D33,"")</f>
        <v>1973</v>
      </c>
      <c r="F52" s="11" t="str">
        <f>IF('STARTOVNÍ-LISTINA'!$G33="L12",'STARTOVNÍ-LISTINA'!F33,"")</f>
        <v>SK SRCH</v>
      </c>
      <c r="G52" s="11" t="str">
        <f>IF('STARTOVNÍ-LISTINA'!$G33="L12",'STARTOVNÍ-LISTINA'!G33,"")</f>
        <v>L12</v>
      </c>
      <c r="H52" s="11" t="str">
        <f>IF('STARTOVNÍ-LISTINA'!$G33="L12",'STARTOVNÍ-LISTINA'!I33,"")</f>
        <v>C</v>
      </c>
      <c r="I52" s="22">
        <f>IF('STARTOVNÍ-LISTINA'!$G33="L12",'STARTOVNÍ-LISTINA'!J33,"")</f>
        <v>59.233333333333334</v>
      </c>
      <c r="J52" s="2">
        <f t="shared" si="2"/>
        <v>5</v>
      </c>
      <c r="K52" s="2">
        <f>IF('STARTOVNÍ-LISTINA'!$G33="L12",'STARTOVNÍ-LISTINA'!M33,"")</f>
        <v>29</v>
      </c>
    </row>
    <row r="53" spans="1:11" hidden="1" x14ac:dyDescent="0.25">
      <c r="A53" s="2">
        <v>51</v>
      </c>
      <c r="B53" s="11" t="str">
        <f>IF('STARTOVNÍ-LISTINA'!$G52="L12",'STARTOVNÍ-LISTINA'!K52,"")</f>
        <v/>
      </c>
      <c r="C53" s="21" t="str">
        <f>IF('STARTOVNÍ-LISTINA'!$G52="L12",'STARTOVNÍ-LISTINA'!B52,"")</f>
        <v/>
      </c>
      <c r="D53" s="11" t="str">
        <f>IF('STARTOVNÍ-LISTINA'!$G52="L12",'STARTOVNÍ-LISTINA'!C52,"")</f>
        <v/>
      </c>
      <c r="E53" s="12" t="str">
        <f>IF('STARTOVNÍ-LISTINA'!$G52="L12",'STARTOVNÍ-LISTINA'!D52,"")</f>
        <v/>
      </c>
      <c r="F53" s="11" t="str">
        <f>IF('STARTOVNÍ-LISTINA'!$G52="L12",'STARTOVNÍ-LISTINA'!F52,"")</f>
        <v/>
      </c>
      <c r="G53" s="11" t="str">
        <f>IF('STARTOVNÍ-LISTINA'!$G52="L12",'STARTOVNÍ-LISTINA'!G52,"")</f>
        <v/>
      </c>
      <c r="H53" s="11" t="str">
        <f>IF('STARTOVNÍ-LISTINA'!$G52="L12",'STARTOVNÍ-LISTINA'!I52,"")</f>
        <v/>
      </c>
      <c r="I53" s="22" t="str">
        <f>IF('STARTOVNÍ-LISTINA'!$G52="L12",'STARTOVNÍ-LISTINA'!J52,"")</f>
        <v/>
      </c>
      <c r="J53" s="2">
        <f t="shared" si="2"/>
        <v>1</v>
      </c>
      <c r="K53" s="2" t="str">
        <f>IF('STARTOVNÍ-LISTINA'!$G52="L12",'STARTOVNÍ-LISTINA'!M52,"")</f>
        <v/>
      </c>
    </row>
    <row r="54" spans="1:11" hidden="1" x14ac:dyDescent="0.25">
      <c r="A54" s="2">
        <v>31</v>
      </c>
      <c r="B54" s="11">
        <f>IF('STARTOVNÍ-LISTINA'!$G32="L12",'STARTOVNÍ-LISTINA'!K32,"")</f>
        <v>4.1840277777777775E-2</v>
      </c>
      <c r="C54" s="21">
        <f>IF('STARTOVNÍ-LISTINA'!$G32="L12",'STARTOVNÍ-LISTINA'!B32,"")</f>
        <v>7</v>
      </c>
      <c r="D54" s="11" t="str">
        <f>IF('STARTOVNÍ-LISTINA'!$G32="L12",'STARTOVNÍ-LISTINA'!C32,"")</f>
        <v>Denisa Světelská</v>
      </c>
      <c r="E54" s="12">
        <f>IF('STARTOVNÍ-LISTINA'!$G32="L12",'STARTOVNÍ-LISTINA'!D32,"")</f>
        <v>2000</v>
      </c>
      <c r="F54" s="11">
        <f>IF('STARTOVNÍ-LISTINA'!$G32="L12",'STARTOVNÍ-LISTINA'!F32,"")</f>
        <v>0</v>
      </c>
      <c r="G54" s="11" t="str">
        <f>IF('STARTOVNÍ-LISTINA'!$G32="L12",'STARTOVNÍ-LISTINA'!G32,"")</f>
        <v>L12</v>
      </c>
      <c r="H54" s="11" t="str">
        <f>IF('STARTOVNÍ-LISTINA'!$G32="L12",'STARTOVNÍ-LISTINA'!I32,"")</f>
        <v>G</v>
      </c>
      <c r="I54" s="22">
        <f>IF('STARTOVNÍ-LISTINA'!$G32="L12",'STARTOVNÍ-LISTINA'!J32,"")</f>
        <v>60.25</v>
      </c>
      <c r="J54" s="2">
        <f t="shared" si="2"/>
        <v>1</v>
      </c>
      <c r="K54" s="2">
        <f>IF('STARTOVNÍ-LISTINA'!$G32="L12",'STARTOVNÍ-LISTINA'!M32,"")</f>
        <v>30</v>
      </c>
    </row>
    <row r="55" spans="1:11" hidden="1" x14ac:dyDescent="0.25">
      <c r="A55" s="2">
        <v>45</v>
      </c>
      <c r="B55" s="11">
        <f>IF('STARTOVNÍ-LISTINA'!$G46="L12",'STARTOVNÍ-LISTINA'!K46,"")</f>
        <v>4.403935185185185E-2</v>
      </c>
      <c r="C55" s="21">
        <f>IF('STARTOVNÍ-LISTINA'!$G46="L12",'STARTOVNÍ-LISTINA'!B46,"")</f>
        <v>20</v>
      </c>
      <c r="D55" s="11" t="str">
        <f>IF('STARTOVNÍ-LISTINA'!$G46="L12",'STARTOVNÍ-LISTINA'!C46,"")</f>
        <v>Josef Bednář</v>
      </c>
      <c r="E55" s="12">
        <f>IF('STARTOVNÍ-LISTINA'!$G46="L12",'STARTOVNÍ-LISTINA'!D46,"")</f>
        <v>1950</v>
      </c>
      <c r="F55" s="11" t="str">
        <f>IF('STARTOVNÍ-LISTINA'!$G46="L12",'STARTOVNÍ-LISTINA'!F46,"")</f>
        <v>Počaply</v>
      </c>
      <c r="G55" s="11" t="str">
        <f>IF('STARTOVNÍ-LISTINA'!$G46="L12",'STARTOVNÍ-LISTINA'!G46,"")</f>
        <v>L12</v>
      </c>
      <c r="H55" s="11" t="str">
        <f>IF('STARTOVNÍ-LISTINA'!$G46="L12",'STARTOVNÍ-LISTINA'!I46,"")</f>
        <v>E</v>
      </c>
      <c r="I55" s="22">
        <f>IF('STARTOVNÍ-LISTINA'!$G46="L12",'STARTOVNÍ-LISTINA'!J46,"")</f>
        <v>63.416666666666671</v>
      </c>
      <c r="J55" s="2">
        <f t="shared" si="2"/>
        <v>4</v>
      </c>
      <c r="K55" s="2">
        <f>IF('STARTOVNÍ-LISTINA'!$G46="L12",'STARTOVNÍ-LISTINA'!M46,"")</f>
        <v>31</v>
      </c>
    </row>
    <row r="56" spans="1:11" hidden="1" x14ac:dyDescent="0.25">
      <c r="A56" s="2">
        <v>48</v>
      </c>
      <c r="B56" s="11">
        <f>IF('STARTOVNÍ-LISTINA'!$G49="L12",'STARTOVNÍ-LISTINA'!K49,"")</f>
        <v>4.4155092592592593E-2</v>
      </c>
      <c r="C56" s="21">
        <f>IF('STARTOVNÍ-LISTINA'!$G49="L12",'STARTOVNÍ-LISTINA'!B49,"")</f>
        <v>25</v>
      </c>
      <c r="D56" s="11" t="str">
        <f>IF('STARTOVNÍ-LISTINA'!$G49="L12",'STARTOVNÍ-LISTINA'!C49,"")</f>
        <v>Zdeňka Jonášová</v>
      </c>
      <c r="E56" s="12">
        <f>IF('STARTOVNÍ-LISTINA'!$G49="L12",'STARTOVNÍ-LISTINA'!D49,"")</f>
        <v>1964</v>
      </c>
      <c r="F56" s="11" t="str">
        <f>IF('STARTOVNÍ-LISTINA'!$G49="L12",'STARTOVNÍ-LISTINA'!F49,"")</f>
        <v>Hradecký spinning klub</v>
      </c>
      <c r="G56" s="11" t="str">
        <f>IF('STARTOVNÍ-LISTINA'!$G49="L12",'STARTOVNÍ-LISTINA'!G49,"")</f>
        <v>L12</v>
      </c>
      <c r="H56" s="11" t="str">
        <f>IF('STARTOVNÍ-LISTINA'!$G49="L12",'STARTOVNÍ-LISTINA'!I49,"")</f>
        <v>I</v>
      </c>
      <c r="I56" s="22">
        <f>IF('STARTOVNÍ-LISTINA'!$G49="L12",'STARTOVNÍ-LISTINA'!J49,"")</f>
        <v>63.583333333333336</v>
      </c>
      <c r="J56" s="2">
        <f t="shared" si="2"/>
        <v>3</v>
      </c>
      <c r="K56" s="2">
        <f>IF('STARTOVNÍ-LISTINA'!$G49="L12",'STARTOVNÍ-LISTINA'!M49,"")</f>
        <v>32</v>
      </c>
    </row>
    <row r="57" spans="1:11" hidden="1" x14ac:dyDescent="0.25">
      <c r="A57" s="2">
        <v>10</v>
      </c>
      <c r="B57" s="11">
        <f>IF('STARTOVNÍ-LISTINA'!$G11="L12",'STARTOVNÍ-LISTINA'!K11,"")</f>
        <v>4.4293981481481483E-2</v>
      </c>
      <c r="C57" s="21">
        <f>IF('STARTOVNÍ-LISTINA'!$G11="L12",'STARTOVNÍ-LISTINA'!B11,"")</f>
        <v>33</v>
      </c>
      <c r="D57" s="11" t="str">
        <f>IF('STARTOVNÍ-LISTINA'!$G11="L12",'STARTOVNÍ-LISTINA'!C11,"")</f>
        <v>Tereza Šofrová</v>
      </c>
      <c r="E57" s="12">
        <f>IF('STARTOVNÍ-LISTINA'!$G11="L12",'STARTOVNÍ-LISTINA'!D11,"")</f>
        <v>1991</v>
      </c>
      <c r="F57" s="11" t="str">
        <f>IF('STARTOVNÍ-LISTINA'!$G11="L12",'STARTOVNÍ-LISTINA'!F11,"")</f>
        <v>Pardubice</v>
      </c>
      <c r="G57" s="11" t="str">
        <f>IF('STARTOVNÍ-LISTINA'!$G11="L12",'STARTOVNÍ-LISTINA'!G11,"")</f>
        <v>L12</v>
      </c>
      <c r="H57" s="11" t="str">
        <f>IF('STARTOVNÍ-LISTINA'!$G11="L12",'STARTOVNÍ-LISTINA'!I11,"")</f>
        <v>G</v>
      </c>
      <c r="I57" s="22">
        <f>IF('STARTOVNÍ-LISTINA'!$G11="L12",'STARTOVNÍ-LISTINA'!J11,"")</f>
        <v>63.783333333333339</v>
      </c>
      <c r="J57" s="2">
        <f t="shared" si="2"/>
        <v>2</v>
      </c>
      <c r="K57" s="2">
        <f>IF('STARTOVNÍ-LISTINA'!$G11="L12",'STARTOVNÍ-LISTINA'!M11,"")</f>
        <v>33</v>
      </c>
    </row>
    <row r="58" spans="1:11" hidden="1" x14ac:dyDescent="0.25">
      <c r="A58" s="2">
        <v>66</v>
      </c>
      <c r="B58" s="11">
        <f>IF('STARTOVNÍ-LISTINA'!$G67="L12",'STARTOVNÍ-LISTINA'!K67,"")</f>
        <v>4.4976851851851851E-2</v>
      </c>
      <c r="C58" s="21">
        <f>IF('STARTOVNÍ-LISTINA'!$G67="L12",'STARTOVNÍ-LISTINA'!B67,"")</f>
        <v>44</v>
      </c>
      <c r="D58" s="11" t="str">
        <f>IF('STARTOVNÍ-LISTINA'!$G67="L12",'STARTOVNÍ-LISTINA'!C67,"")</f>
        <v>Milan Bajer</v>
      </c>
      <c r="E58" s="12">
        <f>IF('STARTOVNÍ-LISTINA'!$G67="L12",'STARTOVNÍ-LISTINA'!D67,"")</f>
        <v>1955</v>
      </c>
      <c r="F58" s="11" t="str">
        <f>IF('STARTOVNÍ-LISTINA'!$G67="L12",'STARTOVNÍ-LISTINA'!F67,"")</f>
        <v>Kafe Bajer</v>
      </c>
      <c r="G58" s="11" t="str">
        <f>IF('STARTOVNÍ-LISTINA'!$G67="L12",'STARTOVNÍ-LISTINA'!G67,"")</f>
        <v>L12</v>
      </c>
      <c r="H58" s="11" t="str">
        <f>IF('STARTOVNÍ-LISTINA'!$G67="L12",'STARTOVNÍ-LISTINA'!I67,"")</f>
        <v>D</v>
      </c>
      <c r="I58" s="22">
        <f>IF('STARTOVNÍ-LISTINA'!$G67="L12",'STARTOVNÍ-LISTINA'!J67,"")</f>
        <v>64.766666666666666</v>
      </c>
      <c r="J58" s="2">
        <f t="shared" si="2"/>
        <v>5</v>
      </c>
      <c r="K58" s="2">
        <f>IF('STARTOVNÍ-LISTINA'!$G67="L12",'STARTOVNÍ-LISTINA'!M67,"")</f>
        <v>34</v>
      </c>
    </row>
    <row r="59" spans="1:11" hidden="1" x14ac:dyDescent="0.25">
      <c r="A59" s="2">
        <v>57</v>
      </c>
      <c r="B59" s="11" t="str">
        <f>IF('STARTOVNÍ-LISTINA'!$G58="L12",'STARTOVNÍ-LISTINA'!K58,"")</f>
        <v/>
      </c>
      <c r="C59" s="21" t="str">
        <f>IF('STARTOVNÍ-LISTINA'!$G58="L12",'STARTOVNÍ-LISTINA'!B58,"")</f>
        <v/>
      </c>
      <c r="D59" s="11" t="str">
        <f>IF('STARTOVNÍ-LISTINA'!$G58="L12",'STARTOVNÍ-LISTINA'!C58,"")</f>
        <v/>
      </c>
      <c r="E59" s="12" t="str">
        <f>IF('STARTOVNÍ-LISTINA'!$G58="L12",'STARTOVNÍ-LISTINA'!D58,"")</f>
        <v/>
      </c>
      <c r="F59" s="11" t="str">
        <f>IF('STARTOVNÍ-LISTINA'!$G58="L12",'STARTOVNÍ-LISTINA'!F58,"")</f>
        <v/>
      </c>
      <c r="G59" s="11" t="str">
        <f>IF('STARTOVNÍ-LISTINA'!$G58="L12",'STARTOVNÍ-LISTINA'!G58,"")</f>
        <v/>
      </c>
      <c r="H59" s="11" t="str">
        <f>IF('STARTOVNÍ-LISTINA'!$G58="L12",'STARTOVNÍ-LISTINA'!I58,"")</f>
        <v/>
      </c>
      <c r="I59" s="22" t="str">
        <f>IF('STARTOVNÍ-LISTINA'!$G58="L12",'STARTOVNÍ-LISTINA'!J58,"")</f>
        <v/>
      </c>
      <c r="J59" s="2">
        <f t="shared" si="2"/>
        <v>1</v>
      </c>
      <c r="K59" s="2" t="str">
        <f>IF('STARTOVNÍ-LISTINA'!$G58="L12",'STARTOVNÍ-LISTINA'!M58,"")</f>
        <v/>
      </c>
    </row>
    <row r="60" spans="1:11" hidden="1" x14ac:dyDescent="0.25">
      <c r="A60" s="2">
        <v>8</v>
      </c>
      <c r="B60" s="11">
        <f>IF('STARTOVNÍ-LISTINA'!$G9="L12",'STARTOVNÍ-LISTINA'!K9,"")</f>
        <v>4.7060185185185184E-2</v>
      </c>
      <c r="C60" s="21">
        <f>IF('STARTOVNÍ-LISTINA'!$G9="L12",'STARTOVNÍ-LISTINA'!B9,"")</f>
        <v>26</v>
      </c>
      <c r="D60" s="11" t="str">
        <f>IF('STARTOVNÍ-LISTINA'!$G9="L12",'STARTOVNÍ-LISTINA'!C9,"")</f>
        <v>Hana Hellerová</v>
      </c>
      <c r="E60" s="12">
        <f>IF('STARTOVNÍ-LISTINA'!$G9="L12",'STARTOVNÍ-LISTINA'!D9,"")</f>
        <v>1961</v>
      </c>
      <c r="F60" s="11" t="str">
        <f>IF('STARTOVNÍ-LISTINA'!$G9="L12",'STARTOVNÍ-LISTINA'!F9,"")</f>
        <v>Hradec Králové</v>
      </c>
      <c r="G60" s="11" t="str">
        <f>IF('STARTOVNÍ-LISTINA'!$G9="L12",'STARTOVNÍ-LISTINA'!G9,"")</f>
        <v>L12</v>
      </c>
      <c r="H60" s="11" t="str">
        <f>IF('STARTOVNÍ-LISTINA'!$G9="L12",'STARTOVNÍ-LISTINA'!I9,"")</f>
        <v>J</v>
      </c>
      <c r="I60" s="22">
        <f>IF('STARTOVNÍ-LISTINA'!$G9="L12",'STARTOVNÍ-LISTINA'!J9,"")</f>
        <v>67.766666666666666</v>
      </c>
      <c r="J60" s="2">
        <f t="shared" si="2"/>
        <v>1</v>
      </c>
      <c r="K60" s="2">
        <f>IF('STARTOVNÍ-LISTINA'!$G9="L12",'STARTOVNÍ-LISTINA'!M9,"")</f>
        <v>35</v>
      </c>
    </row>
    <row r="61" spans="1:11" x14ac:dyDescent="0.25">
      <c r="A61" s="2">
        <v>39</v>
      </c>
      <c r="B61" s="11">
        <f>IF('STARTOVNÍ-LISTINA'!$G40="L12",'STARTOVNÍ-LISTINA'!K40,"")</f>
        <v>4.9826388888888885E-2</v>
      </c>
      <c r="C61" s="21">
        <f>IF('STARTOVNÍ-LISTINA'!$G40="L12",'STARTOVNÍ-LISTINA'!B40,"")</f>
        <v>17</v>
      </c>
      <c r="D61" s="11" t="str">
        <f>IF('STARTOVNÍ-LISTINA'!$G40="L12",'STARTOVNÍ-LISTINA'!C40,"")</f>
        <v>Vítězslav Jantsch</v>
      </c>
      <c r="E61" s="12">
        <f>IF('STARTOVNÍ-LISTINA'!$G40="L12",'STARTOVNÍ-LISTINA'!D40,"")</f>
        <v>1935</v>
      </c>
      <c r="F61" s="11" t="str">
        <f>IF('STARTOVNÍ-LISTINA'!$G40="L12",'STARTOVNÍ-LISTINA'!F40,"")</f>
        <v>Eleven Run Team</v>
      </c>
      <c r="G61" s="11" t="str">
        <f>IF('STARTOVNÍ-LISTINA'!$G40="L12",'STARTOVNÍ-LISTINA'!G40,"")</f>
        <v>L12</v>
      </c>
      <c r="H61" s="11" t="str">
        <f>IF('STARTOVNÍ-LISTINA'!$G40="L12",'STARTOVNÍ-LISTINA'!I40,"")</f>
        <v>F</v>
      </c>
      <c r="I61" s="22">
        <f>IF('STARTOVNÍ-LISTINA'!$G40="L12",'STARTOVNÍ-LISTINA'!J40,"")</f>
        <v>71.75</v>
      </c>
      <c r="J61" s="2">
        <f t="shared" si="2"/>
        <v>1</v>
      </c>
      <c r="K61" s="2">
        <f>IF('STARTOVNÍ-LISTINA'!$G40="L12",'STARTOVNÍ-LISTINA'!M40,"")</f>
        <v>36</v>
      </c>
    </row>
    <row r="62" spans="1:11" hidden="1" x14ac:dyDescent="0.25">
      <c r="A62" s="2">
        <v>47</v>
      </c>
      <c r="B62" s="11">
        <f>IF('STARTOVNÍ-LISTINA'!$G48="L12",'STARTOVNÍ-LISTINA'!K48,"")</f>
        <v>4.9861111111111113E-2</v>
      </c>
      <c r="C62" s="21">
        <f>IF('STARTOVNÍ-LISTINA'!$G48="L12",'STARTOVNÍ-LISTINA'!B48,"")</f>
        <v>24</v>
      </c>
      <c r="D62" s="11" t="str">
        <f>IF('STARTOVNÍ-LISTINA'!$G48="L12",'STARTOVNÍ-LISTINA'!C48,"")</f>
        <v>Hana Šternerová</v>
      </c>
      <c r="E62" s="12">
        <f>IF('STARTOVNÍ-LISTINA'!$G48="L12",'STARTOVNÍ-LISTINA'!D48,"")</f>
        <v>1963</v>
      </c>
      <c r="F62" s="11" t="str">
        <f>IF('STARTOVNÍ-LISTINA'!$G48="L12",'STARTOVNÍ-LISTINA'!F48,"")</f>
        <v>Hradec Králové</v>
      </c>
      <c r="G62" s="11" t="str">
        <f>IF('STARTOVNÍ-LISTINA'!$G48="L12",'STARTOVNÍ-LISTINA'!G48,"")</f>
        <v>L12</v>
      </c>
      <c r="H62" s="11" t="str">
        <f>IF('STARTOVNÍ-LISTINA'!$G48="L12",'STARTOVNÍ-LISTINA'!I48,"")</f>
        <v>J</v>
      </c>
      <c r="I62" s="22">
        <f>IF('STARTOVNÍ-LISTINA'!$G48="L12",'STARTOVNÍ-LISTINA'!J48,"")</f>
        <v>71.800000000000011</v>
      </c>
      <c r="J62" s="2">
        <f t="shared" si="2"/>
        <v>2</v>
      </c>
      <c r="K62" s="2">
        <f>IF('STARTOVNÍ-LISTINA'!$G48="L12",'STARTOVNÍ-LISTINA'!M48,"")</f>
        <v>37</v>
      </c>
    </row>
    <row r="63" spans="1:11" x14ac:dyDescent="0.25">
      <c r="A63" s="2">
        <v>60</v>
      </c>
      <c r="B63" s="11">
        <f>IF('STARTOVNÍ-LISTINA'!$G61="L12",'STARTOVNÍ-LISTINA'!K61,"")</f>
        <v>5.0439814814814819E-2</v>
      </c>
      <c r="C63" s="21">
        <f>IF('STARTOVNÍ-LISTINA'!$G61="L12",'STARTOVNÍ-LISTINA'!B61,"")</f>
        <v>37</v>
      </c>
      <c r="D63" s="11" t="str">
        <f>IF('STARTOVNÍ-LISTINA'!$G61="L12",'STARTOVNÍ-LISTINA'!C61,"")</f>
        <v>Matěj Jelínek</v>
      </c>
      <c r="E63" s="12">
        <f>IF('STARTOVNÍ-LISTINA'!$G61="L12",'STARTOVNÍ-LISTINA'!D61,"")</f>
        <v>1942</v>
      </c>
      <c r="F63" s="11" t="str">
        <f>IF('STARTOVNÍ-LISTINA'!$G61="L12",'STARTOVNÍ-LISTINA'!F61,"")</f>
        <v>Černilov</v>
      </c>
      <c r="G63" s="11" t="str">
        <f>IF('STARTOVNÍ-LISTINA'!$G61="L12",'STARTOVNÍ-LISTINA'!G61,"")</f>
        <v>L12</v>
      </c>
      <c r="H63" s="11" t="str">
        <f>IF('STARTOVNÍ-LISTINA'!$G61="L12",'STARTOVNÍ-LISTINA'!I61,"")</f>
        <v>F</v>
      </c>
      <c r="I63" s="22">
        <f>IF('STARTOVNÍ-LISTINA'!$G61="L12",'STARTOVNÍ-LISTINA'!J61,"")</f>
        <v>72.63333333333334</v>
      </c>
      <c r="J63" s="2">
        <f t="shared" si="2"/>
        <v>2</v>
      </c>
      <c r="K63" s="2">
        <f>IF('STARTOVNÍ-LISTINA'!$G61="L12",'STARTOVNÍ-LISTINA'!M61,"")</f>
        <v>38</v>
      </c>
    </row>
    <row r="64" spans="1:11" hidden="1" x14ac:dyDescent="0.25">
      <c r="A64" s="2">
        <v>21</v>
      </c>
      <c r="B64" s="11">
        <f>IF('STARTOVNÍ-LISTINA'!$G22="L12",'STARTOVNÍ-LISTINA'!K22,"")</f>
        <v>5.1180555555555556E-2</v>
      </c>
      <c r="C64" s="21">
        <f>IF('STARTOVNÍ-LISTINA'!$G22="L12",'STARTOVNÍ-LISTINA'!B22,"")</f>
        <v>16</v>
      </c>
      <c r="D64" s="11" t="str">
        <f>IF('STARTOVNÍ-LISTINA'!$G22="L12",'STARTOVNÍ-LISTINA'!C22,"")</f>
        <v>Josef Krátký</v>
      </c>
      <c r="E64" s="12">
        <f>IF('STARTOVNÍ-LISTINA'!$G22="L12",'STARTOVNÍ-LISTINA'!D22,"")</f>
        <v>1965</v>
      </c>
      <c r="F64" s="11" t="str">
        <f>IF('STARTOVNÍ-LISTINA'!$G22="L12",'STARTOVNÍ-LISTINA'!F22,"")</f>
        <v>Hvězda Pardubice</v>
      </c>
      <c r="G64" s="11" t="str">
        <f>IF('STARTOVNÍ-LISTINA'!$G22="L12",'STARTOVNÍ-LISTINA'!G22,"")</f>
        <v>L12</v>
      </c>
      <c r="H64" s="11" t="str">
        <f>IF('STARTOVNÍ-LISTINA'!$G22="L12",'STARTOVNÍ-LISTINA'!I22,"")</f>
        <v>C</v>
      </c>
      <c r="I64" s="22">
        <f>IF('STARTOVNÍ-LISTINA'!$G22="L12",'STARTOVNÍ-LISTINA'!J22,"")</f>
        <v>73.7</v>
      </c>
      <c r="J64" s="2">
        <f t="shared" si="2"/>
        <v>6</v>
      </c>
      <c r="K64" s="2">
        <f>IF('STARTOVNÍ-LISTINA'!$G22="L12",'STARTOVNÍ-LISTINA'!M22,"")</f>
        <v>39</v>
      </c>
    </row>
    <row r="65" spans="1:11" x14ac:dyDescent="0.25">
      <c r="A65" s="2">
        <v>52</v>
      </c>
      <c r="B65" s="11">
        <f>IF('STARTOVNÍ-LISTINA'!$G53="L12",'STARTOVNÍ-LISTINA'!K53,"")</f>
        <v>5.6909722222222216E-2</v>
      </c>
      <c r="C65" s="21">
        <f>IF('STARTOVNÍ-LISTINA'!$G53="L12",'STARTOVNÍ-LISTINA'!B53,"")</f>
        <v>30</v>
      </c>
      <c r="D65" s="11" t="str">
        <f>IF('STARTOVNÍ-LISTINA'!$G53="L12",'STARTOVNÍ-LISTINA'!C53,"")</f>
        <v>Stanislav Doležal</v>
      </c>
      <c r="E65" s="12">
        <f>IF('STARTOVNÍ-LISTINA'!$G53="L12",'STARTOVNÍ-LISTINA'!D53,"")</f>
        <v>1938</v>
      </c>
      <c r="F65" s="11">
        <f>IF('STARTOVNÍ-LISTINA'!$G53="L12",'STARTOVNÍ-LISTINA'!F53,"")</f>
        <v>0</v>
      </c>
      <c r="G65" s="11" t="str">
        <f>IF('STARTOVNÍ-LISTINA'!$G53="L12",'STARTOVNÍ-LISTINA'!G53,"")</f>
        <v>L12</v>
      </c>
      <c r="H65" s="11" t="str">
        <f>IF('STARTOVNÍ-LISTINA'!$G53="L12",'STARTOVNÍ-LISTINA'!I53,"")</f>
        <v>F</v>
      </c>
      <c r="I65" s="22">
        <f>IF('STARTOVNÍ-LISTINA'!$G53="L12",'STARTOVNÍ-LISTINA'!J53,"")</f>
        <v>81.949999999999989</v>
      </c>
      <c r="J65" s="2">
        <f t="shared" si="2"/>
        <v>4</v>
      </c>
      <c r="K65" s="2">
        <f>IF('STARTOVNÍ-LISTINA'!$G53="L12",'STARTOVNÍ-LISTINA'!M53,"")</f>
        <v>41</v>
      </c>
    </row>
    <row r="66" spans="1:11" x14ac:dyDescent="0.25">
      <c r="A66" s="2">
        <v>38</v>
      </c>
      <c r="B66" s="11">
        <f>IF('STARTOVNÍ-LISTINA'!$G39="L12",'STARTOVNÍ-LISTINA'!K39,"")</f>
        <v>7.2627314814814811E-2</v>
      </c>
      <c r="C66" s="21">
        <f>IF('STARTOVNÍ-LISTINA'!$G39="L12",'STARTOVNÍ-LISTINA'!B39,"")</f>
        <v>13</v>
      </c>
      <c r="D66" s="11" t="str">
        <f>IF('STARTOVNÍ-LISTINA'!$G39="L12",'STARTOVNÍ-LISTINA'!C39,"")</f>
        <v>Milan Vorel</v>
      </c>
      <c r="E66" s="12">
        <f>IF('STARTOVNÍ-LISTINA'!$G39="L12",'STARTOVNÍ-LISTINA'!D39,"")</f>
        <v>1940</v>
      </c>
      <c r="F66" s="11" t="str">
        <f>IF('STARTOVNÍ-LISTINA'!$G39="L12",'STARTOVNÍ-LISTINA'!F39,"")</f>
        <v>Slatiňany</v>
      </c>
      <c r="G66" s="11" t="str">
        <f>IF('STARTOVNÍ-LISTINA'!$G39="L12",'STARTOVNÍ-LISTINA'!G39,"")</f>
        <v>L12</v>
      </c>
      <c r="H66" s="11" t="str">
        <f>IF('STARTOVNÍ-LISTINA'!$G39="L12",'STARTOVNÍ-LISTINA'!I39,"")</f>
        <v>F</v>
      </c>
      <c r="I66" s="22">
        <f>IF('STARTOVNÍ-LISTINA'!$G39="L12",'STARTOVNÍ-LISTINA'!J39,"")</f>
        <v>104.58333333333331</v>
      </c>
      <c r="J66" s="2">
        <f t="shared" si="2"/>
        <v>5</v>
      </c>
      <c r="K66" s="2">
        <f>IF('STARTOVNÍ-LISTINA'!$G39="L12",'STARTOVNÍ-LISTINA'!M39,"")</f>
        <v>42</v>
      </c>
    </row>
    <row r="67" spans="1:11" x14ac:dyDescent="0.25">
      <c r="A67" s="2">
        <v>37</v>
      </c>
      <c r="B67" s="11">
        <f>IF('STARTOVNÍ-LISTINA'!$G38="L12",'STARTOVNÍ-LISTINA'!K38,"")</f>
        <v>0.10715277777777778</v>
      </c>
      <c r="C67" s="21">
        <f>IF('STARTOVNÍ-LISTINA'!$G38="L12",'STARTOVNÍ-LISTINA'!B38,"")</f>
        <v>12</v>
      </c>
      <c r="D67" s="11" t="str">
        <f>IF('STARTOVNÍ-LISTINA'!$G38="L12",'STARTOVNÍ-LISTINA'!C38,"")</f>
        <v>Jiří Soukup</v>
      </c>
      <c r="E67" s="12">
        <f>IF('STARTOVNÍ-LISTINA'!$G38="L12",'STARTOVNÍ-LISTINA'!D38,"")</f>
        <v>1927</v>
      </c>
      <c r="F67" s="11" t="str">
        <f>IF('STARTOVNÍ-LISTINA'!$G38="L12",'STARTOVNÍ-LISTINA'!F38,"")</f>
        <v>TJ Liga 100 HK</v>
      </c>
      <c r="G67" s="11" t="str">
        <f>IF('STARTOVNÍ-LISTINA'!$G38="L12",'STARTOVNÍ-LISTINA'!G38,"")</f>
        <v>L12</v>
      </c>
      <c r="H67" s="11" t="str">
        <f>IF('STARTOVNÍ-LISTINA'!$G38="L12",'STARTOVNÍ-LISTINA'!I38,"")</f>
        <v>F</v>
      </c>
      <c r="I67" s="22">
        <f>IF('STARTOVNÍ-LISTINA'!$G38="L12",'STARTOVNÍ-LISTINA'!J38,"")</f>
        <v>154.30000000000001</v>
      </c>
      <c r="J67" s="2">
        <f t="shared" si="2"/>
        <v>6</v>
      </c>
      <c r="K67" s="2">
        <f>IF('STARTOVNÍ-LISTINA'!$G38="L12",'STARTOVNÍ-LISTINA'!M38,"")</f>
        <v>43</v>
      </c>
    </row>
    <row r="68" spans="1:11" hidden="1" x14ac:dyDescent="0.25">
      <c r="A68" s="2">
        <v>58</v>
      </c>
      <c r="B68" s="11">
        <f>IF('STARTOVNÍ-LISTINA'!$G59="L12",'STARTOVNÍ-LISTINA'!K59,"")</f>
        <v>0.13217592592592592</v>
      </c>
      <c r="C68" s="21">
        <f>IF('STARTOVNÍ-LISTINA'!$G59="L12",'STARTOVNÍ-LISTINA'!B59,"")</f>
        <v>35</v>
      </c>
      <c r="D68" s="11" t="str">
        <f>IF('STARTOVNÍ-LISTINA'!$G59="L12",'STARTOVNÍ-LISTINA'!C59,"")</f>
        <v>odstoupil_Jiří Leplt st.</v>
      </c>
      <c r="E68" s="12">
        <f>IF('STARTOVNÍ-LISTINA'!$G59="L12",'STARTOVNÍ-LISTINA'!D59,"")</f>
        <v>1961</v>
      </c>
      <c r="F68" s="11" t="str">
        <f>IF('STARTOVNÍ-LISTINA'!$G59="L12",'STARTOVNÍ-LISTINA'!F59,"")</f>
        <v>Pivovar Miletín</v>
      </c>
      <c r="G68" s="11" t="str">
        <f>IF('STARTOVNÍ-LISTINA'!$G59="L12",'STARTOVNÍ-LISTINA'!G59,"")</f>
        <v>L12</v>
      </c>
      <c r="H68" s="11" t="str">
        <f>IF('STARTOVNÍ-LISTINA'!$G59="L12",'STARTOVNÍ-LISTINA'!I59,"")</f>
        <v>D</v>
      </c>
      <c r="I68" s="22">
        <f>IF('STARTOVNÍ-LISTINA'!$G59="L12",'STARTOVNÍ-LISTINA'!J59,"")</f>
        <v>190.33333333333331</v>
      </c>
      <c r="J68" s="2">
        <f t="shared" si="2"/>
        <v>6</v>
      </c>
      <c r="K68" s="2">
        <f>IF('STARTOVNÍ-LISTINA'!$G59="L12",'STARTOVNÍ-LISTINA'!M59,"")</f>
        <v>44</v>
      </c>
    </row>
    <row r="69" spans="1:11" hidden="1" x14ac:dyDescent="0.25">
      <c r="A69" s="2">
        <v>67</v>
      </c>
      <c r="B69" s="11" t="str">
        <f>IF('STARTOVNÍ-LISTINA'!$G68="L12",'STARTOVNÍ-LISTINA'!K68,"")</f>
        <v/>
      </c>
      <c r="C69" s="21" t="str">
        <f>IF('STARTOVNÍ-LISTINA'!$G68="L12",'STARTOVNÍ-LISTINA'!B68,"")</f>
        <v/>
      </c>
      <c r="D69" s="11" t="str">
        <f>IF('STARTOVNÍ-LISTINA'!$G68="L12",'STARTOVNÍ-LISTINA'!C68,"")</f>
        <v/>
      </c>
      <c r="E69" s="12" t="str">
        <f>IF('STARTOVNÍ-LISTINA'!$G68="L12",'STARTOVNÍ-LISTINA'!D68,"")</f>
        <v/>
      </c>
      <c r="F69" s="11" t="str">
        <f>IF('STARTOVNÍ-LISTINA'!$G68="L12",'STARTOVNÍ-LISTINA'!F68,"")</f>
        <v/>
      </c>
      <c r="G69" s="11" t="str">
        <f>IF('STARTOVNÍ-LISTINA'!$G68="L12",'STARTOVNÍ-LISTINA'!G68,"")</f>
        <v/>
      </c>
      <c r="H69" s="11" t="str">
        <f>IF('STARTOVNÍ-LISTINA'!$G68="L12",'STARTOVNÍ-LISTINA'!I68,"")</f>
        <v/>
      </c>
      <c r="I69" s="22" t="str">
        <f>IF('STARTOVNÍ-LISTINA'!$G68="L12",'STARTOVNÍ-LISTINA'!J68,"")</f>
        <v/>
      </c>
      <c r="J69" s="2">
        <f t="shared" ref="J69:J131" si="3">SUMPRODUCT(--(H69=$H$3:$H$248),--(I69&gt;$I$3:$I$248))+1</f>
        <v>1</v>
      </c>
      <c r="K69" s="2" t="str">
        <f>IF('STARTOVNÍ-LISTINA'!$G68="L12",'STARTOVNÍ-LISTINA'!M68,"")</f>
        <v/>
      </c>
    </row>
    <row r="70" spans="1:11" hidden="1" x14ac:dyDescent="0.25">
      <c r="A70" s="2">
        <v>68</v>
      </c>
      <c r="B70" s="11" t="str">
        <f>IF('STARTOVNÍ-LISTINA'!$G69="L12",'STARTOVNÍ-LISTINA'!K69,"")</f>
        <v/>
      </c>
      <c r="C70" s="21" t="str">
        <f>IF('STARTOVNÍ-LISTINA'!$G69="L12",'STARTOVNÍ-LISTINA'!B69,"")</f>
        <v/>
      </c>
      <c r="D70" s="11" t="str">
        <f>IF('STARTOVNÍ-LISTINA'!$G69="L12",'STARTOVNÍ-LISTINA'!C69,"")</f>
        <v/>
      </c>
      <c r="E70" s="12" t="str">
        <f>IF('STARTOVNÍ-LISTINA'!$G69="L12",'STARTOVNÍ-LISTINA'!D69,"")</f>
        <v/>
      </c>
      <c r="F70" s="11" t="str">
        <f>IF('STARTOVNÍ-LISTINA'!$G69="L12",'STARTOVNÍ-LISTINA'!F69,"")</f>
        <v/>
      </c>
      <c r="G70" s="11" t="str">
        <f>IF('STARTOVNÍ-LISTINA'!$G69="L12",'STARTOVNÍ-LISTINA'!G69,"")</f>
        <v/>
      </c>
      <c r="H70" s="11" t="str">
        <f>IF('STARTOVNÍ-LISTINA'!$G69="L12",'STARTOVNÍ-LISTINA'!I69,"")</f>
        <v/>
      </c>
      <c r="I70" s="22" t="str">
        <f>IF('STARTOVNÍ-LISTINA'!$G69="L12",'STARTOVNÍ-LISTINA'!J69,"")</f>
        <v/>
      </c>
      <c r="J70" s="2">
        <f t="shared" si="3"/>
        <v>1</v>
      </c>
      <c r="K70" s="2" t="str">
        <f>IF('STARTOVNÍ-LISTINA'!$G69="L12",'STARTOVNÍ-LISTINA'!M69,"")</f>
        <v/>
      </c>
    </row>
    <row r="71" spans="1:11" hidden="1" x14ac:dyDescent="0.25">
      <c r="A71" s="2">
        <v>69</v>
      </c>
      <c r="B71" s="11" t="str">
        <f>IF('STARTOVNÍ-LISTINA'!$G70="L12",'STARTOVNÍ-LISTINA'!K70,"")</f>
        <v/>
      </c>
      <c r="C71" s="21" t="str">
        <f>IF('STARTOVNÍ-LISTINA'!$G70="L12",'STARTOVNÍ-LISTINA'!B70,"")</f>
        <v/>
      </c>
      <c r="D71" s="11" t="str">
        <f>IF('STARTOVNÍ-LISTINA'!$G70="L12",'STARTOVNÍ-LISTINA'!C70,"")</f>
        <v/>
      </c>
      <c r="E71" s="12" t="str">
        <f>IF('STARTOVNÍ-LISTINA'!$G70="L12",'STARTOVNÍ-LISTINA'!D70,"")</f>
        <v/>
      </c>
      <c r="F71" s="11" t="str">
        <f>IF('STARTOVNÍ-LISTINA'!$G70="L12",'STARTOVNÍ-LISTINA'!F70,"")</f>
        <v/>
      </c>
      <c r="G71" s="11" t="str">
        <f>IF('STARTOVNÍ-LISTINA'!$G70="L12",'STARTOVNÍ-LISTINA'!G70,"")</f>
        <v/>
      </c>
      <c r="H71" s="11" t="str">
        <f>IF('STARTOVNÍ-LISTINA'!$G70="L12",'STARTOVNÍ-LISTINA'!I70,"")</f>
        <v/>
      </c>
      <c r="I71" s="22" t="str">
        <f>IF('STARTOVNÍ-LISTINA'!$G70="L12",'STARTOVNÍ-LISTINA'!J70,"")</f>
        <v/>
      </c>
      <c r="J71" s="2">
        <f t="shared" si="3"/>
        <v>1</v>
      </c>
      <c r="K71" s="2" t="str">
        <f>IF('STARTOVNÍ-LISTINA'!$G70="L12",'STARTOVNÍ-LISTINA'!M70,"")</f>
        <v/>
      </c>
    </row>
    <row r="72" spans="1:11" hidden="1" x14ac:dyDescent="0.25">
      <c r="A72" s="2">
        <v>70</v>
      </c>
      <c r="B72" s="11" t="str">
        <f>IF('STARTOVNÍ-LISTINA'!$G71="L12",'STARTOVNÍ-LISTINA'!K71,"")</f>
        <v/>
      </c>
      <c r="C72" s="21" t="str">
        <f>IF('STARTOVNÍ-LISTINA'!$G71="L12",'STARTOVNÍ-LISTINA'!B71,"")</f>
        <v/>
      </c>
      <c r="D72" s="11" t="str">
        <f>IF('STARTOVNÍ-LISTINA'!$G71="L12",'STARTOVNÍ-LISTINA'!C71,"")</f>
        <v/>
      </c>
      <c r="E72" s="12" t="str">
        <f>IF('STARTOVNÍ-LISTINA'!$G71="L12",'STARTOVNÍ-LISTINA'!D71,"")</f>
        <v/>
      </c>
      <c r="F72" s="11" t="str">
        <f>IF('STARTOVNÍ-LISTINA'!$G71="L12",'STARTOVNÍ-LISTINA'!F71,"")</f>
        <v/>
      </c>
      <c r="G72" s="11" t="str">
        <f>IF('STARTOVNÍ-LISTINA'!$G71="L12",'STARTOVNÍ-LISTINA'!G71,"")</f>
        <v/>
      </c>
      <c r="H72" s="11" t="str">
        <f>IF('STARTOVNÍ-LISTINA'!$G71="L12",'STARTOVNÍ-LISTINA'!I71,"")</f>
        <v/>
      </c>
      <c r="I72" s="22" t="str">
        <f>IF('STARTOVNÍ-LISTINA'!$G71="L12",'STARTOVNÍ-LISTINA'!J71,"")</f>
        <v/>
      </c>
      <c r="J72" s="2">
        <f t="shared" si="3"/>
        <v>1</v>
      </c>
      <c r="K72" s="2" t="str">
        <f>IF('STARTOVNÍ-LISTINA'!$G71="L12",'STARTOVNÍ-LISTINA'!M71,"")</f>
        <v/>
      </c>
    </row>
    <row r="73" spans="1:11" hidden="1" x14ac:dyDescent="0.25">
      <c r="A73" s="2">
        <v>71</v>
      </c>
      <c r="B73" s="11" t="str">
        <f>IF('STARTOVNÍ-LISTINA'!$G72="L12",'STARTOVNÍ-LISTINA'!K72,"")</f>
        <v/>
      </c>
      <c r="C73" s="21" t="str">
        <f>IF('STARTOVNÍ-LISTINA'!$G72="L12",'STARTOVNÍ-LISTINA'!B72,"")</f>
        <v/>
      </c>
      <c r="D73" s="11" t="str">
        <f>IF('STARTOVNÍ-LISTINA'!$G72="L12",'STARTOVNÍ-LISTINA'!C72,"")</f>
        <v/>
      </c>
      <c r="E73" s="12" t="str">
        <f>IF('STARTOVNÍ-LISTINA'!$G72="L12",'STARTOVNÍ-LISTINA'!D72,"")</f>
        <v/>
      </c>
      <c r="F73" s="11" t="str">
        <f>IF('STARTOVNÍ-LISTINA'!$G72="L12",'STARTOVNÍ-LISTINA'!F72,"")</f>
        <v/>
      </c>
      <c r="G73" s="11" t="str">
        <f>IF('STARTOVNÍ-LISTINA'!$G72="L12",'STARTOVNÍ-LISTINA'!G72,"")</f>
        <v/>
      </c>
      <c r="H73" s="11" t="str">
        <f>IF('STARTOVNÍ-LISTINA'!$G72="L12",'STARTOVNÍ-LISTINA'!I72,"")</f>
        <v/>
      </c>
      <c r="I73" s="22" t="str">
        <f>IF('STARTOVNÍ-LISTINA'!$G72="L12",'STARTOVNÍ-LISTINA'!J72,"")</f>
        <v/>
      </c>
      <c r="J73" s="2">
        <f t="shared" si="3"/>
        <v>1</v>
      </c>
      <c r="K73" s="2" t="str">
        <f>IF('STARTOVNÍ-LISTINA'!$G72="L12",'STARTOVNÍ-LISTINA'!M72,"")</f>
        <v/>
      </c>
    </row>
    <row r="74" spans="1:11" hidden="1" x14ac:dyDescent="0.25">
      <c r="A74" s="2">
        <v>72</v>
      </c>
      <c r="B74" s="11" t="str">
        <f>IF('STARTOVNÍ-LISTINA'!$G73="L12",'STARTOVNÍ-LISTINA'!K73,"")</f>
        <v/>
      </c>
      <c r="C74" s="21" t="str">
        <f>IF('STARTOVNÍ-LISTINA'!$G73="L12",'STARTOVNÍ-LISTINA'!B73,"")</f>
        <v/>
      </c>
      <c r="D74" s="11" t="str">
        <f>IF('STARTOVNÍ-LISTINA'!$G73="L12",'STARTOVNÍ-LISTINA'!C73,"")</f>
        <v/>
      </c>
      <c r="E74" s="12" t="str">
        <f>IF('STARTOVNÍ-LISTINA'!$G73="L12",'STARTOVNÍ-LISTINA'!D73,"")</f>
        <v/>
      </c>
      <c r="F74" s="11" t="str">
        <f>IF('STARTOVNÍ-LISTINA'!$G73="L12",'STARTOVNÍ-LISTINA'!F73,"")</f>
        <v/>
      </c>
      <c r="G74" s="11" t="str">
        <f>IF('STARTOVNÍ-LISTINA'!$G73="L12",'STARTOVNÍ-LISTINA'!G73,"")</f>
        <v/>
      </c>
      <c r="H74" s="11" t="str">
        <f>IF('STARTOVNÍ-LISTINA'!$G73="L12",'STARTOVNÍ-LISTINA'!I73,"")</f>
        <v/>
      </c>
      <c r="I74" s="22" t="str">
        <f>IF('STARTOVNÍ-LISTINA'!$G73="L12",'STARTOVNÍ-LISTINA'!J73,"")</f>
        <v/>
      </c>
      <c r="J74" s="2">
        <f t="shared" si="3"/>
        <v>1</v>
      </c>
      <c r="K74" s="2" t="str">
        <f>IF('STARTOVNÍ-LISTINA'!$G73="L12",'STARTOVNÍ-LISTINA'!M73,"")</f>
        <v/>
      </c>
    </row>
    <row r="75" spans="1:11" hidden="1" x14ac:dyDescent="0.25">
      <c r="A75" s="2">
        <v>73</v>
      </c>
      <c r="B75" s="11" t="str">
        <f>IF('STARTOVNÍ-LISTINA'!$G74="L12",'STARTOVNÍ-LISTINA'!K74,"")</f>
        <v/>
      </c>
      <c r="C75" s="21" t="str">
        <f>IF('STARTOVNÍ-LISTINA'!$G74="L12",'STARTOVNÍ-LISTINA'!B74,"")</f>
        <v/>
      </c>
      <c r="D75" s="11" t="str">
        <f>IF('STARTOVNÍ-LISTINA'!$G74="L12",'STARTOVNÍ-LISTINA'!C74,"")</f>
        <v/>
      </c>
      <c r="E75" s="12" t="str">
        <f>IF('STARTOVNÍ-LISTINA'!$G74="L12",'STARTOVNÍ-LISTINA'!D74,"")</f>
        <v/>
      </c>
      <c r="F75" s="11" t="str">
        <f>IF('STARTOVNÍ-LISTINA'!$G74="L12",'STARTOVNÍ-LISTINA'!F74,"")</f>
        <v/>
      </c>
      <c r="G75" s="11" t="str">
        <f>IF('STARTOVNÍ-LISTINA'!$G74="L12",'STARTOVNÍ-LISTINA'!G74,"")</f>
        <v/>
      </c>
      <c r="H75" s="11" t="str">
        <f>IF('STARTOVNÍ-LISTINA'!$G74="L12",'STARTOVNÍ-LISTINA'!I74,"")</f>
        <v/>
      </c>
      <c r="I75" s="22" t="str">
        <f>IF('STARTOVNÍ-LISTINA'!$G74="L12",'STARTOVNÍ-LISTINA'!J74,"")</f>
        <v/>
      </c>
      <c r="J75" s="2">
        <f t="shared" si="3"/>
        <v>1</v>
      </c>
      <c r="K75" s="2" t="str">
        <f>IF('STARTOVNÍ-LISTINA'!$G74="L12",'STARTOVNÍ-LISTINA'!M74,"")</f>
        <v/>
      </c>
    </row>
    <row r="76" spans="1:11" hidden="1" x14ac:dyDescent="0.25">
      <c r="A76" s="2">
        <v>74</v>
      </c>
      <c r="B76" s="11" t="str">
        <f>IF('STARTOVNÍ-LISTINA'!$G75="L12",'STARTOVNÍ-LISTINA'!K75,"")</f>
        <v/>
      </c>
      <c r="C76" s="21" t="str">
        <f>IF('STARTOVNÍ-LISTINA'!$G75="L12",'STARTOVNÍ-LISTINA'!B75,"")</f>
        <v/>
      </c>
      <c r="D76" s="11" t="str">
        <f>IF('STARTOVNÍ-LISTINA'!$G75="L12",'STARTOVNÍ-LISTINA'!C75,"")</f>
        <v/>
      </c>
      <c r="E76" s="12" t="str">
        <f>IF('STARTOVNÍ-LISTINA'!$G75="L12",'STARTOVNÍ-LISTINA'!D75,"")</f>
        <v/>
      </c>
      <c r="F76" s="11" t="str">
        <f>IF('STARTOVNÍ-LISTINA'!$G75="L12",'STARTOVNÍ-LISTINA'!F75,"")</f>
        <v/>
      </c>
      <c r="G76" s="11" t="str">
        <f>IF('STARTOVNÍ-LISTINA'!$G75="L12",'STARTOVNÍ-LISTINA'!G75,"")</f>
        <v/>
      </c>
      <c r="H76" s="11" t="str">
        <f>IF('STARTOVNÍ-LISTINA'!$G75="L12",'STARTOVNÍ-LISTINA'!I75,"")</f>
        <v/>
      </c>
      <c r="I76" s="22" t="str">
        <f>IF('STARTOVNÍ-LISTINA'!$G75="L12",'STARTOVNÍ-LISTINA'!J75,"")</f>
        <v/>
      </c>
      <c r="J76" s="2">
        <f t="shared" si="3"/>
        <v>1</v>
      </c>
      <c r="K76" s="2" t="str">
        <f>IF('STARTOVNÍ-LISTINA'!$G75="L12",'STARTOVNÍ-LISTINA'!M75,"")</f>
        <v/>
      </c>
    </row>
    <row r="77" spans="1:11" hidden="1" x14ac:dyDescent="0.25">
      <c r="A77" s="2">
        <v>75</v>
      </c>
      <c r="B77" s="11" t="str">
        <f>IF('STARTOVNÍ-LISTINA'!$G76="L12",'STARTOVNÍ-LISTINA'!K76,"")</f>
        <v/>
      </c>
      <c r="C77" s="21" t="str">
        <f>IF('STARTOVNÍ-LISTINA'!$G76="L12",'STARTOVNÍ-LISTINA'!B76,"")</f>
        <v/>
      </c>
      <c r="D77" s="11" t="str">
        <f>IF('STARTOVNÍ-LISTINA'!$G76="L12",'STARTOVNÍ-LISTINA'!C76,"")</f>
        <v/>
      </c>
      <c r="E77" s="12" t="str">
        <f>IF('STARTOVNÍ-LISTINA'!$G76="L12",'STARTOVNÍ-LISTINA'!D76,"")</f>
        <v/>
      </c>
      <c r="F77" s="11" t="str">
        <f>IF('STARTOVNÍ-LISTINA'!$G76="L12",'STARTOVNÍ-LISTINA'!F76,"")</f>
        <v/>
      </c>
      <c r="G77" s="11" t="str">
        <f>IF('STARTOVNÍ-LISTINA'!$G76="L12",'STARTOVNÍ-LISTINA'!G76,"")</f>
        <v/>
      </c>
      <c r="H77" s="11" t="str">
        <f>IF('STARTOVNÍ-LISTINA'!$G76="L12",'STARTOVNÍ-LISTINA'!I76,"")</f>
        <v/>
      </c>
      <c r="I77" s="22" t="str">
        <f>IF('STARTOVNÍ-LISTINA'!$G76="L12",'STARTOVNÍ-LISTINA'!J76,"")</f>
        <v/>
      </c>
      <c r="J77" s="2">
        <f t="shared" si="3"/>
        <v>1</v>
      </c>
      <c r="K77" s="2" t="str">
        <f>IF('STARTOVNÍ-LISTINA'!$G76="L12",'STARTOVNÍ-LISTINA'!M76,"")</f>
        <v/>
      </c>
    </row>
    <row r="78" spans="1:11" hidden="1" x14ac:dyDescent="0.25">
      <c r="A78" s="2">
        <v>76</v>
      </c>
      <c r="B78" s="11" t="str">
        <f>IF('STARTOVNÍ-LISTINA'!$G77="L12",'STARTOVNÍ-LISTINA'!K77,"")</f>
        <v/>
      </c>
      <c r="C78" s="21" t="str">
        <f>IF('STARTOVNÍ-LISTINA'!$G77="L12",'STARTOVNÍ-LISTINA'!B77,"")</f>
        <v/>
      </c>
      <c r="D78" s="11" t="str">
        <f>IF('STARTOVNÍ-LISTINA'!$G77="L12",'STARTOVNÍ-LISTINA'!C77,"")</f>
        <v/>
      </c>
      <c r="E78" s="12" t="str">
        <f>IF('STARTOVNÍ-LISTINA'!$G77="L12",'STARTOVNÍ-LISTINA'!D77,"")</f>
        <v/>
      </c>
      <c r="F78" s="11" t="str">
        <f>IF('STARTOVNÍ-LISTINA'!$G77="L12",'STARTOVNÍ-LISTINA'!F77,"")</f>
        <v/>
      </c>
      <c r="G78" s="11" t="str">
        <f>IF('STARTOVNÍ-LISTINA'!$G77="L12",'STARTOVNÍ-LISTINA'!G77,"")</f>
        <v/>
      </c>
      <c r="H78" s="11" t="str">
        <f>IF('STARTOVNÍ-LISTINA'!$G77="L12",'STARTOVNÍ-LISTINA'!I77,"")</f>
        <v/>
      </c>
      <c r="I78" s="22" t="str">
        <f>IF('STARTOVNÍ-LISTINA'!$G77="L12",'STARTOVNÍ-LISTINA'!J77,"")</f>
        <v/>
      </c>
      <c r="J78" s="2">
        <f t="shared" si="3"/>
        <v>1</v>
      </c>
      <c r="K78" s="2" t="str">
        <f>IF('STARTOVNÍ-LISTINA'!$G77="L12",'STARTOVNÍ-LISTINA'!M77,"")</f>
        <v/>
      </c>
    </row>
    <row r="79" spans="1:11" hidden="1" x14ac:dyDescent="0.25">
      <c r="A79" s="2">
        <v>77</v>
      </c>
      <c r="B79" s="11" t="str">
        <f>IF('STARTOVNÍ-LISTINA'!$G78="L12",'STARTOVNÍ-LISTINA'!K78,"")</f>
        <v/>
      </c>
      <c r="C79" s="21" t="str">
        <f>IF('STARTOVNÍ-LISTINA'!$G78="L12",'STARTOVNÍ-LISTINA'!B78,"")</f>
        <v/>
      </c>
      <c r="D79" s="11" t="str">
        <f>IF('STARTOVNÍ-LISTINA'!$G78="L12",'STARTOVNÍ-LISTINA'!C78,"")</f>
        <v/>
      </c>
      <c r="E79" s="12" t="str">
        <f>IF('STARTOVNÍ-LISTINA'!$G78="L12",'STARTOVNÍ-LISTINA'!D78,"")</f>
        <v/>
      </c>
      <c r="F79" s="11" t="str">
        <f>IF('STARTOVNÍ-LISTINA'!$G78="L12",'STARTOVNÍ-LISTINA'!F78,"")</f>
        <v/>
      </c>
      <c r="G79" s="11" t="str">
        <f>IF('STARTOVNÍ-LISTINA'!$G78="L12",'STARTOVNÍ-LISTINA'!G78,"")</f>
        <v/>
      </c>
      <c r="H79" s="11" t="str">
        <f>IF('STARTOVNÍ-LISTINA'!$G78="L12",'STARTOVNÍ-LISTINA'!I78,"")</f>
        <v/>
      </c>
      <c r="I79" s="22" t="str">
        <f>IF('STARTOVNÍ-LISTINA'!$G78="L12",'STARTOVNÍ-LISTINA'!J78,"")</f>
        <v/>
      </c>
      <c r="J79" s="2">
        <f t="shared" si="3"/>
        <v>1</v>
      </c>
      <c r="K79" s="2" t="str">
        <f>IF('STARTOVNÍ-LISTINA'!$G78="L12",'STARTOVNÍ-LISTINA'!M78,"")</f>
        <v/>
      </c>
    </row>
    <row r="80" spans="1:11" hidden="1" x14ac:dyDescent="0.25">
      <c r="A80" s="2">
        <v>78</v>
      </c>
      <c r="B80" s="11" t="str">
        <f>IF('STARTOVNÍ-LISTINA'!$G79="L12",'STARTOVNÍ-LISTINA'!K79,"")</f>
        <v/>
      </c>
      <c r="C80" s="21" t="str">
        <f>IF('STARTOVNÍ-LISTINA'!$G79="L12",'STARTOVNÍ-LISTINA'!B79,"")</f>
        <v/>
      </c>
      <c r="D80" s="11" t="str">
        <f>IF('STARTOVNÍ-LISTINA'!$G79="L12",'STARTOVNÍ-LISTINA'!C79,"")</f>
        <v/>
      </c>
      <c r="E80" s="12" t="str">
        <f>IF('STARTOVNÍ-LISTINA'!$G79="L12",'STARTOVNÍ-LISTINA'!D79,"")</f>
        <v/>
      </c>
      <c r="F80" s="11" t="str">
        <f>IF('STARTOVNÍ-LISTINA'!$G79="L12",'STARTOVNÍ-LISTINA'!F79,"")</f>
        <v/>
      </c>
      <c r="G80" s="11" t="str">
        <f>IF('STARTOVNÍ-LISTINA'!$G79="L12",'STARTOVNÍ-LISTINA'!G79,"")</f>
        <v/>
      </c>
      <c r="H80" s="11" t="str">
        <f>IF('STARTOVNÍ-LISTINA'!$G79="L12",'STARTOVNÍ-LISTINA'!I79,"")</f>
        <v/>
      </c>
      <c r="I80" s="22" t="str">
        <f>IF('STARTOVNÍ-LISTINA'!$G79="L12",'STARTOVNÍ-LISTINA'!J79,"")</f>
        <v/>
      </c>
      <c r="J80" s="2">
        <f t="shared" si="3"/>
        <v>1</v>
      </c>
      <c r="K80" s="2" t="str">
        <f>IF('STARTOVNÍ-LISTINA'!$G79="L12",'STARTOVNÍ-LISTINA'!M79,"")</f>
        <v/>
      </c>
    </row>
    <row r="81" spans="1:11" hidden="1" x14ac:dyDescent="0.25">
      <c r="A81" s="2">
        <v>79</v>
      </c>
      <c r="B81" s="11" t="str">
        <f>IF('STARTOVNÍ-LISTINA'!$G80="L12",'STARTOVNÍ-LISTINA'!K80,"")</f>
        <v/>
      </c>
      <c r="C81" s="21" t="str">
        <f>IF('STARTOVNÍ-LISTINA'!$G80="L12",'STARTOVNÍ-LISTINA'!B80,"")</f>
        <v/>
      </c>
      <c r="D81" s="11" t="str">
        <f>IF('STARTOVNÍ-LISTINA'!$G80="L12",'STARTOVNÍ-LISTINA'!C80,"")</f>
        <v/>
      </c>
      <c r="E81" s="12" t="str">
        <f>IF('STARTOVNÍ-LISTINA'!$G80="L12",'STARTOVNÍ-LISTINA'!D80,"")</f>
        <v/>
      </c>
      <c r="F81" s="11" t="str">
        <f>IF('STARTOVNÍ-LISTINA'!$G80="L12",'STARTOVNÍ-LISTINA'!F80,"")</f>
        <v/>
      </c>
      <c r="G81" s="11" t="str">
        <f>IF('STARTOVNÍ-LISTINA'!$G80="L12",'STARTOVNÍ-LISTINA'!G80,"")</f>
        <v/>
      </c>
      <c r="H81" s="11" t="str">
        <f>IF('STARTOVNÍ-LISTINA'!$G80="L12",'STARTOVNÍ-LISTINA'!I80,"")</f>
        <v/>
      </c>
      <c r="I81" s="22" t="str">
        <f>IF('STARTOVNÍ-LISTINA'!$G80="L12",'STARTOVNÍ-LISTINA'!J80,"")</f>
        <v/>
      </c>
      <c r="J81" s="2">
        <f t="shared" si="3"/>
        <v>1</v>
      </c>
      <c r="K81" s="2" t="str">
        <f>IF('STARTOVNÍ-LISTINA'!$G80="L12",'STARTOVNÍ-LISTINA'!M80,"")</f>
        <v/>
      </c>
    </row>
    <row r="82" spans="1:11" hidden="1" x14ac:dyDescent="0.25">
      <c r="A82" s="2">
        <v>80</v>
      </c>
      <c r="B82" s="11" t="str">
        <f>IF('STARTOVNÍ-LISTINA'!$G81="L12",'STARTOVNÍ-LISTINA'!K81,"")</f>
        <v/>
      </c>
      <c r="C82" s="21" t="str">
        <f>IF('STARTOVNÍ-LISTINA'!$G81="L12",'STARTOVNÍ-LISTINA'!B81,"")</f>
        <v/>
      </c>
      <c r="D82" s="11" t="str">
        <f>IF('STARTOVNÍ-LISTINA'!$G81="L12",'STARTOVNÍ-LISTINA'!C81,"")</f>
        <v/>
      </c>
      <c r="E82" s="12" t="str">
        <f>IF('STARTOVNÍ-LISTINA'!$G81="L12",'STARTOVNÍ-LISTINA'!D81,"")</f>
        <v/>
      </c>
      <c r="F82" s="11" t="str">
        <f>IF('STARTOVNÍ-LISTINA'!$G81="L12",'STARTOVNÍ-LISTINA'!F81,"")</f>
        <v/>
      </c>
      <c r="G82" s="11" t="str">
        <f>IF('STARTOVNÍ-LISTINA'!$G81="L12",'STARTOVNÍ-LISTINA'!G81,"")</f>
        <v/>
      </c>
      <c r="H82" s="11" t="str">
        <f>IF('STARTOVNÍ-LISTINA'!$G81="L12",'STARTOVNÍ-LISTINA'!I81,"")</f>
        <v/>
      </c>
      <c r="I82" s="22" t="str">
        <f>IF('STARTOVNÍ-LISTINA'!$G81="L12",'STARTOVNÍ-LISTINA'!J81,"")</f>
        <v/>
      </c>
      <c r="J82" s="2">
        <f t="shared" si="3"/>
        <v>1</v>
      </c>
      <c r="K82" s="2" t="str">
        <f>IF('STARTOVNÍ-LISTINA'!$G81="L12",'STARTOVNÍ-LISTINA'!M81,"")</f>
        <v/>
      </c>
    </row>
    <row r="83" spans="1:11" hidden="1" x14ac:dyDescent="0.25">
      <c r="A83" s="2">
        <v>81</v>
      </c>
      <c r="B83" s="11" t="str">
        <f>IF('STARTOVNÍ-LISTINA'!$G82="L12",'STARTOVNÍ-LISTINA'!K82,"")</f>
        <v/>
      </c>
      <c r="C83" s="21" t="str">
        <f>IF('STARTOVNÍ-LISTINA'!$G82="L12",'STARTOVNÍ-LISTINA'!B82,"")</f>
        <v/>
      </c>
      <c r="D83" s="11" t="str">
        <f>IF('STARTOVNÍ-LISTINA'!$G82="L12",'STARTOVNÍ-LISTINA'!C82,"")</f>
        <v/>
      </c>
      <c r="E83" s="12" t="str">
        <f>IF('STARTOVNÍ-LISTINA'!$G82="L12",'STARTOVNÍ-LISTINA'!D82,"")</f>
        <v/>
      </c>
      <c r="F83" s="11" t="str">
        <f>IF('STARTOVNÍ-LISTINA'!$G82="L12",'STARTOVNÍ-LISTINA'!F82,"")</f>
        <v/>
      </c>
      <c r="G83" s="11" t="str">
        <f>IF('STARTOVNÍ-LISTINA'!$G82="L12",'STARTOVNÍ-LISTINA'!G82,"")</f>
        <v/>
      </c>
      <c r="H83" s="11" t="str">
        <f>IF('STARTOVNÍ-LISTINA'!$G82="L12",'STARTOVNÍ-LISTINA'!I82,"")</f>
        <v/>
      </c>
      <c r="I83" s="22" t="str">
        <f>IF('STARTOVNÍ-LISTINA'!$G82="L12",'STARTOVNÍ-LISTINA'!J82,"")</f>
        <v/>
      </c>
      <c r="J83" s="2">
        <f t="shared" si="3"/>
        <v>1</v>
      </c>
      <c r="K83" s="2" t="str">
        <f>IF('STARTOVNÍ-LISTINA'!$G82="L12",'STARTOVNÍ-LISTINA'!M82,"")</f>
        <v/>
      </c>
    </row>
    <row r="84" spans="1:11" hidden="1" x14ac:dyDescent="0.25">
      <c r="A84" s="2">
        <v>82</v>
      </c>
      <c r="B84" s="11" t="str">
        <f>IF('STARTOVNÍ-LISTINA'!$G83="L12",'STARTOVNÍ-LISTINA'!K83,"")</f>
        <v/>
      </c>
      <c r="C84" s="21" t="str">
        <f>IF('STARTOVNÍ-LISTINA'!$G83="L12",'STARTOVNÍ-LISTINA'!B83,"")</f>
        <v/>
      </c>
      <c r="D84" s="11" t="str">
        <f>IF('STARTOVNÍ-LISTINA'!$G83="L12",'STARTOVNÍ-LISTINA'!C83,"")</f>
        <v/>
      </c>
      <c r="E84" s="12" t="str">
        <f>IF('STARTOVNÍ-LISTINA'!$G83="L12",'STARTOVNÍ-LISTINA'!D83,"")</f>
        <v/>
      </c>
      <c r="F84" s="11" t="str">
        <f>IF('STARTOVNÍ-LISTINA'!$G83="L12",'STARTOVNÍ-LISTINA'!F83,"")</f>
        <v/>
      </c>
      <c r="G84" s="11" t="str">
        <f>IF('STARTOVNÍ-LISTINA'!$G83="L12",'STARTOVNÍ-LISTINA'!G83,"")</f>
        <v/>
      </c>
      <c r="H84" s="11" t="str">
        <f>IF('STARTOVNÍ-LISTINA'!$G83="L12",'STARTOVNÍ-LISTINA'!I83,"")</f>
        <v/>
      </c>
      <c r="I84" s="22" t="str">
        <f>IF('STARTOVNÍ-LISTINA'!$G83="L12",'STARTOVNÍ-LISTINA'!J83,"")</f>
        <v/>
      </c>
      <c r="J84" s="2">
        <f t="shared" si="3"/>
        <v>1</v>
      </c>
      <c r="K84" s="2" t="str">
        <f>IF('STARTOVNÍ-LISTINA'!$G83="L12",'STARTOVNÍ-LISTINA'!M83,"")</f>
        <v/>
      </c>
    </row>
    <row r="85" spans="1:11" hidden="1" x14ac:dyDescent="0.25">
      <c r="A85" s="2">
        <v>83</v>
      </c>
      <c r="B85" s="11" t="str">
        <f>IF('STARTOVNÍ-LISTINA'!$G84="L12",'STARTOVNÍ-LISTINA'!K84,"")</f>
        <v/>
      </c>
      <c r="C85" s="21" t="str">
        <f>IF('STARTOVNÍ-LISTINA'!$G84="L12",'STARTOVNÍ-LISTINA'!B84,"")</f>
        <v/>
      </c>
      <c r="D85" s="11" t="str">
        <f>IF('STARTOVNÍ-LISTINA'!$G84="L12",'STARTOVNÍ-LISTINA'!C84,"")</f>
        <v/>
      </c>
      <c r="E85" s="12" t="str">
        <f>IF('STARTOVNÍ-LISTINA'!$G84="L12",'STARTOVNÍ-LISTINA'!D84,"")</f>
        <v/>
      </c>
      <c r="F85" s="11" t="str">
        <f>IF('STARTOVNÍ-LISTINA'!$G84="L12",'STARTOVNÍ-LISTINA'!F84,"")</f>
        <v/>
      </c>
      <c r="G85" s="11" t="str">
        <f>IF('STARTOVNÍ-LISTINA'!$G84="L12",'STARTOVNÍ-LISTINA'!G84,"")</f>
        <v/>
      </c>
      <c r="H85" s="11" t="str">
        <f>IF('STARTOVNÍ-LISTINA'!$G84="L12",'STARTOVNÍ-LISTINA'!I84,"")</f>
        <v/>
      </c>
      <c r="I85" s="22" t="str">
        <f>IF('STARTOVNÍ-LISTINA'!$G84="L12",'STARTOVNÍ-LISTINA'!J84,"")</f>
        <v/>
      </c>
      <c r="J85" s="2">
        <f t="shared" si="3"/>
        <v>1</v>
      </c>
      <c r="K85" s="2" t="str">
        <f>IF('STARTOVNÍ-LISTINA'!$G84="L12",'STARTOVNÍ-LISTINA'!M84,"")</f>
        <v/>
      </c>
    </row>
    <row r="86" spans="1:11" hidden="1" x14ac:dyDescent="0.25">
      <c r="A86" s="2">
        <v>84</v>
      </c>
      <c r="B86" s="11" t="str">
        <f>IF('STARTOVNÍ-LISTINA'!$G85="L12",'STARTOVNÍ-LISTINA'!K85,"")</f>
        <v/>
      </c>
      <c r="C86" s="21" t="str">
        <f>IF('STARTOVNÍ-LISTINA'!$G85="L12",'STARTOVNÍ-LISTINA'!B85,"")</f>
        <v/>
      </c>
      <c r="D86" s="11" t="str">
        <f>IF('STARTOVNÍ-LISTINA'!$G85="L12",'STARTOVNÍ-LISTINA'!C85,"")</f>
        <v/>
      </c>
      <c r="E86" s="12" t="str">
        <f>IF('STARTOVNÍ-LISTINA'!$G85="L12",'STARTOVNÍ-LISTINA'!D85,"")</f>
        <v/>
      </c>
      <c r="F86" s="11" t="str">
        <f>IF('STARTOVNÍ-LISTINA'!$G85="L12",'STARTOVNÍ-LISTINA'!F85,"")</f>
        <v/>
      </c>
      <c r="G86" s="11" t="str">
        <f>IF('STARTOVNÍ-LISTINA'!$G85="L12",'STARTOVNÍ-LISTINA'!G85,"")</f>
        <v/>
      </c>
      <c r="H86" s="11" t="str">
        <f>IF('STARTOVNÍ-LISTINA'!$G85="L12",'STARTOVNÍ-LISTINA'!I85,"")</f>
        <v/>
      </c>
      <c r="I86" s="22" t="str">
        <f>IF('STARTOVNÍ-LISTINA'!$G85="L12",'STARTOVNÍ-LISTINA'!J85,"")</f>
        <v/>
      </c>
      <c r="J86" s="2">
        <f t="shared" si="3"/>
        <v>1</v>
      </c>
      <c r="K86" s="2" t="str">
        <f>IF('STARTOVNÍ-LISTINA'!$G85="L12",'STARTOVNÍ-LISTINA'!M85,"")</f>
        <v/>
      </c>
    </row>
    <row r="87" spans="1:11" hidden="1" x14ac:dyDescent="0.25">
      <c r="A87" s="2">
        <v>85</v>
      </c>
      <c r="B87" s="11" t="str">
        <f>IF('STARTOVNÍ-LISTINA'!$G86="L12",'STARTOVNÍ-LISTINA'!K86,"")</f>
        <v/>
      </c>
      <c r="C87" s="21" t="str">
        <f>IF('STARTOVNÍ-LISTINA'!$G86="L12",'STARTOVNÍ-LISTINA'!B86,"")</f>
        <v/>
      </c>
      <c r="D87" s="11" t="str">
        <f>IF('STARTOVNÍ-LISTINA'!$G86="L12",'STARTOVNÍ-LISTINA'!C86,"")</f>
        <v/>
      </c>
      <c r="E87" s="12" t="str">
        <f>IF('STARTOVNÍ-LISTINA'!$G86="L12",'STARTOVNÍ-LISTINA'!D86,"")</f>
        <v/>
      </c>
      <c r="F87" s="11" t="str">
        <f>IF('STARTOVNÍ-LISTINA'!$G86="L12",'STARTOVNÍ-LISTINA'!F86,"")</f>
        <v/>
      </c>
      <c r="G87" s="11" t="str">
        <f>IF('STARTOVNÍ-LISTINA'!$G86="L12",'STARTOVNÍ-LISTINA'!G86,"")</f>
        <v/>
      </c>
      <c r="H87" s="11" t="str">
        <f>IF('STARTOVNÍ-LISTINA'!$G86="L12",'STARTOVNÍ-LISTINA'!I86,"")</f>
        <v/>
      </c>
      <c r="I87" s="22" t="str">
        <f>IF('STARTOVNÍ-LISTINA'!$G86="L12",'STARTOVNÍ-LISTINA'!J86,"")</f>
        <v/>
      </c>
      <c r="J87" s="2">
        <f t="shared" si="3"/>
        <v>1</v>
      </c>
      <c r="K87" s="2" t="str">
        <f>IF('STARTOVNÍ-LISTINA'!$G86="L12",'STARTOVNÍ-LISTINA'!M86,"")</f>
        <v/>
      </c>
    </row>
    <row r="88" spans="1:11" hidden="1" x14ac:dyDescent="0.25">
      <c r="A88" s="2">
        <v>86</v>
      </c>
      <c r="B88" s="11" t="str">
        <f>IF('STARTOVNÍ-LISTINA'!$G87="L12",'STARTOVNÍ-LISTINA'!K87,"")</f>
        <v/>
      </c>
      <c r="C88" s="21" t="str">
        <f>IF('STARTOVNÍ-LISTINA'!$G87="L12",'STARTOVNÍ-LISTINA'!B87,"")</f>
        <v/>
      </c>
      <c r="D88" s="11" t="str">
        <f>IF('STARTOVNÍ-LISTINA'!$G87="L12",'STARTOVNÍ-LISTINA'!C87,"")</f>
        <v/>
      </c>
      <c r="E88" s="12" t="str">
        <f>IF('STARTOVNÍ-LISTINA'!$G87="L12",'STARTOVNÍ-LISTINA'!D87,"")</f>
        <v/>
      </c>
      <c r="F88" s="11" t="str">
        <f>IF('STARTOVNÍ-LISTINA'!$G87="L12",'STARTOVNÍ-LISTINA'!F87,"")</f>
        <v/>
      </c>
      <c r="G88" s="11" t="str">
        <f>IF('STARTOVNÍ-LISTINA'!$G87="L12",'STARTOVNÍ-LISTINA'!G87,"")</f>
        <v/>
      </c>
      <c r="H88" s="11" t="str">
        <f>IF('STARTOVNÍ-LISTINA'!$G87="L12",'STARTOVNÍ-LISTINA'!I87,"")</f>
        <v/>
      </c>
      <c r="I88" s="22" t="str">
        <f>IF('STARTOVNÍ-LISTINA'!$G87="L12",'STARTOVNÍ-LISTINA'!J87,"")</f>
        <v/>
      </c>
      <c r="J88" s="2">
        <f t="shared" si="3"/>
        <v>1</v>
      </c>
      <c r="K88" s="2" t="str">
        <f>IF('STARTOVNÍ-LISTINA'!$G87="L12",'STARTOVNÍ-LISTINA'!M87,"")</f>
        <v/>
      </c>
    </row>
    <row r="89" spans="1:11" hidden="1" x14ac:dyDescent="0.25">
      <c r="A89" s="2">
        <v>87</v>
      </c>
      <c r="B89" s="11" t="str">
        <f>IF('STARTOVNÍ-LISTINA'!$G88="L12",'STARTOVNÍ-LISTINA'!K88,"")</f>
        <v/>
      </c>
      <c r="C89" s="21" t="str">
        <f>IF('STARTOVNÍ-LISTINA'!$G88="L12",'STARTOVNÍ-LISTINA'!B88,"")</f>
        <v/>
      </c>
      <c r="D89" s="11" t="str">
        <f>IF('STARTOVNÍ-LISTINA'!$G88="L12",'STARTOVNÍ-LISTINA'!C88,"")</f>
        <v/>
      </c>
      <c r="E89" s="12" t="str">
        <f>IF('STARTOVNÍ-LISTINA'!$G88="L12",'STARTOVNÍ-LISTINA'!D88,"")</f>
        <v/>
      </c>
      <c r="F89" s="11" t="str">
        <f>IF('STARTOVNÍ-LISTINA'!$G88="L12",'STARTOVNÍ-LISTINA'!F88,"")</f>
        <v/>
      </c>
      <c r="G89" s="11" t="str">
        <f>IF('STARTOVNÍ-LISTINA'!$G88="L12",'STARTOVNÍ-LISTINA'!G88,"")</f>
        <v/>
      </c>
      <c r="H89" s="11" t="str">
        <f>IF('STARTOVNÍ-LISTINA'!$G88="L12",'STARTOVNÍ-LISTINA'!I88,"")</f>
        <v/>
      </c>
      <c r="I89" s="22" t="str">
        <f>IF('STARTOVNÍ-LISTINA'!$G88="L12",'STARTOVNÍ-LISTINA'!J88,"")</f>
        <v/>
      </c>
      <c r="J89" s="2">
        <f t="shared" si="3"/>
        <v>1</v>
      </c>
      <c r="K89" s="2" t="str">
        <f>IF('STARTOVNÍ-LISTINA'!$G88="L12",'STARTOVNÍ-LISTINA'!M88,"")</f>
        <v/>
      </c>
    </row>
    <row r="90" spans="1:11" hidden="1" x14ac:dyDescent="0.25">
      <c r="A90" s="2">
        <v>88</v>
      </c>
      <c r="B90" s="11" t="str">
        <f>IF('STARTOVNÍ-LISTINA'!$G89="L12",'STARTOVNÍ-LISTINA'!K89,"")</f>
        <v/>
      </c>
      <c r="C90" s="21" t="str">
        <f>IF('STARTOVNÍ-LISTINA'!$G89="L12",'STARTOVNÍ-LISTINA'!B89,"")</f>
        <v/>
      </c>
      <c r="D90" s="11" t="str">
        <f>IF('STARTOVNÍ-LISTINA'!$G89="L12",'STARTOVNÍ-LISTINA'!C89,"")</f>
        <v/>
      </c>
      <c r="E90" s="12" t="str">
        <f>IF('STARTOVNÍ-LISTINA'!$G89="L12",'STARTOVNÍ-LISTINA'!D89,"")</f>
        <v/>
      </c>
      <c r="F90" s="11" t="str">
        <f>IF('STARTOVNÍ-LISTINA'!$G89="L12",'STARTOVNÍ-LISTINA'!F89,"")</f>
        <v/>
      </c>
      <c r="G90" s="11" t="str">
        <f>IF('STARTOVNÍ-LISTINA'!$G89="L12",'STARTOVNÍ-LISTINA'!G89,"")</f>
        <v/>
      </c>
      <c r="H90" s="11" t="str">
        <f>IF('STARTOVNÍ-LISTINA'!$G89="L12",'STARTOVNÍ-LISTINA'!I89,"")</f>
        <v/>
      </c>
      <c r="I90" s="22" t="str">
        <f>IF('STARTOVNÍ-LISTINA'!$G89="L12",'STARTOVNÍ-LISTINA'!J89,"")</f>
        <v/>
      </c>
      <c r="J90" s="2">
        <f t="shared" si="3"/>
        <v>1</v>
      </c>
      <c r="K90" s="2" t="str">
        <f>IF('STARTOVNÍ-LISTINA'!$G89="L12",'STARTOVNÍ-LISTINA'!M89,"")</f>
        <v/>
      </c>
    </row>
    <row r="91" spans="1:11" hidden="1" x14ac:dyDescent="0.25">
      <c r="A91" s="2">
        <v>89</v>
      </c>
      <c r="B91" s="11" t="str">
        <f>IF('STARTOVNÍ-LISTINA'!$G90="L12",'STARTOVNÍ-LISTINA'!K90,"")</f>
        <v/>
      </c>
      <c r="C91" s="21" t="str">
        <f>IF('STARTOVNÍ-LISTINA'!$G90="L12",'STARTOVNÍ-LISTINA'!B90,"")</f>
        <v/>
      </c>
      <c r="D91" s="11" t="str">
        <f>IF('STARTOVNÍ-LISTINA'!$G90="L12",'STARTOVNÍ-LISTINA'!C90,"")</f>
        <v/>
      </c>
      <c r="E91" s="12" t="str">
        <f>IF('STARTOVNÍ-LISTINA'!$G90="L12",'STARTOVNÍ-LISTINA'!D90,"")</f>
        <v/>
      </c>
      <c r="F91" s="11" t="str">
        <f>IF('STARTOVNÍ-LISTINA'!$G90="L12",'STARTOVNÍ-LISTINA'!F90,"")</f>
        <v/>
      </c>
      <c r="G91" s="11" t="str">
        <f>IF('STARTOVNÍ-LISTINA'!$G90="L12",'STARTOVNÍ-LISTINA'!G90,"")</f>
        <v/>
      </c>
      <c r="H91" s="11" t="str">
        <f>IF('STARTOVNÍ-LISTINA'!$G90="L12",'STARTOVNÍ-LISTINA'!I90,"")</f>
        <v/>
      </c>
      <c r="I91" s="22" t="str">
        <f>IF('STARTOVNÍ-LISTINA'!$G90="L12",'STARTOVNÍ-LISTINA'!J90,"")</f>
        <v/>
      </c>
      <c r="J91" s="2">
        <f t="shared" si="3"/>
        <v>1</v>
      </c>
      <c r="K91" s="2" t="str">
        <f>IF('STARTOVNÍ-LISTINA'!$G90="L12",'STARTOVNÍ-LISTINA'!M90,"")</f>
        <v/>
      </c>
    </row>
    <row r="92" spans="1:11" hidden="1" x14ac:dyDescent="0.25">
      <c r="A92" s="2">
        <v>90</v>
      </c>
      <c r="B92" s="11" t="str">
        <f>IF('STARTOVNÍ-LISTINA'!$G91="L12",'STARTOVNÍ-LISTINA'!K91,"")</f>
        <v/>
      </c>
      <c r="C92" s="21" t="str">
        <f>IF('STARTOVNÍ-LISTINA'!$G91="L12",'STARTOVNÍ-LISTINA'!B91,"")</f>
        <v/>
      </c>
      <c r="D92" s="11" t="str">
        <f>IF('STARTOVNÍ-LISTINA'!$G91="L12",'STARTOVNÍ-LISTINA'!C91,"")</f>
        <v/>
      </c>
      <c r="E92" s="12" t="str">
        <f>IF('STARTOVNÍ-LISTINA'!$G91="L12",'STARTOVNÍ-LISTINA'!D91,"")</f>
        <v/>
      </c>
      <c r="F92" s="11" t="str">
        <f>IF('STARTOVNÍ-LISTINA'!$G91="L12",'STARTOVNÍ-LISTINA'!F91,"")</f>
        <v/>
      </c>
      <c r="G92" s="11" t="str">
        <f>IF('STARTOVNÍ-LISTINA'!$G91="L12",'STARTOVNÍ-LISTINA'!G91,"")</f>
        <v/>
      </c>
      <c r="H92" s="11" t="str">
        <f>IF('STARTOVNÍ-LISTINA'!$G91="L12",'STARTOVNÍ-LISTINA'!I91,"")</f>
        <v/>
      </c>
      <c r="I92" s="22" t="str">
        <f>IF('STARTOVNÍ-LISTINA'!$G91="L12",'STARTOVNÍ-LISTINA'!J91,"")</f>
        <v/>
      </c>
      <c r="J92" s="2">
        <f t="shared" si="3"/>
        <v>1</v>
      </c>
      <c r="K92" s="2" t="str">
        <f>IF('STARTOVNÍ-LISTINA'!$G91="L12",'STARTOVNÍ-LISTINA'!M91,"")</f>
        <v/>
      </c>
    </row>
    <row r="93" spans="1:11" hidden="1" x14ac:dyDescent="0.25">
      <c r="A93" s="2">
        <v>91</v>
      </c>
      <c r="B93" s="11" t="str">
        <f>IF('STARTOVNÍ-LISTINA'!$G92="L12",'STARTOVNÍ-LISTINA'!K92,"")</f>
        <v/>
      </c>
      <c r="C93" s="21" t="str">
        <f>IF('STARTOVNÍ-LISTINA'!$G92="L12",'STARTOVNÍ-LISTINA'!B92,"")</f>
        <v/>
      </c>
      <c r="D93" s="11" t="str">
        <f>IF('STARTOVNÍ-LISTINA'!$G92="L12",'STARTOVNÍ-LISTINA'!C92,"")</f>
        <v/>
      </c>
      <c r="E93" s="12" t="str">
        <f>IF('STARTOVNÍ-LISTINA'!$G92="L12",'STARTOVNÍ-LISTINA'!D92,"")</f>
        <v/>
      </c>
      <c r="F93" s="11" t="str">
        <f>IF('STARTOVNÍ-LISTINA'!$G92="L12",'STARTOVNÍ-LISTINA'!F92,"")</f>
        <v/>
      </c>
      <c r="G93" s="11" t="str">
        <f>IF('STARTOVNÍ-LISTINA'!$G92="L12",'STARTOVNÍ-LISTINA'!G92,"")</f>
        <v/>
      </c>
      <c r="H93" s="11" t="str">
        <f>IF('STARTOVNÍ-LISTINA'!$G92="L12",'STARTOVNÍ-LISTINA'!I92,"")</f>
        <v/>
      </c>
      <c r="I93" s="22" t="str">
        <f>IF('STARTOVNÍ-LISTINA'!$G92="L12",'STARTOVNÍ-LISTINA'!J92,"")</f>
        <v/>
      </c>
      <c r="J93" s="2">
        <f t="shared" si="3"/>
        <v>1</v>
      </c>
      <c r="K93" s="2" t="str">
        <f>IF('STARTOVNÍ-LISTINA'!$G92="L12",'STARTOVNÍ-LISTINA'!M92,"")</f>
        <v/>
      </c>
    </row>
    <row r="94" spans="1:11" hidden="1" x14ac:dyDescent="0.25">
      <c r="A94" s="2">
        <v>92</v>
      </c>
      <c r="B94" s="11" t="str">
        <f>IF('STARTOVNÍ-LISTINA'!$G93="L12",'STARTOVNÍ-LISTINA'!K93,"")</f>
        <v/>
      </c>
      <c r="C94" s="21" t="str">
        <f>IF('STARTOVNÍ-LISTINA'!$G93="L12",'STARTOVNÍ-LISTINA'!B93,"")</f>
        <v/>
      </c>
      <c r="D94" s="11" t="str">
        <f>IF('STARTOVNÍ-LISTINA'!$G93="L12",'STARTOVNÍ-LISTINA'!C93,"")</f>
        <v/>
      </c>
      <c r="E94" s="12" t="str">
        <f>IF('STARTOVNÍ-LISTINA'!$G93="L12",'STARTOVNÍ-LISTINA'!D93,"")</f>
        <v/>
      </c>
      <c r="F94" s="11" t="str">
        <f>IF('STARTOVNÍ-LISTINA'!$G93="L12",'STARTOVNÍ-LISTINA'!F93,"")</f>
        <v/>
      </c>
      <c r="G94" s="11" t="str">
        <f>IF('STARTOVNÍ-LISTINA'!$G93="L12",'STARTOVNÍ-LISTINA'!G93,"")</f>
        <v/>
      </c>
      <c r="H94" s="11" t="str">
        <f>IF('STARTOVNÍ-LISTINA'!$G93="L12",'STARTOVNÍ-LISTINA'!I93,"")</f>
        <v/>
      </c>
      <c r="I94" s="22" t="str">
        <f>IF('STARTOVNÍ-LISTINA'!$G93="L12",'STARTOVNÍ-LISTINA'!J93,"")</f>
        <v/>
      </c>
      <c r="J94" s="2">
        <f t="shared" si="3"/>
        <v>1</v>
      </c>
      <c r="K94" s="2" t="str">
        <f>IF('STARTOVNÍ-LISTINA'!$G93="L12",'STARTOVNÍ-LISTINA'!M93,"")</f>
        <v/>
      </c>
    </row>
    <row r="95" spans="1:11" hidden="1" x14ac:dyDescent="0.25">
      <c r="A95" s="2">
        <v>93</v>
      </c>
      <c r="B95" s="11" t="str">
        <f>IF('STARTOVNÍ-LISTINA'!$G94="L12",'STARTOVNÍ-LISTINA'!K94,"")</f>
        <v/>
      </c>
      <c r="C95" s="21" t="str">
        <f>IF('STARTOVNÍ-LISTINA'!$G94="L12",'STARTOVNÍ-LISTINA'!B94,"")</f>
        <v/>
      </c>
      <c r="D95" s="11" t="str">
        <f>IF('STARTOVNÍ-LISTINA'!$G94="L12",'STARTOVNÍ-LISTINA'!C94,"")</f>
        <v/>
      </c>
      <c r="E95" s="12" t="str">
        <f>IF('STARTOVNÍ-LISTINA'!$G94="L12",'STARTOVNÍ-LISTINA'!D94,"")</f>
        <v/>
      </c>
      <c r="F95" s="11" t="str">
        <f>IF('STARTOVNÍ-LISTINA'!$G94="L12",'STARTOVNÍ-LISTINA'!F94,"")</f>
        <v/>
      </c>
      <c r="G95" s="11" t="str">
        <f>IF('STARTOVNÍ-LISTINA'!$G94="L12",'STARTOVNÍ-LISTINA'!G94,"")</f>
        <v/>
      </c>
      <c r="H95" s="11" t="str">
        <f>IF('STARTOVNÍ-LISTINA'!$G94="L12",'STARTOVNÍ-LISTINA'!I94,"")</f>
        <v/>
      </c>
      <c r="I95" s="22" t="str">
        <f>IF('STARTOVNÍ-LISTINA'!$G94="L12",'STARTOVNÍ-LISTINA'!J94,"")</f>
        <v/>
      </c>
      <c r="J95" s="2">
        <f t="shared" si="3"/>
        <v>1</v>
      </c>
      <c r="K95" s="2" t="str">
        <f>IF('STARTOVNÍ-LISTINA'!$G94="L12",'STARTOVNÍ-LISTINA'!M94,"")</f>
        <v/>
      </c>
    </row>
    <row r="96" spans="1:11" hidden="1" x14ac:dyDescent="0.25">
      <c r="A96" s="2">
        <v>94</v>
      </c>
      <c r="B96" s="11" t="str">
        <f>IF('STARTOVNÍ-LISTINA'!$G95="L12",'STARTOVNÍ-LISTINA'!K95,"")</f>
        <v/>
      </c>
      <c r="C96" s="21" t="str">
        <f>IF('STARTOVNÍ-LISTINA'!$G95="L12",'STARTOVNÍ-LISTINA'!B95,"")</f>
        <v/>
      </c>
      <c r="D96" s="11" t="str">
        <f>IF('STARTOVNÍ-LISTINA'!$G95="L12",'STARTOVNÍ-LISTINA'!C95,"")</f>
        <v/>
      </c>
      <c r="E96" s="12" t="str">
        <f>IF('STARTOVNÍ-LISTINA'!$G95="L12",'STARTOVNÍ-LISTINA'!D95,"")</f>
        <v/>
      </c>
      <c r="F96" s="11" t="str">
        <f>IF('STARTOVNÍ-LISTINA'!$G95="L12",'STARTOVNÍ-LISTINA'!F95,"")</f>
        <v/>
      </c>
      <c r="G96" s="11" t="str">
        <f>IF('STARTOVNÍ-LISTINA'!$G95="L12",'STARTOVNÍ-LISTINA'!G95,"")</f>
        <v/>
      </c>
      <c r="H96" s="11" t="str">
        <f>IF('STARTOVNÍ-LISTINA'!$G95="L12",'STARTOVNÍ-LISTINA'!I95,"")</f>
        <v/>
      </c>
      <c r="I96" s="22" t="str">
        <f>IF('STARTOVNÍ-LISTINA'!$G95="L12",'STARTOVNÍ-LISTINA'!J95,"")</f>
        <v/>
      </c>
      <c r="J96" s="2">
        <f t="shared" si="3"/>
        <v>1</v>
      </c>
      <c r="K96" s="2" t="str">
        <f>IF('STARTOVNÍ-LISTINA'!$G95="L12",'STARTOVNÍ-LISTINA'!M95,"")</f>
        <v/>
      </c>
    </row>
    <row r="97" spans="1:11" hidden="1" x14ac:dyDescent="0.25">
      <c r="A97" s="2">
        <v>95</v>
      </c>
      <c r="B97" s="11" t="str">
        <f>IF('STARTOVNÍ-LISTINA'!$G96="L12",'STARTOVNÍ-LISTINA'!K96,"")</f>
        <v/>
      </c>
      <c r="C97" s="21" t="str">
        <f>IF('STARTOVNÍ-LISTINA'!$G96="L12",'STARTOVNÍ-LISTINA'!B96,"")</f>
        <v/>
      </c>
      <c r="D97" s="11" t="str">
        <f>IF('STARTOVNÍ-LISTINA'!$G96="L12",'STARTOVNÍ-LISTINA'!C96,"")</f>
        <v/>
      </c>
      <c r="E97" s="12" t="str">
        <f>IF('STARTOVNÍ-LISTINA'!$G96="L12",'STARTOVNÍ-LISTINA'!D96,"")</f>
        <v/>
      </c>
      <c r="F97" s="11" t="str">
        <f>IF('STARTOVNÍ-LISTINA'!$G96="L12",'STARTOVNÍ-LISTINA'!F96,"")</f>
        <v/>
      </c>
      <c r="G97" s="11" t="str">
        <f>IF('STARTOVNÍ-LISTINA'!$G96="L12",'STARTOVNÍ-LISTINA'!G96,"")</f>
        <v/>
      </c>
      <c r="H97" s="11" t="str">
        <f>IF('STARTOVNÍ-LISTINA'!$G96="L12",'STARTOVNÍ-LISTINA'!I96,"")</f>
        <v/>
      </c>
      <c r="I97" s="22" t="str">
        <f>IF('STARTOVNÍ-LISTINA'!$G96="L12",'STARTOVNÍ-LISTINA'!J96,"")</f>
        <v/>
      </c>
      <c r="J97" s="2">
        <f t="shared" si="3"/>
        <v>1</v>
      </c>
      <c r="K97" s="2" t="str">
        <f>IF('STARTOVNÍ-LISTINA'!$G96="L12",'STARTOVNÍ-LISTINA'!M96,"")</f>
        <v/>
      </c>
    </row>
    <row r="98" spans="1:11" hidden="1" x14ac:dyDescent="0.25">
      <c r="A98" s="2">
        <v>96</v>
      </c>
      <c r="B98" s="11" t="str">
        <f>IF('STARTOVNÍ-LISTINA'!$G97="L12",'STARTOVNÍ-LISTINA'!K97,"")</f>
        <v/>
      </c>
      <c r="C98" s="21" t="str">
        <f>IF('STARTOVNÍ-LISTINA'!$G97="L12",'STARTOVNÍ-LISTINA'!B97,"")</f>
        <v/>
      </c>
      <c r="D98" s="11" t="str">
        <f>IF('STARTOVNÍ-LISTINA'!$G97="L12",'STARTOVNÍ-LISTINA'!C97,"")</f>
        <v/>
      </c>
      <c r="E98" s="12" t="str">
        <f>IF('STARTOVNÍ-LISTINA'!$G97="L12",'STARTOVNÍ-LISTINA'!D97,"")</f>
        <v/>
      </c>
      <c r="F98" s="11" t="str">
        <f>IF('STARTOVNÍ-LISTINA'!$G97="L12",'STARTOVNÍ-LISTINA'!F97,"")</f>
        <v/>
      </c>
      <c r="G98" s="11" t="str">
        <f>IF('STARTOVNÍ-LISTINA'!$G97="L12",'STARTOVNÍ-LISTINA'!G97,"")</f>
        <v/>
      </c>
      <c r="H98" s="11" t="str">
        <f>IF('STARTOVNÍ-LISTINA'!$G97="L12",'STARTOVNÍ-LISTINA'!I97,"")</f>
        <v/>
      </c>
      <c r="I98" s="22" t="str">
        <f>IF('STARTOVNÍ-LISTINA'!$G97="L12",'STARTOVNÍ-LISTINA'!J97,"")</f>
        <v/>
      </c>
      <c r="J98" s="2">
        <f t="shared" si="3"/>
        <v>1</v>
      </c>
      <c r="K98" s="2" t="str">
        <f>IF('STARTOVNÍ-LISTINA'!$G97="L12",'STARTOVNÍ-LISTINA'!M97,"")</f>
        <v/>
      </c>
    </row>
    <row r="99" spans="1:11" hidden="1" x14ac:dyDescent="0.25">
      <c r="A99" s="2">
        <v>97</v>
      </c>
      <c r="B99" s="11" t="str">
        <f>IF('STARTOVNÍ-LISTINA'!$G98="L12",'STARTOVNÍ-LISTINA'!K98,"")</f>
        <v/>
      </c>
      <c r="C99" s="21" t="str">
        <f>IF('STARTOVNÍ-LISTINA'!$G98="L12",'STARTOVNÍ-LISTINA'!B98,"")</f>
        <v/>
      </c>
      <c r="D99" s="11" t="str">
        <f>IF('STARTOVNÍ-LISTINA'!$G98="L12",'STARTOVNÍ-LISTINA'!C98,"")</f>
        <v/>
      </c>
      <c r="E99" s="12" t="str">
        <f>IF('STARTOVNÍ-LISTINA'!$G98="L12",'STARTOVNÍ-LISTINA'!D98,"")</f>
        <v/>
      </c>
      <c r="F99" s="11" t="str">
        <f>IF('STARTOVNÍ-LISTINA'!$G98="L12",'STARTOVNÍ-LISTINA'!F98,"")</f>
        <v/>
      </c>
      <c r="G99" s="11" t="str">
        <f>IF('STARTOVNÍ-LISTINA'!$G98="L12",'STARTOVNÍ-LISTINA'!G98,"")</f>
        <v/>
      </c>
      <c r="H99" s="11" t="str">
        <f>IF('STARTOVNÍ-LISTINA'!$G98="L12",'STARTOVNÍ-LISTINA'!I98,"")</f>
        <v/>
      </c>
      <c r="I99" s="22" t="str">
        <f>IF('STARTOVNÍ-LISTINA'!$G98="L12",'STARTOVNÍ-LISTINA'!J98,"")</f>
        <v/>
      </c>
      <c r="J99" s="2">
        <f t="shared" si="3"/>
        <v>1</v>
      </c>
      <c r="K99" s="2" t="str">
        <f>IF('STARTOVNÍ-LISTINA'!$G98="L12",'STARTOVNÍ-LISTINA'!M98,"")</f>
        <v/>
      </c>
    </row>
    <row r="100" spans="1:11" hidden="1" x14ac:dyDescent="0.25">
      <c r="A100" s="2">
        <v>98</v>
      </c>
      <c r="B100" s="11" t="str">
        <f>IF('STARTOVNÍ-LISTINA'!$G99="L12",'STARTOVNÍ-LISTINA'!K99,"")</f>
        <v/>
      </c>
      <c r="C100" s="21" t="str">
        <f>IF('STARTOVNÍ-LISTINA'!$G99="L12",'STARTOVNÍ-LISTINA'!B99,"")</f>
        <v/>
      </c>
      <c r="D100" s="11" t="str">
        <f>IF('STARTOVNÍ-LISTINA'!$G99="L12",'STARTOVNÍ-LISTINA'!C99,"")</f>
        <v/>
      </c>
      <c r="E100" s="12" t="str">
        <f>IF('STARTOVNÍ-LISTINA'!$G99="L12",'STARTOVNÍ-LISTINA'!D99,"")</f>
        <v/>
      </c>
      <c r="F100" s="11" t="str">
        <f>IF('STARTOVNÍ-LISTINA'!$G99="L12",'STARTOVNÍ-LISTINA'!F99,"")</f>
        <v/>
      </c>
      <c r="G100" s="11" t="str">
        <f>IF('STARTOVNÍ-LISTINA'!$G99="L12",'STARTOVNÍ-LISTINA'!G99,"")</f>
        <v/>
      </c>
      <c r="H100" s="11" t="str">
        <f>IF('STARTOVNÍ-LISTINA'!$G99="L12",'STARTOVNÍ-LISTINA'!I99,"")</f>
        <v/>
      </c>
      <c r="I100" s="22" t="str">
        <f>IF('STARTOVNÍ-LISTINA'!$G99="L12",'STARTOVNÍ-LISTINA'!J99,"")</f>
        <v/>
      </c>
      <c r="J100" s="2">
        <f t="shared" si="3"/>
        <v>1</v>
      </c>
      <c r="K100" s="2" t="str">
        <f>IF('STARTOVNÍ-LISTINA'!$G99="L12",'STARTOVNÍ-LISTINA'!M99,"")</f>
        <v/>
      </c>
    </row>
    <row r="101" spans="1:11" hidden="1" x14ac:dyDescent="0.25">
      <c r="A101" s="2">
        <v>99</v>
      </c>
      <c r="B101" s="11" t="str">
        <f>IF('STARTOVNÍ-LISTINA'!$G100="L12",'STARTOVNÍ-LISTINA'!K100,"")</f>
        <v/>
      </c>
      <c r="C101" s="21" t="str">
        <f>IF('STARTOVNÍ-LISTINA'!$G100="L12",'STARTOVNÍ-LISTINA'!B100,"")</f>
        <v/>
      </c>
      <c r="D101" s="11" t="str">
        <f>IF('STARTOVNÍ-LISTINA'!$G100="L12",'STARTOVNÍ-LISTINA'!C100,"")</f>
        <v/>
      </c>
      <c r="E101" s="12" t="str">
        <f>IF('STARTOVNÍ-LISTINA'!$G100="L12",'STARTOVNÍ-LISTINA'!D100,"")</f>
        <v/>
      </c>
      <c r="F101" s="11" t="str">
        <f>IF('STARTOVNÍ-LISTINA'!$G100="L12",'STARTOVNÍ-LISTINA'!F100,"")</f>
        <v/>
      </c>
      <c r="G101" s="11" t="str">
        <f>IF('STARTOVNÍ-LISTINA'!$G100="L12",'STARTOVNÍ-LISTINA'!G100,"")</f>
        <v/>
      </c>
      <c r="H101" s="11" t="str">
        <f>IF('STARTOVNÍ-LISTINA'!$G100="L12",'STARTOVNÍ-LISTINA'!I100,"")</f>
        <v/>
      </c>
      <c r="I101" s="22" t="str">
        <f>IF('STARTOVNÍ-LISTINA'!$G100="L12",'STARTOVNÍ-LISTINA'!J100,"")</f>
        <v/>
      </c>
      <c r="J101" s="2">
        <f t="shared" si="3"/>
        <v>1</v>
      </c>
      <c r="K101" s="2" t="str">
        <f>IF('STARTOVNÍ-LISTINA'!$G100="L12",'STARTOVNÍ-LISTINA'!M100,"")</f>
        <v/>
      </c>
    </row>
    <row r="102" spans="1:11" hidden="1" x14ac:dyDescent="0.25">
      <c r="A102" s="2">
        <v>100</v>
      </c>
      <c r="B102" s="11" t="str">
        <f>IF('STARTOVNÍ-LISTINA'!$G101="L12",'STARTOVNÍ-LISTINA'!K101,"")</f>
        <v/>
      </c>
      <c r="C102" s="21" t="str">
        <f>IF('STARTOVNÍ-LISTINA'!$G101="L12",'STARTOVNÍ-LISTINA'!B101,"")</f>
        <v/>
      </c>
      <c r="D102" s="11" t="str">
        <f>IF('STARTOVNÍ-LISTINA'!$G101="L12",'STARTOVNÍ-LISTINA'!C101,"")</f>
        <v/>
      </c>
      <c r="E102" s="12" t="str">
        <f>IF('STARTOVNÍ-LISTINA'!$G101="L12",'STARTOVNÍ-LISTINA'!D101,"")</f>
        <v/>
      </c>
      <c r="F102" s="11" t="str">
        <f>IF('STARTOVNÍ-LISTINA'!$G101="L12",'STARTOVNÍ-LISTINA'!F101,"")</f>
        <v/>
      </c>
      <c r="G102" s="11" t="str">
        <f>IF('STARTOVNÍ-LISTINA'!$G101="L12",'STARTOVNÍ-LISTINA'!G101,"")</f>
        <v/>
      </c>
      <c r="H102" s="11" t="str">
        <f>IF('STARTOVNÍ-LISTINA'!$G101="L12",'STARTOVNÍ-LISTINA'!I101,"")</f>
        <v/>
      </c>
      <c r="I102" s="22" t="str">
        <f>IF('STARTOVNÍ-LISTINA'!$G101="L12",'STARTOVNÍ-LISTINA'!J101,"")</f>
        <v/>
      </c>
      <c r="J102" s="2">
        <f t="shared" si="3"/>
        <v>1</v>
      </c>
      <c r="K102" s="2" t="str">
        <f>IF('STARTOVNÍ-LISTINA'!$G101="L12",'STARTOVNÍ-LISTINA'!M101,"")</f>
        <v/>
      </c>
    </row>
    <row r="103" spans="1:11" hidden="1" x14ac:dyDescent="0.25">
      <c r="A103" s="2">
        <v>101</v>
      </c>
      <c r="B103" s="11" t="str">
        <f>IF('STARTOVNÍ-LISTINA'!$G102="L12",'STARTOVNÍ-LISTINA'!K102,"")</f>
        <v/>
      </c>
      <c r="C103" s="21" t="str">
        <f>IF('STARTOVNÍ-LISTINA'!$G102="L12",'STARTOVNÍ-LISTINA'!B102,"")</f>
        <v/>
      </c>
      <c r="D103" s="11" t="str">
        <f>IF('STARTOVNÍ-LISTINA'!$G102="L12",'STARTOVNÍ-LISTINA'!C102,"")</f>
        <v/>
      </c>
      <c r="E103" s="12" t="str">
        <f>IF('STARTOVNÍ-LISTINA'!$G102="L12",'STARTOVNÍ-LISTINA'!D102,"")</f>
        <v/>
      </c>
      <c r="F103" s="11" t="str">
        <f>IF('STARTOVNÍ-LISTINA'!$G102="L12",'STARTOVNÍ-LISTINA'!F102,"")</f>
        <v/>
      </c>
      <c r="G103" s="11" t="str">
        <f>IF('STARTOVNÍ-LISTINA'!$G102="L12",'STARTOVNÍ-LISTINA'!G102,"")</f>
        <v/>
      </c>
      <c r="H103" s="11" t="str">
        <f>IF('STARTOVNÍ-LISTINA'!$G102="L12",'STARTOVNÍ-LISTINA'!I102,"")</f>
        <v/>
      </c>
      <c r="I103" s="22" t="str">
        <f>IF('STARTOVNÍ-LISTINA'!$G102="L12",'STARTOVNÍ-LISTINA'!J102,"")</f>
        <v/>
      </c>
      <c r="J103" s="2">
        <f t="shared" si="3"/>
        <v>1</v>
      </c>
      <c r="K103" s="2" t="str">
        <f>IF('STARTOVNÍ-LISTINA'!$G102="L12",'STARTOVNÍ-LISTINA'!M102,"")</f>
        <v/>
      </c>
    </row>
    <row r="104" spans="1:11" hidden="1" x14ac:dyDescent="0.25">
      <c r="A104" s="2">
        <v>102</v>
      </c>
      <c r="B104" s="11" t="str">
        <f>IF('STARTOVNÍ-LISTINA'!$G103="L12",'STARTOVNÍ-LISTINA'!K103,"")</f>
        <v/>
      </c>
      <c r="C104" s="21" t="str">
        <f>IF('STARTOVNÍ-LISTINA'!$G103="L12",'STARTOVNÍ-LISTINA'!B103,"")</f>
        <v/>
      </c>
      <c r="D104" s="11" t="str">
        <f>IF('STARTOVNÍ-LISTINA'!$G103="L12",'STARTOVNÍ-LISTINA'!C103,"")</f>
        <v/>
      </c>
      <c r="E104" s="12" t="str">
        <f>IF('STARTOVNÍ-LISTINA'!$G103="L12",'STARTOVNÍ-LISTINA'!D103,"")</f>
        <v/>
      </c>
      <c r="F104" s="11" t="str">
        <f>IF('STARTOVNÍ-LISTINA'!$G103="L12",'STARTOVNÍ-LISTINA'!F103,"")</f>
        <v/>
      </c>
      <c r="G104" s="11" t="str">
        <f>IF('STARTOVNÍ-LISTINA'!$G103="L12",'STARTOVNÍ-LISTINA'!G103,"")</f>
        <v/>
      </c>
      <c r="H104" s="11" t="str">
        <f>IF('STARTOVNÍ-LISTINA'!$G103="L12",'STARTOVNÍ-LISTINA'!I103,"")</f>
        <v/>
      </c>
      <c r="I104" s="22" t="str">
        <f>IF('STARTOVNÍ-LISTINA'!$G103="L12",'STARTOVNÍ-LISTINA'!J103,"")</f>
        <v/>
      </c>
      <c r="J104" s="2">
        <f t="shared" si="3"/>
        <v>1</v>
      </c>
      <c r="K104" s="2" t="str">
        <f>IF('STARTOVNÍ-LISTINA'!$G103="L12",'STARTOVNÍ-LISTINA'!M103,"")</f>
        <v/>
      </c>
    </row>
    <row r="105" spans="1:11" hidden="1" x14ac:dyDescent="0.25">
      <c r="A105" s="2">
        <v>103</v>
      </c>
      <c r="B105" s="11" t="str">
        <f>IF('STARTOVNÍ-LISTINA'!$G104="L12",'STARTOVNÍ-LISTINA'!K104,"")</f>
        <v/>
      </c>
      <c r="C105" s="21" t="str">
        <f>IF('STARTOVNÍ-LISTINA'!$G104="L12",'STARTOVNÍ-LISTINA'!B104,"")</f>
        <v/>
      </c>
      <c r="D105" s="11" t="str">
        <f>IF('STARTOVNÍ-LISTINA'!$G104="L12",'STARTOVNÍ-LISTINA'!C104,"")</f>
        <v/>
      </c>
      <c r="E105" s="12" t="str">
        <f>IF('STARTOVNÍ-LISTINA'!$G104="L12",'STARTOVNÍ-LISTINA'!D104,"")</f>
        <v/>
      </c>
      <c r="F105" s="11" t="str">
        <f>IF('STARTOVNÍ-LISTINA'!$G104="L12",'STARTOVNÍ-LISTINA'!F104,"")</f>
        <v/>
      </c>
      <c r="G105" s="11" t="str">
        <f>IF('STARTOVNÍ-LISTINA'!$G104="L12",'STARTOVNÍ-LISTINA'!G104,"")</f>
        <v/>
      </c>
      <c r="H105" s="11" t="str">
        <f>IF('STARTOVNÍ-LISTINA'!$G104="L12",'STARTOVNÍ-LISTINA'!I104,"")</f>
        <v/>
      </c>
      <c r="I105" s="22" t="str">
        <f>IF('STARTOVNÍ-LISTINA'!$G104="L12",'STARTOVNÍ-LISTINA'!J104,"")</f>
        <v/>
      </c>
      <c r="J105" s="2">
        <f t="shared" si="3"/>
        <v>1</v>
      </c>
      <c r="K105" s="2" t="str">
        <f>IF('STARTOVNÍ-LISTINA'!$G104="L12",'STARTOVNÍ-LISTINA'!M104,"")</f>
        <v/>
      </c>
    </row>
    <row r="106" spans="1:11" hidden="1" x14ac:dyDescent="0.25">
      <c r="A106" s="2">
        <v>104</v>
      </c>
      <c r="B106" s="11" t="str">
        <f>IF('STARTOVNÍ-LISTINA'!$G105="L12",'STARTOVNÍ-LISTINA'!K105,"")</f>
        <v/>
      </c>
      <c r="C106" s="21" t="str">
        <f>IF('STARTOVNÍ-LISTINA'!$G105="L12",'STARTOVNÍ-LISTINA'!B105,"")</f>
        <v/>
      </c>
      <c r="D106" s="11" t="str">
        <f>IF('STARTOVNÍ-LISTINA'!$G105="L12",'STARTOVNÍ-LISTINA'!C105,"")</f>
        <v/>
      </c>
      <c r="E106" s="12" t="str">
        <f>IF('STARTOVNÍ-LISTINA'!$G105="L12",'STARTOVNÍ-LISTINA'!D105,"")</f>
        <v/>
      </c>
      <c r="F106" s="11" t="str">
        <f>IF('STARTOVNÍ-LISTINA'!$G105="L12",'STARTOVNÍ-LISTINA'!F105,"")</f>
        <v/>
      </c>
      <c r="G106" s="11" t="str">
        <f>IF('STARTOVNÍ-LISTINA'!$G105="L12",'STARTOVNÍ-LISTINA'!G105,"")</f>
        <v/>
      </c>
      <c r="H106" s="11" t="str">
        <f>IF('STARTOVNÍ-LISTINA'!$G105="L12",'STARTOVNÍ-LISTINA'!I105,"")</f>
        <v/>
      </c>
      <c r="I106" s="22" t="str">
        <f>IF('STARTOVNÍ-LISTINA'!$G105="L12",'STARTOVNÍ-LISTINA'!J105,"")</f>
        <v/>
      </c>
      <c r="J106" s="2">
        <f t="shared" si="3"/>
        <v>1</v>
      </c>
      <c r="K106" s="2" t="str">
        <f>IF('STARTOVNÍ-LISTINA'!$G105="L12",'STARTOVNÍ-LISTINA'!M105,"")</f>
        <v/>
      </c>
    </row>
    <row r="107" spans="1:11" hidden="1" x14ac:dyDescent="0.25">
      <c r="A107" s="2">
        <v>105</v>
      </c>
      <c r="B107" s="11" t="str">
        <f>IF('STARTOVNÍ-LISTINA'!$G106="L12",'STARTOVNÍ-LISTINA'!K106,"")</f>
        <v/>
      </c>
      <c r="C107" s="21" t="str">
        <f>IF('STARTOVNÍ-LISTINA'!$G106="L12",'STARTOVNÍ-LISTINA'!B106,"")</f>
        <v/>
      </c>
      <c r="D107" s="11" t="str">
        <f>IF('STARTOVNÍ-LISTINA'!$G106="L12",'STARTOVNÍ-LISTINA'!C106,"")</f>
        <v/>
      </c>
      <c r="E107" s="12" t="str">
        <f>IF('STARTOVNÍ-LISTINA'!$G106="L12",'STARTOVNÍ-LISTINA'!D106,"")</f>
        <v/>
      </c>
      <c r="F107" s="11" t="str">
        <f>IF('STARTOVNÍ-LISTINA'!$G106="L12",'STARTOVNÍ-LISTINA'!F106,"")</f>
        <v/>
      </c>
      <c r="G107" s="11" t="str">
        <f>IF('STARTOVNÍ-LISTINA'!$G106="L12",'STARTOVNÍ-LISTINA'!G106,"")</f>
        <v/>
      </c>
      <c r="H107" s="11" t="str">
        <f>IF('STARTOVNÍ-LISTINA'!$G106="L12",'STARTOVNÍ-LISTINA'!I106,"")</f>
        <v/>
      </c>
      <c r="I107" s="22" t="str">
        <f>IF('STARTOVNÍ-LISTINA'!$G106="L12",'STARTOVNÍ-LISTINA'!J106,"")</f>
        <v/>
      </c>
      <c r="J107" s="2">
        <f t="shared" si="3"/>
        <v>1</v>
      </c>
      <c r="K107" s="2" t="str">
        <f>IF('STARTOVNÍ-LISTINA'!$G106="L12",'STARTOVNÍ-LISTINA'!M106,"")</f>
        <v/>
      </c>
    </row>
    <row r="108" spans="1:11" hidden="1" x14ac:dyDescent="0.25">
      <c r="A108" s="2">
        <v>106</v>
      </c>
      <c r="B108" s="11" t="str">
        <f>IF('STARTOVNÍ-LISTINA'!$G107="L12",'STARTOVNÍ-LISTINA'!K107,"")</f>
        <v/>
      </c>
      <c r="C108" s="21" t="str">
        <f>IF('STARTOVNÍ-LISTINA'!$G107="L12",'STARTOVNÍ-LISTINA'!B107,"")</f>
        <v/>
      </c>
      <c r="D108" s="11" t="str">
        <f>IF('STARTOVNÍ-LISTINA'!$G107="L12",'STARTOVNÍ-LISTINA'!C107,"")</f>
        <v/>
      </c>
      <c r="E108" s="12" t="str">
        <f>IF('STARTOVNÍ-LISTINA'!$G107="L12",'STARTOVNÍ-LISTINA'!D107,"")</f>
        <v/>
      </c>
      <c r="F108" s="11" t="str">
        <f>IF('STARTOVNÍ-LISTINA'!$G107="L12",'STARTOVNÍ-LISTINA'!F107,"")</f>
        <v/>
      </c>
      <c r="G108" s="11" t="str">
        <f>IF('STARTOVNÍ-LISTINA'!$G107="L12",'STARTOVNÍ-LISTINA'!G107,"")</f>
        <v/>
      </c>
      <c r="H108" s="11" t="str">
        <f>IF('STARTOVNÍ-LISTINA'!$G107="L12",'STARTOVNÍ-LISTINA'!I107,"")</f>
        <v/>
      </c>
      <c r="I108" s="22" t="str">
        <f>IF('STARTOVNÍ-LISTINA'!$G107="L12",'STARTOVNÍ-LISTINA'!J107,"")</f>
        <v/>
      </c>
      <c r="J108" s="2">
        <f t="shared" si="3"/>
        <v>1</v>
      </c>
      <c r="K108" s="2" t="str">
        <f>IF('STARTOVNÍ-LISTINA'!$G107="L12",'STARTOVNÍ-LISTINA'!M107,"")</f>
        <v/>
      </c>
    </row>
    <row r="109" spans="1:11" hidden="1" x14ac:dyDescent="0.25">
      <c r="A109" s="2">
        <v>107</v>
      </c>
      <c r="B109" s="11" t="str">
        <f>IF('STARTOVNÍ-LISTINA'!$G108="L12",'STARTOVNÍ-LISTINA'!K108,"")</f>
        <v/>
      </c>
      <c r="C109" s="21" t="str">
        <f>IF('STARTOVNÍ-LISTINA'!$G108="L12",'STARTOVNÍ-LISTINA'!B108,"")</f>
        <v/>
      </c>
      <c r="D109" s="11" t="str">
        <f>IF('STARTOVNÍ-LISTINA'!$G108="L12",'STARTOVNÍ-LISTINA'!C108,"")</f>
        <v/>
      </c>
      <c r="E109" s="12" t="str">
        <f>IF('STARTOVNÍ-LISTINA'!$G108="L12",'STARTOVNÍ-LISTINA'!D108,"")</f>
        <v/>
      </c>
      <c r="F109" s="11" t="str">
        <f>IF('STARTOVNÍ-LISTINA'!$G108="L12",'STARTOVNÍ-LISTINA'!F108,"")</f>
        <v/>
      </c>
      <c r="G109" s="11" t="str">
        <f>IF('STARTOVNÍ-LISTINA'!$G108="L12",'STARTOVNÍ-LISTINA'!G108,"")</f>
        <v/>
      </c>
      <c r="H109" s="11" t="str">
        <f>IF('STARTOVNÍ-LISTINA'!$G108="L12",'STARTOVNÍ-LISTINA'!I108,"")</f>
        <v/>
      </c>
      <c r="I109" s="22" t="str">
        <f>IF('STARTOVNÍ-LISTINA'!$G108="L12",'STARTOVNÍ-LISTINA'!J108,"")</f>
        <v/>
      </c>
      <c r="J109" s="2">
        <f t="shared" si="3"/>
        <v>1</v>
      </c>
      <c r="K109" s="2" t="str">
        <f>IF('STARTOVNÍ-LISTINA'!$G108="L12",'STARTOVNÍ-LISTINA'!M108,"")</f>
        <v/>
      </c>
    </row>
    <row r="110" spans="1:11" hidden="1" x14ac:dyDescent="0.25">
      <c r="A110" s="2">
        <v>108</v>
      </c>
      <c r="B110" s="11" t="str">
        <f>IF('STARTOVNÍ-LISTINA'!$G109="L12",'STARTOVNÍ-LISTINA'!K109,"")</f>
        <v/>
      </c>
      <c r="C110" s="21" t="str">
        <f>IF('STARTOVNÍ-LISTINA'!$G109="L12",'STARTOVNÍ-LISTINA'!B109,"")</f>
        <v/>
      </c>
      <c r="D110" s="11" t="str">
        <f>IF('STARTOVNÍ-LISTINA'!$G109="L12",'STARTOVNÍ-LISTINA'!C109,"")</f>
        <v/>
      </c>
      <c r="E110" s="12" t="str">
        <f>IF('STARTOVNÍ-LISTINA'!$G109="L12",'STARTOVNÍ-LISTINA'!D109,"")</f>
        <v/>
      </c>
      <c r="F110" s="11" t="str">
        <f>IF('STARTOVNÍ-LISTINA'!$G109="L12",'STARTOVNÍ-LISTINA'!F109,"")</f>
        <v/>
      </c>
      <c r="G110" s="11" t="str">
        <f>IF('STARTOVNÍ-LISTINA'!$G109="L12",'STARTOVNÍ-LISTINA'!G109,"")</f>
        <v/>
      </c>
      <c r="H110" s="11" t="str">
        <f>IF('STARTOVNÍ-LISTINA'!$G109="L12",'STARTOVNÍ-LISTINA'!I109,"")</f>
        <v/>
      </c>
      <c r="I110" s="22" t="str">
        <f>IF('STARTOVNÍ-LISTINA'!$G109="L12",'STARTOVNÍ-LISTINA'!J109,"")</f>
        <v/>
      </c>
      <c r="J110" s="2">
        <f t="shared" si="3"/>
        <v>1</v>
      </c>
      <c r="K110" s="2" t="str">
        <f>IF('STARTOVNÍ-LISTINA'!$G109="L12",'STARTOVNÍ-LISTINA'!M109,"")</f>
        <v/>
      </c>
    </row>
    <row r="111" spans="1:11" hidden="1" x14ac:dyDescent="0.25">
      <c r="A111" s="2">
        <v>109</v>
      </c>
      <c r="B111" s="11" t="str">
        <f>IF('STARTOVNÍ-LISTINA'!$G110="L12",'STARTOVNÍ-LISTINA'!K110,"")</f>
        <v/>
      </c>
      <c r="C111" s="21" t="str">
        <f>IF('STARTOVNÍ-LISTINA'!$G110="L12",'STARTOVNÍ-LISTINA'!B110,"")</f>
        <v/>
      </c>
      <c r="D111" s="11" t="str">
        <f>IF('STARTOVNÍ-LISTINA'!$G110="L12",'STARTOVNÍ-LISTINA'!C110,"")</f>
        <v/>
      </c>
      <c r="E111" s="12" t="str">
        <f>IF('STARTOVNÍ-LISTINA'!$G110="L12",'STARTOVNÍ-LISTINA'!D110,"")</f>
        <v/>
      </c>
      <c r="F111" s="11" t="str">
        <f>IF('STARTOVNÍ-LISTINA'!$G110="L12",'STARTOVNÍ-LISTINA'!F110,"")</f>
        <v/>
      </c>
      <c r="G111" s="11" t="str">
        <f>IF('STARTOVNÍ-LISTINA'!$G110="L12",'STARTOVNÍ-LISTINA'!G110,"")</f>
        <v/>
      </c>
      <c r="H111" s="11" t="str">
        <f>IF('STARTOVNÍ-LISTINA'!$G110="L12",'STARTOVNÍ-LISTINA'!I110,"")</f>
        <v/>
      </c>
      <c r="I111" s="22" t="str">
        <f>IF('STARTOVNÍ-LISTINA'!$G110="L12",'STARTOVNÍ-LISTINA'!J110,"")</f>
        <v/>
      </c>
      <c r="J111" s="2">
        <f t="shared" si="3"/>
        <v>1</v>
      </c>
      <c r="K111" s="2" t="str">
        <f>IF('STARTOVNÍ-LISTINA'!$G110="L12",'STARTOVNÍ-LISTINA'!M110,"")</f>
        <v/>
      </c>
    </row>
    <row r="112" spans="1:11" hidden="1" x14ac:dyDescent="0.25">
      <c r="A112" s="2">
        <v>110</v>
      </c>
      <c r="B112" s="11" t="str">
        <f>IF('STARTOVNÍ-LISTINA'!$G111="L12",'STARTOVNÍ-LISTINA'!K111,"")</f>
        <v/>
      </c>
      <c r="C112" s="21" t="str">
        <f>IF('STARTOVNÍ-LISTINA'!$G111="L12",'STARTOVNÍ-LISTINA'!B111,"")</f>
        <v/>
      </c>
      <c r="D112" s="11" t="str">
        <f>IF('STARTOVNÍ-LISTINA'!$G111="L12",'STARTOVNÍ-LISTINA'!C111,"")</f>
        <v/>
      </c>
      <c r="E112" s="12" t="str">
        <f>IF('STARTOVNÍ-LISTINA'!$G111="L12",'STARTOVNÍ-LISTINA'!D111,"")</f>
        <v/>
      </c>
      <c r="F112" s="11" t="str">
        <f>IF('STARTOVNÍ-LISTINA'!$G111="L12",'STARTOVNÍ-LISTINA'!F111,"")</f>
        <v/>
      </c>
      <c r="G112" s="11" t="str">
        <f>IF('STARTOVNÍ-LISTINA'!$G111="L12",'STARTOVNÍ-LISTINA'!G111,"")</f>
        <v/>
      </c>
      <c r="H112" s="11" t="str">
        <f>IF('STARTOVNÍ-LISTINA'!$G111="L12",'STARTOVNÍ-LISTINA'!I111,"")</f>
        <v/>
      </c>
      <c r="I112" s="22" t="str">
        <f>IF('STARTOVNÍ-LISTINA'!$G111="L12",'STARTOVNÍ-LISTINA'!J111,"")</f>
        <v/>
      </c>
      <c r="J112" s="2">
        <f t="shared" si="3"/>
        <v>1</v>
      </c>
      <c r="K112" s="2" t="str">
        <f>IF('STARTOVNÍ-LISTINA'!$G111="L12",'STARTOVNÍ-LISTINA'!M111,"")</f>
        <v/>
      </c>
    </row>
    <row r="113" spans="1:11" hidden="1" x14ac:dyDescent="0.25">
      <c r="A113" s="2">
        <v>111</v>
      </c>
      <c r="B113" s="11" t="str">
        <f>IF('STARTOVNÍ-LISTINA'!$G112="L12",'STARTOVNÍ-LISTINA'!K112,"")</f>
        <v/>
      </c>
      <c r="C113" s="21" t="str">
        <f>IF('STARTOVNÍ-LISTINA'!$G112="L12",'STARTOVNÍ-LISTINA'!B112,"")</f>
        <v/>
      </c>
      <c r="D113" s="11" t="str">
        <f>IF('STARTOVNÍ-LISTINA'!$G112="L12",'STARTOVNÍ-LISTINA'!C112,"")</f>
        <v/>
      </c>
      <c r="E113" s="12" t="str">
        <f>IF('STARTOVNÍ-LISTINA'!$G112="L12",'STARTOVNÍ-LISTINA'!D112,"")</f>
        <v/>
      </c>
      <c r="F113" s="11" t="str">
        <f>IF('STARTOVNÍ-LISTINA'!$G112="L12",'STARTOVNÍ-LISTINA'!F112,"")</f>
        <v/>
      </c>
      <c r="G113" s="11" t="str">
        <f>IF('STARTOVNÍ-LISTINA'!$G112="L12",'STARTOVNÍ-LISTINA'!G112,"")</f>
        <v/>
      </c>
      <c r="H113" s="11" t="str">
        <f>IF('STARTOVNÍ-LISTINA'!$G112="L12",'STARTOVNÍ-LISTINA'!I112,"")</f>
        <v/>
      </c>
      <c r="I113" s="22" t="str">
        <f>IF('STARTOVNÍ-LISTINA'!$G112="L12",'STARTOVNÍ-LISTINA'!J112,"")</f>
        <v/>
      </c>
      <c r="J113" s="2">
        <f t="shared" si="3"/>
        <v>1</v>
      </c>
      <c r="K113" s="2" t="str">
        <f>IF('STARTOVNÍ-LISTINA'!$G112="L12",'STARTOVNÍ-LISTINA'!M112,"")</f>
        <v/>
      </c>
    </row>
    <row r="114" spans="1:11" hidden="1" x14ac:dyDescent="0.25">
      <c r="A114" s="2">
        <v>112</v>
      </c>
      <c r="B114" s="11" t="str">
        <f>IF('STARTOVNÍ-LISTINA'!$G113="L12",'STARTOVNÍ-LISTINA'!K113,"")</f>
        <v/>
      </c>
      <c r="C114" s="21" t="str">
        <f>IF('STARTOVNÍ-LISTINA'!$G113="L12",'STARTOVNÍ-LISTINA'!B113,"")</f>
        <v/>
      </c>
      <c r="D114" s="11" t="str">
        <f>IF('STARTOVNÍ-LISTINA'!$G113="L12",'STARTOVNÍ-LISTINA'!C113,"")</f>
        <v/>
      </c>
      <c r="E114" s="12" t="str">
        <f>IF('STARTOVNÍ-LISTINA'!$G113="L12",'STARTOVNÍ-LISTINA'!D113,"")</f>
        <v/>
      </c>
      <c r="F114" s="11" t="str">
        <f>IF('STARTOVNÍ-LISTINA'!$G113="L12",'STARTOVNÍ-LISTINA'!F113,"")</f>
        <v/>
      </c>
      <c r="G114" s="11" t="str">
        <f>IF('STARTOVNÍ-LISTINA'!$G113="L12",'STARTOVNÍ-LISTINA'!G113,"")</f>
        <v/>
      </c>
      <c r="H114" s="11" t="str">
        <f>IF('STARTOVNÍ-LISTINA'!$G113="L12",'STARTOVNÍ-LISTINA'!I113,"")</f>
        <v/>
      </c>
      <c r="I114" s="22" t="str">
        <f>IF('STARTOVNÍ-LISTINA'!$G113="L12",'STARTOVNÍ-LISTINA'!J113,"")</f>
        <v/>
      </c>
      <c r="J114" s="2">
        <f t="shared" si="3"/>
        <v>1</v>
      </c>
      <c r="K114" s="2" t="str">
        <f>IF('STARTOVNÍ-LISTINA'!$G113="L12",'STARTOVNÍ-LISTINA'!M113,"")</f>
        <v/>
      </c>
    </row>
    <row r="115" spans="1:11" hidden="1" x14ac:dyDescent="0.25">
      <c r="A115" s="2">
        <v>113</v>
      </c>
      <c r="B115" s="11" t="str">
        <f>IF('STARTOVNÍ-LISTINA'!$G114="L12",'STARTOVNÍ-LISTINA'!K114,"")</f>
        <v/>
      </c>
      <c r="C115" s="21" t="str">
        <f>IF('STARTOVNÍ-LISTINA'!$G114="L12",'STARTOVNÍ-LISTINA'!B114,"")</f>
        <v/>
      </c>
      <c r="D115" s="11" t="str">
        <f>IF('STARTOVNÍ-LISTINA'!$G114="L12",'STARTOVNÍ-LISTINA'!C114,"")</f>
        <v/>
      </c>
      <c r="E115" s="12" t="str">
        <f>IF('STARTOVNÍ-LISTINA'!$G114="L12",'STARTOVNÍ-LISTINA'!D114,"")</f>
        <v/>
      </c>
      <c r="F115" s="11" t="str">
        <f>IF('STARTOVNÍ-LISTINA'!$G114="L12",'STARTOVNÍ-LISTINA'!F114,"")</f>
        <v/>
      </c>
      <c r="G115" s="11" t="str">
        <f>IF('STARTOVNÍ-LISTINA'!$G114="L12",'STARTOVNÍ-LISTINA'!G114,"")</f>
        <v/>
      </c>
      <c r="H115" s="11" t="str">
        <f>IF('STARTOVNÍ-LISTINA'!$G114="L12",'STARTOVNÍ-LISTINA'!I114,"")</f>
        <v/>
      </c>
      <c r="I115" s="22" t="str">
        <f>IF('STARTOVNÍ-LISTINA'!$G114="L12",'STARTOVNÍ-LISTINA'!J114,"")</f>
        <v/>
      </c>
      <c r="J115" s="2">
        <f t="shared" si="3"/>
        <v>1</v>
      </c>
      <c r="K115" s="2" t="str">
        <f>IF('STARTOVNÍ-LISTINA'!$G114="L12",'STARTOVNÍ-LISTINA'!M114,"")</f>
        <v/>
      </c>
    </row>
    <row r="116" spans="1:11" hidden="1" x14ac:dyDescent="0.25">
      <c r="A116" s="2">
        <v>114</v>
      </c>
      <c r="B116" s="11" t="str">
        <f>IF('STARTOVNÍ-LISTINA'!$G115="L12",'STARTOVNÍ-LISTINA'!K115,"")</f>
        <v/>
      </c>
      <c r="C116" s="21" t="str">
        <f>IF('STARTOVNÍ-LISTINA'!$G115="L12",'STARTOVNÍ-LISTINA'!B115,"")</f>
        <v/>
      </c>
      <c r="D116" s="11" t="str">
        <f>IF('STARTOVNÍ-LISTINA'!$G115="L12",'STARTOVNÍ-LISTINA'!C115,"")</f>
        <v/>
      </c>
      <c r="E116" s="12" t="str">
        <f>IF('STARTOVNÍ-LISTINA'!$G115="L12",'STARTOVNÍ-LISTINA'!D115,"")</f>
        <v/>
      </c>
      <c r="F116" s="11" t="str">
        <f>IF('STARTOVNÍ-LISTINA'!$G115="L12",'STARTOVNÍ-LISTINA'!F115,"")</f>
        <v/>
      </c>
      <c r="G116" s="11" t="str">
        <f>IF('STARTOVNÍ-LISTINA'!$G115="L12",'STARTOVNÍ-LISTINA'!G115,"")</f>
        <v/>
      </c>
      <c r="H116" s="11" t="str">
        <f>IF('STARTOVNÍ-LISTINA'!$G115="L12",'STARTOVNÍ-LISTINA'!I115,"")</f>
        <v/>
      </c>
      <c r="I116" s="22" t="str">
        <f>IF('STARTOVNÍ-LISTINA'!$G115="L12",'STARTOVNÍ-LISTINA'!J115,"")</f>
        <v/>
      </c>
      <c r="J116" s="2">
        <f t="shared" si="3"/>
        <v>1</v>
      </c>
      <c r="K116" s="2" t="str">
        <f>IF('STARTOVNÍ-LISTINA'!$G115="L12",'STARTOVNÍ-LISTINA'!M115,"")</f>
        <v/>
      </c>
    </row>
    <row r="117" spans="1:11" hidden="1" x14ac:dyDescent="0.25">
      <c r="A117" s="2">
        <v>115</v>
      </c>
      <c r="B117" s="11" t="str">
        <f>IF('STARTOVNÍ-LISTINA'!$G116="L12",'STARTOVNÍ-LISTINA'!K116,"")</f>
        <v/>
      </c>
      <c r="C117" s="21" t="str">
        <f>IF('STARTOVNÍ-LISTINA'!$G116="L12",'STARTOVNÍ-LISTINA'!B116,"")</f>
        <v/>
      </c>
      <c r="D117" s="11" t="str">
        <f>IF('STARTOVNÍ-LISTINA'!$G116="L12",'STARTOVNÍ-LISTINA'!C116,"")</f>
        <v/>
      </c>
      <c r="E117" s="12" t="str">
        <f>IF('STARTOVNÍ-LISTINA'!$G116="L12",'STARTOVNÍ-LISTINA'!D116,"")</f>
        <v/>
      </c>
      <c r="F117" s="11" t="str">
        <f>IF('STARTOVNÍ-LISTINA'!$G116="L12",'STARTOVNÍ-LISTINA'!F116,"")</f>
        <v/>
      </c>
      <c r="G117" s="11" t="str">
        <f>IF('STARTOVNÍ-LISTINA'!$G116="L12",'STARTOVNÍ-LISTINA'!G116,"")</f>
        <v/>
      </c>
      <c r="H117" s="11" t="str">
        <f>IF('STARTOVNÍ-LISTINA'!$G116="L12",'STARTOVNÍ-LISTINA'!I116,"")</f>
        <v/>
      </c>
      <c r="I117" s="22" t="str">
        <f>IF('STARTOVNÍ-LISTINA'!$G116="L12",'STARTOVNÍ-LISTINA'!J116,"")</f>
        <v/>
      </c>
      <c r="J117" s="2">
        <f t="shared" si="3"/>
        <v>1</v>
      </c>
      <c r="K117" s="2" t="str">
        <f>IF('STARTOVNÍ-LISTINA'!$G116="L12",'STARTOVNÍ-LISTINA'!M116,"")</f>
        <v/>
      </c>
    </row>
    <row r="118" spans="1:11" hidden="1" x14ac:dyDescent="0.25">
      <c r="A118" s="2">
        <v>116</v>
      </c>
      <c r="B118" s="11" t="str">
        <f>IF('STARTOVNÍ-LISTINA'!$G117="L12",'STARTOVNÍ-LISTINA'!K117,"")</f>
        <v/>
      </c>
      <c r="C118" s="21" t="str">
        <f>IF('STARTOVNÍ-LISTINA'!$G117="L12",'STARTOVNÍ-LISTINA'!B117,"")</f>
        <v/>
      </c>
      <c r="D118" s="11" t="str">
        <f>IF('STARTOVNÍ-LISTINA'!$G117="L12",'STARTOVNÍ-LISTINA'!C117,"")</f>
        <v/>
      </c>
      <c r="E118" s="12" t="str">
        <f>IF('STARTOVNÍ-LISTINA'!$G117="L12",'STARTOVNÍ-LISTINA'!D117,"")</f>
        <v/>
      </c>
      <c r="F118" s="11" t="str">
        <f>IF('STARTOVNÍ-LISTINA'!$G117="L12",'STARTOVNÍ-LISTINA'!F117,"")</f>
        <v/>
      </c>
      <c r="G118" s="11" t="str">
        <f>IF('STARTOVNÍ-LISTINA'!$G117="L12",'STARTOVNÍ-LISTINA'!G117,"")</f>
        <v/>
      </c>
      <c r="H118" s="11" t="str">
        <f>IF('STARTOVNÍ-LISTINA'!$G117="L12",'STARTOVNÍ-LISTINA'!I117,"")</f>
        <v/>
      </c>
      <c r="I118" s="22" t="str">
        <f>IF('STARTOVNÍ-LISTINA'!$G117="L12",'STARTOVNÍ-LISTINA'!J117,"")</f>
        <v/>
      </c>
      <c r="J118" s="2">
        <f t="shared" si="3"/>
        <v>1</v>
      </c>
      <c r="K118" s="2" t="str">
        <f>IF('STARTOVNÍ-LISTINA'!$G117="L12",'STARTOVNÍ-LISTINA'!M117,"")</f>
        <v/>
      </c>
    </row>
    <row r="119" spans="1:11" hidden="1" x14ac:dyDescent="0.25">
      <c r="A119" s="2">
        <v>117</v>
      </c>
      <c r="B119" s="11" t="str">
        <f>IF('STARTOVNÍ-LISTINA'!$G118="L12",'STARTOVNÍ-LISTINA'!K118,"")</f>
        <v/>
      </c>
      <c r="C119" s="21" t="str">
        <f>IF('STARTOVNÍ-LISTINA'!$G118="L12",'STARTOVNÍ-LISTINA'!B118,"")</f>
        <v/>
      </c>
      <c r="D119" s="11" t="str">
        <f>IF('STARTOVNÍ-LISTINA'!$G118="L12",'STARTOVNÍ-LISTINA'!C118,"")</f>
        <v/>
      </c>
      <c r="E119" s="12" t="str">
        <f>IF('STARTOVNÍ-LISTINA'!$G118="L12",'STARTOVNÍ-LISTINA'!D118,"")</f>
        <v/>
      </c>
      <c r="F119" s="11" t="str">
        <f>IF('STARTOVNÍ-LISTINA'!$G118="L12",'STARTOVNÍ-LISTINA'!F118,"")</f>
        <v/>
      </c>
      <c r="G119" s="11" t="str">
        <f>IF('STARTOVNÍ-LISTINA'!$G118="L12",'STARTOVNÍ-LISTINA'!G118,"")</f>
        <v/>
      </c>
      <c r="H119" s="11" t="str">
        <f>IF('STARTOVNÍ-LISTINA'!$G118="L12",'STARTOVNÍ-LISTINA'!I118,"")</f>
        <v/>
      </c>
      <c r="I119" s="22" t="str">
        <f>IF('STARTOVNÍ-LISTINA'!$G118="L12",'STARTOVNÍ-LISTINA'!J118,"")</f>
        <v/>
      </c>
      <c r="J119" s="2">
        <f t="shared" si="3"/>
        <v>1</v>
      </c>
      <c r="K119" s="2" t="str">
        <f>IF('STARTOVNÍ-LISTINA'!$G118="L12",'STARTOVNÍ-LISTINA'!M118,"")</f>
        <v/>
      </c>
    </row>
    <row r="120" spans="1:11" hidden="1" x14ac:dyDescent="0.25">
      <c r="A120" s="2">
        <v>118</v>
      </c>
      <c r="B120" s="11" t="str">
        <f>IF('STARTOVNÍ-LISTINA'!$G119="L12",'STARTOVNÍ-LISTINA'!K119,"")</f>
        <v/>
      </c>
      <c r="C120" s="21" t="str">
        <f>IF('STARTOVNÍ-LISTINA'!$G119="L12",'STARTOVNÍ-LISTINA'!B119,"")</f>
        <v/>
      </c>
      <c r="D120" s="11" t="str">
        <f>IF('STARTOVNÍ-LISTINA'!$G119="L12",'STARTOVNÍ-LISTINA'!C119,"")</f>
        <v/>
      </c>
      <c r="E120" s="12" t="str">
        <f>IF('STARTOVNÍ-LISTINA'!$G119="L12",'STARTOVNÍ-LISTINA'!D119,"")</f>
        <v/>
      </c>
      <c r="F120" s="11" t="str">
        <f>IF('STARTOVNÍ-LISTINA'!$G119="L12",'STARTOVNÍ-LISTINA'!F119,"")</f>
        <v/>
      </c>
      <c r="G120" s="11" t="str">
        <f>IF('STARTOVNÍ-LISTINA'!$G119="L12",'STARTOVNÍ-LISTINA'!G119,"")</f>
        <v/>
      </c>
      <c r="H120" s="11" t="str">
        <f>IF('STARTOVNÍ-LISTINA'!$G119="L12",'STARTOVNÍ-LISTINA'!I119,"")</f>
        <v/>
      </c>
      <c r="I120" s="22" t="str">
        <f>IF('STARTOVNÍ-LISTINA'!$G119="L12",'STARTOVNÍ-LISTINA'!J119,"")</f>
        <v/>
      </c>
      <c r="J120" s="2">
        <f t="shared" si="3"/>
        <v>1</v>
      </c>
      <c r="K120" s="2" t="str">
        <f>IF('STARTOVNÍ-LISTINA'!$G119="L12",'STARTOVNÍ-LISTINA'!M119,"")</f>
        <v/>
      </c>
    </row>
    <row r="121" spans="1:11" hidden="1" x14ac:dyDescent="0.25">
      <c r="A121" s="2">
        <v>119</v>
      </c>
      <c r="B121" s="11" t="str">
        <f>IF('STARTOVNÍ-LISTINA'!$G120="L12",'STARTOVNÍ-LISTINA'!K120,"")</f>
        <v/>
      </c>
      <c r="C121" s="21" t="str">
        <f>IF('STARTOVNÍ-LISTINA'!$G120="L12",'STARTOVNÍ-LISTINA'!B120,"")</f>
        <v/>
      </c>
      <c r="D121" s="11" t="str">
        <f>IF('STARTOVNÍ-LISTINA'!$G120="L12",'STARTOVNÍ-LISTINA'!C120,"")</f>
        <v/>
      </c>
      <c r="E121" s="12" t="str">
        <f>IF('STARTOVNÍ-LISTINA'!$G120="L12",'STARTOVNÍ-LISTINA'!D120,"")</f>
        <v/>
      </c>
      <c r="F121" s="11" t="str">
        <f>IF('STARTOVNÍ-LISTINA'!$G120="L12",'STARTOVNÍ-LISTINA'!F120,"")</f>
        <v/>
      </c>
      <c r="G121" s="11" t="str">
        <f>IF('STARTOVNÍ-LISTINA'!$G120="L12",'STARTOVNÍ-LISTINA'!G120,"")</f>
        <v/>
      </c>
      <c r="H121" s="11" t="str">
        <f>IF('STARTOVNÍ-LISTINA'!$G120="L12",'STARTOVNÍ-LISTINA'!I120,"")</f>
        <v/>
      </c>
      <c r="I121" s="22" t="str">
        <f>IF('STARTOVNÍ-LISTINA'!$G120="L12",'STARTOVNÍ-LISTINA'!J120,"")</f>
        <v/>
      </c>
      <c r="J121" s="2">
        <f t="shared" si="3"/>
        <v>1</v>
      </c>
      <c r="K121" s="2" t="str">
        <f>IF('STARTOVNÍ-LISTINA'!$G120="L12",'STARTOVNÍ-LISTINA'!M120,"")</f>
        <v/>
      </c>
    </row>
    <row r="122" spans="1:11" hidden="1" x14ac:dyDescent="0.25">
      <c r="A122" s="2">
        <v>120</v>
      </c>
      <c r="B122" s="11" t="str">
        <f>IF('STARTOVNÍ-LISTINA'!$G121="L12",'STARTOVNÍ-LISTINA'!K121,"")</f>
        <v/>
      </c>
      <c r="C122" s="21" t="str">
        <f>IF('STARTOVNÍ-LISTINA'!$G121="L12",'STARTOVNÍ-LISTINA'!B121,"")</f>
        <v/>
      </c>
      <c r="D122" s="11" t="str">
        <f>IF('STARTOVNÍ-LISTINA'!$G121="L12",'STARTOVNÍ-LISTINA'!C121,"")</f>
        <v/>
      </c>
      <c r="E122" s="12" t="str">
        <f>IF('STARTOVNÍ-LISTINA'!$G121="L12",'STARTOVNÍ-LISTINA'!D121,"")</f>
        <v/>
      </c>
      <c r="F122" s="11" t="str">
        <f>IF('STARTOVNÍ-LISTINA'!$G121="L12",'STARTOVNÍ-LISTINA'!F121,"")</f>
        <v/>
      </c>
      <c r="G122" s="11" t="str">
        <f>IF('STARTOVNÍ-LISTINA'!$G121="L12",'STARTOVNÍ-LISTINA'!G121,"")</f>
        <v/>
      </c>
      <c r="H122" s="11" t="str">
        <f>IF('STARTOVNÍ-LISTINA'!$G121="L12",'STARTOVNÍ-LISTINA'!I121,"")</f>
        <v/>
      </c>
      <c r="I122" s="22" t="str">
        <f>IF('STARTOVNÍ-LISTINA'!$G121="L12",'STARTOVNÍ-LISTINA'!J121,"")</f>
        <v/>
      </c>
      <c r="J122" s="2">
        <f t="shared" si="3"/>
        <v>1</v>
      </c>
      <c r="K122" s="2" t="str">
        <f>IF('STARTOVNÍ-LISTINA'!$G121="L12",'STARTOVNÍ-LISTINA'!M121,"")</f>
        <v/>
      </c>
    </row>
    <row r="123" spans="1:11" hidden="1" x14ac:dyDescent="0.25">
      <c r="A123" s="2">
        <v>121</v>
      </c>
      <c r="B123" s="11" t="str">
        <f>IF('STARTOVNÍ-LISTINA'!$G122="L12",'STARTOVNÍ-LISTINA'!K122,"")</f>
        <v/>
      </c>
      <c r="C123" s="21" t="str">
        <f>IF('STARTOVNÍ-LISTINA'!$G122="L12",'STARTOVNÍ-LISTINA'!B122,"")</f>
        <v/>
      </c>
      <c r="D123" s="11" t="str">
        <f>IF('STARTOVNÍ-LISTINA'!$G122="L12",'STARTOVNÍ-LISTINA'!C122,"")</f>
        <v/>
      </c>
      <c r="E123" s="12" t="str">
        <f>IF('STARTOVNÍ-LISTINA'!$G122="L12",'STARTOVNÍ-LISTINA'!D122,"")</f>
        <v/>
      </c>
      <c r="F123" s="11" t="str">
        <f>IF('STARTOVNÍ-LISTINA'!$G122="L12",'STARTOVNÍ-LISTINA'!F122,"")</f>
        <v/>
      </c>
      <c r="G123" s="11" t="str">
        <f>IF('STARTOVNÍ-LISTINA'!$G122="L12",'STARTOVNÍ-LISTINA'!G122,"")</f>
        <v/>
      </c>
      <c r="H123" s="11" t="str">
        <f>IF('STARTOVNÍ-LISTINA'!$G122="L12",'STARTOVNÍ-LISTINA'!I122,"")</f>
        <v/>
      </c>
      <c r="I123" s="22" t="str">
        <f>IF('STARTOVNÍ-LISTINA'!$G122="L12",'STARTOVNÍ-LISTINA'!J122,"")</f>
        <v/>
      </c>
      <c r="J123" s="2">
        <f t="shared" si="3"/>
        <v>1</v>
      </c>
      <c r="K123" s="2" t="str">
        <f>IF('STARTOVNÍ-LISTINA'!$G122="L12",'STARTOVNÍ-LISTINA'!M122,"")</f>
        <v/>
      </c>
    </row>
    <row r="124" spans="1:11" hidden="1" x14ac:dyDescent="0.25">
      <c r="A124" s="2">
        <v>122</v>
      </c>
      <c r="B124" s="11" t="str">
        <f>IF('STARTOVNÍ-LISTINA'!$G123="L12",'STARTOVNÍ-LISTINA'!K123,"")</f>
        <v/>
      </c>
      <c r="C124" s="21" t="str">
        <f>IF('STARTOVNÍ-LISTINA'!$G123="L12",'STARTOVNÍ-LISTINA'!B123,"")</f>
        <v/>
      </c>
      <c r="D124" s="11" t="str">
        <f>IF('STARTOVNÍ-LISTINA'!$G123="L12",'STARTOVNÍ-LISTINA'!C123,"")</f>
        <v/>
      </c>
      <c r="E124" s="12" t="str">
        <f>IF('STARTOVNÍ-LISTINA'!$G123="L12",'STARTOVNÍ-LISTINA'!D123,"")</f>
        <v/>
      </c>
      <c r="F124" s="11" t="str">
        <f>IF('STARTOVNÍ-LISTINA'!$G123="L12",'STARTOVNÍ-LISTINA'!F123,"")</f>
        <v/>
      </c>
      <c r="G124" s="11" t="str">
        <f>IF('STARTOVNÍ-LISTINA'!$G123="L12",'STARTOVNÍ-LISTINA'!G123,"")</f>
        <v/>
      </c>
      <c r="H124" s="11" t="str">
        <f>IF('STARTOVNÍ-LISTINA'!$G123="L12",'STARTOVNÍ-LISTINA'!I123,"")</f>
        <v/>
      </c>
      <c r="I124" s="22" t="str">
        <f>IF('STARTOVNÍ-LISTINA'!$G123="L12",'STARTOVNÍ-LISTINA'!J123,"")</f>
        <v/>
      </c>
      <c r="J124" s="2">
        <f t="shared" si="3"/>
        <v>1</v>
      </c>
      <c r="K124" s="2" t="str">
        <f>IF('STARTOVNÍ-LISTINA'!$G123="L12",'STARTOVNÍ-LISTINA'!M123,"")</f>
        <v/>
      </c>
    </row>
    <row r="125" spans="1:11" hidden="1" x14ac:dyDescent="0.25">
      <c r="A125" s="2">
        <v>123</v>
      </c>
      <c r="B125" s="11" t="str">
        <f>IF('STARTOVNÍ-LISTINA'!$G124="L12",'STARTOVNÍ-LISTINA'!K124,"")</f>
        <v/>
      </c>
      <c r="C125" s="21" t="str">
        <f>IF('STARTOVNÍ-LISTINA'!$G124="L12",'STARTOVNÍ-LISTINA'!B124,"")</f>
        <v/>
      </c>
      <c r="D125" s="11" t="str">
        <f>IF('STARTOVNÍ-LISTINA'!$G124="L12",'STARTOVNÍ-LISTINA'!C124,"")</f>
        <v/>
      </c>
      <c r="E125" s="12" t="str">
        <f>IF('STARTOVNÍ-LISTINA'!$G124="L12",'STARTOVNÍ-LISTINA'!D124,"")</f>
        <v/>
      </c>
      <c r="F125" s="11" t="str">
        <f>IF('STARTOVNÍ-LISTINA'!$G124="L12",'STARTOVNÍ-LISTINA'!F124,"")</f>
        <v/>
      </c>
      <c r="G125" s="11" t="str">
        <f>IF('STARTOVNÍ-LISTINA'!$G124="L12",'STARTOVNÍ-LISTINA'!G124,"")</f>
        <v/>
      </c>
      <c r="H125" s="11" t="str">
        <f>IF('STARTOVNÍ-LISTINA'!$G124="L12",'STARTOVNÍ-LISTINA'!I124,"")</f>
        <v/>
      </c>
      <c r="I125" s="22" t="str">
        <f>IF('STARTOVNÍ-LISTINA'!$G124="L12",'STARTOVNÍ-LISTINA'!J124,"")</f>
        <v/>
      </c>
      <c r="J125" s="2">
        <f t="shared" si="3"/>
        <v>1</v>
      </c>
      <c r="K125" s="2" t="str">
        <f>IF('STARTOVNÍ-LISTINA'!$G124="L12",'STARTOVNÍ-LISTINA'!M124,"")</f>
        <v/>
      </c>
    </row>
    <row r="126" spans="1:11" hidden="1" x14ac:dyDescent="0.25">
      <c r="A126" s="2">
        <v>124</v>
      </c>
      <c r="B126" s="11" t="str">
        <f>IF('STARTOVNÍ-LISTINA'!$G125="L12",'STARTOVNÍ-LISTINA'!K125,"")</f>
        <v/>
      </c>
      <c r="C126" s="21" t="str">
        <f>IF('STARTOVNÍ-LISTINA'!$G125="L12",'STARTOVNÍ-LISTINA'!B125,"")</f>
        <v/>
      </c>
      <c r="D126" s="11" t="str">
        <f>IF('STARTOVNÍ-LISTINA'!$G125="L12",'STARTOVNÍ-LISTINA'!C125,"")</f>
        <v/>
      </c>
      <c r="E126" s="12" t="str">
        <f>IF('STARTOVNÍ-LISTINA'!$G125="L12",'STARTOVNÍ-LISTINA'!D125,"")</f>
        <v/>
      </c>
      <c r="F126" s="11" t="str">
        <f>IF('STARTOVNÍ-LISTINA'!$G125="L12",'STARTOVNÍ-LISTINA'!F125,"")</f>
        <v/>
      </c>
      <c r="G126" s="11" t="str">
        <f>IF('STARTOVNÍ-LISTINA'!$G125="L12",'STARTOVNÍ-LISTINA'!G125,"")</f>
        <v/>
      </c>
      <c r="H126" s="11" t="str">
        <f>IF('STARTOVNÍ-LISTINA'!$G125="L12",'STARTOVNÍ-LISTINA'!I125,"")</f>
        <v/>
      </c>
      <c r="I126" s="22" t="str">
        <f>IF('STARTOVNÍ-LISTINA'!$G125="L12",'STARTOVNÍ-LISTINA'!J125,"")</f>
        <v/>
      </c>
      <c r="J126" s="2">
        <f t="shared" si="3"/>
        <v>1</v>
      </c>
      <c r="K126" s="2" t="str">
        <f>IF('STARTOVNÍ-LISTINA'!$G125="L12",'STARTOVNÍ-LISTINA'!M125,"")</f>
        <v/>
      </c>
    </row>
    <row r="127" spans="1:11" hidden="1" x14ac:dyDescent="0.25">
      <c r="A127" s="2">
        <v>125</v>
      </c>
      <c r="B127" s="11" t="str">
        <f>IF('STARTOVNÍ-LISTINA'!$G126="L12",'STARTOVNÍ-LISTINA'!K126,"")</f>
        <v/>
      </c>
      <c r="C127" s="21" t="str">
        <f>IF('STARTOVNÍ-LISTINA'!$G126="L12",'STARTOVNÍ-LISTINA'!B126,"")</f>
        <v/>
      </c>
      <c r="D127" s="11" t="str">
        <f>IF('STARTOVNÍ-LISTINA'!$G126="L12",'STARTOVNÍ-LISTINA'!C126,"")</f>
        <v/>
      </c>
      <c r="E127" s="12" t="str">
        <f>IF('STARTOVNÍ-LISTINA'!$G126="L12",'STARTOVNÍ-LISTINA'!D126,"")</f>
        <v/>
      </c>
      <c r="F127" s="11" t="str">
        <f>IF('STARTOVNÍ-LISTINA'!$G126="L12",'STARTOVNÍ-LISTINA'!F126,"")</f>
        <v/>
      </c>
      <c r="G127" s="11" t="str">
        <f>IF('STARTOVNÍ-LISTINA'!$G126="L12",'STARTOVNÍ-LISTINA'!G126,"")</f>
        <v/>
      </c>
      <c r="H127" s="11" t="str">
        <f>IF('STARTOVNÍ-LISTINA'!$G126="L12",'STARTOVNÍ-LISTINA'!I126,"")</f>
        <v/>
      </c>
      <c r="I127" s="22" t="str">
        <f>IF('STARTOVNÍ-LISTINA'!$G126="L12",'STARTOVNÍ-LISTINA'!J126,"")</f>
        <v/>
      </c>
      <c r="J127" s="2">
        <f t="shared" si="3"/>
        <v>1</v>
      </c>
      <c r="K127" s="2" t="str">
        <f>IF('STARTOVNÍ-LISTINA'!$G126="L12",'STARTOVNÍ-LISTINA'!M126,"")</f>
        <v/>
      </c>
    </row>
    <row r="128" spans="1:11" hidden="1" x14ac:dyDescent="0.25">
      <c r="A128" s="2">
        <v>126</v>
      </c>
      <c r="B128" s="11" t="str">
        <f>IF('STARTOVNÍ-LISTINA'!$G127="L12",'STARTOVNÍ-LISTINA'!K127,"")</f>
        <v/>
      </c>
      <c r="C128" s="21" t="str">
        <f>IF('STARTOVNÍ-LISTINA'!$G127="L12",'STARTOVNÍ-LISTINA'!B127,"")</f>
        <v/>
      </c>
      <c r="D128" s="11" t="str">
        <f>IF('STARTOVNÍ-LISTINA'!$G127="L12",'STARTOVNÍ-LISTINA'!C127,"")</f>
        <v/>
      </c>
      <c r="E128" s="12" t="str">
        <f>IF('STARTOVNÍ-LISTINA'!$G127="L12",'STARTOVNÍ-LISTINA'!D127,"")</f>
        <v/>
      </c>
      <c r="F128" s="11" t="str">
        <f>IF('STARTOVNÍ-LISTINA'!$G127="L12",'STARTOVNÍ-LISTINA'!F127,"")</f>
        <v/>
      </c>
      <c r="G128" s="11" t="str">
        <f>IF('STARTOVNÍ-LISTINA'!$G127="L12",'STARTOVNÍ-LISTINA'!G127,"")</f>
        <v/>
      </c>
      <c r="H128" s="11" t="str">
        <f>IF('STARTOVNÍ-LISTINA'!$G127="L12",'STARTOVNÍ-LISTINA'!I127,"")</f>
        <v/>
      </c>
      <c r="I128" s="22" t="str">
        <f>IF('STARTOVNÍ-LISTINA'!$G127="L12",'STARTOVNÍ-LISTINA'!J127,"")</f>
        <v/>
      </c>
      <c r="J128" s="2">
        <f t="shared" si="3"/>
        <v>1</v>
      </c>
      <c r="K128" s="2" t="str">
        <f>IF('STARTOVNÍ-LISTINA'!$G127="L12",'STARTOVNÍ-LISTINA'!M127,"")</f>
        <v/>
      </c>
    </row>
    <row r="129" spans="1:11" hidden="1" x14ac:dyDescent="0.25">
      <c r="A129" s="2">
        <v>127</v>
      </c>
      <c r="B129" s="11" t="str">
        <f>IF('STARTOVNÍ-LISTINA'!$G128="L12",'STARTOVNÍ-LISTINA'!K128,"")</f>
        <v/>
      </c>
      <c r="C129" s="21" t="str">
        <f>IF('STARTOVNÍ-LISTINA'!$G128="L12",'STARTOVNÍ-LISTINA'!B128,"")</f>
        <v/>
      </c>
      <c r="D129" s="11" t="str">
        <f>IF('STARTOVNÍ-LISTINA'!$G128="L12",'STARTOVNÍ-LISTINA'!C128,"")</f>
        <v/>
      </c>
      <c r="E129" s="12" t="str">
        <f>IF('STARTOVNÍ-LISTINA'!$G128="L12",'STARTOVNÍ-LISTINA'!D128,"")</f>
        <v/>
      </c>
      <c r="F129" s="11" t="str">
        <f>IF('STARTOVNÍ-LISTINA'!$G128="L12",'STARTOVNÍ-LISTINA'!F128,"")</f>
        <v/>
      </c>
      <c r="G129" s="11" t="str">
        <f>IF('STARTOVNÍ-LISTINA'!$G128="L12",'STARTOVNÍ-LISTINA'!G128,"")</f>
        <v/>
      </c>
      <c r="H129" s="11" t="str">
        <f>IF('STARTOVNÍ-LISTINA'!$G128="L12",'STARTOVNÍ-LISTINA'!I128,"")</f>
        <v/>
      </c>
      <c r="I129" s="22" t="str">
        <f>IF('STARTOVNÍ-LISTINA'!$G128="L12",'STARTOVNÍ-LISTINA'!J128,"")</f>
        <v/>
      </c>
      <c r="J129" s="2">
        <f t="shared" si="3"/>
        <v>1</v>
      </c>
      <c r="K129" s="2" t="str">
        <f>IF('STARTOVNÍ-LISTINA'!$G128="L12",'STARTOVNÍ-LISTINA'!M128,"")</f>
        <v/>
      </c>
    </row>
    <row r="130" spans="1:11" hidden="1" x14ac:dyDescent="0.25">
      <c r="A130" s="2">
        <v>128</v>
      </c>
      <c r="B130" s="11" t="str">
        <f>IF('STARTOVNÍ-LISTINA'!$G129="L12",'STARTOVNÍ-LISTINA'!K129,"")</f>
        <v/>
      </c>
      <c r="C130" s="21" t="str">
        <f>IF('STARTOVNÍ-LISTINA'!$G129="L12",'STARTOVNÍ-LISTINA'!B129,"")</f>
        <v/>
      </c>
      <c r="D130" s="11" t="str">
        <f>IF('STARTOVNÍ-LISTINA'!$G129="L12",'STARTOVNÍ-LISTINA'!C129,"")</f>
        <v/>
      </c>
      <c r="E130" s="12" t="str">
        <f>IF('STARTOVNÍ-LISTINA'!$G129="L12",'STARTOVNÍ-LISTINA'!D129,"")</f>
        <v/>
      </c>
      <c r="F130" s="11" t="str">
        <f>IF('STARTOVNÍ-LISTINA'!$G129="L12",'STARTOVNÍ-LISTINA'!F129,"")</f>
        <v/>
      </c>
      <c r="G130" s="11" t="str">
        <f>IF('STARTOVNÍ-LISTINA'!$G129="L12",'STARTOVNÍ-LISTINA'!G129,"")</f>
        <v/>
      </c>
      <c r="H130" s="11" t="str">
        <f>IF('STARTOVNÍ-LISTINA'!$G129="L12",'STARTOVNÍ-LISTINA'!I129,"")</f>
        <v/>
      </c>
      <c r="I130" s="22" t="str">
        <f>IF('STARTOVNÍ-LISTINA'!$G129="L12",'STARTOVNÍ-LISTINA'!J129,"")</f>
        <v/>
      </c>
      <c r="J130" s="2">
        <f t="shared" si="3"/>
        <v>1</v>
      </c>
      <c r="K130" s="2" t="str">
        <f>IF('STARTOVNÍ-LISTINA'!$G129="L12",'STARTOVNÍ-LISTINA'!M129,"")</f>
        <v/>
      </c>
    </row>
    <row r="131" spans="1:11" hidden="1" x14ac:dyDescent="0.25">
      <c r="A131" s="2">
        <v>129</v>
      </c>
      <c r="B131" s="11" t="str">
        <f>IF('STARTOVNÍ-LISTINA'!$G130="L12",'STARTOVNÍ-LISTINA'!K130,"")</f>
        <v/>
      </c>
      <c r="C131" s="21" t="str">
        <f>IF('STARTOVNÍ-LISTINA'!$G130="L12",'STARTOVNÍ-LISTINA'!B130,"")</f>
        <v/>
      </c>
      <c r="D131" s="11" t="str">
        <f>IF('STARTOVNÍ-LISTINA'!$G130="L12",'STARTOVNÍ-LISTINA'!C130,"")</f>
        <v/>
      </c>
      <c r="E131" s="12" t="str">
        <f>IF('STARTOVNÍ-LISTINA'!$G130="L12",'STARTOVNÍ-LISTINA'!D130,"")</f>
        <v/>
      </c>
      <c r="F131" s="11" t="str">
        <f>IF('STARTOVNÍ-LISTINA'!$G130="L12",'STARTOVNÍ-LISTINA'!F130,"")</f>
        <v/>
      </c>
      <c r="G131" s="11" t="str">
        <f>IF('STARTOVNÍ-LISTINA'!$G130="L12",'STARTOVNÍ-LISTINA'!G130,"")</f>
        <v/>
      </c>
      <c r="H131" s="11" t="str">
        <f>IF('STARTOVNÍ-LISTINA'!$G130="L12",'STARTOVNÍ-LISTINA'!I130,"")</f>
        <v/>
      </c>
      <c r="I131" s="22" t="str">
        <f>IF('STARTOVNÍ-LISTINA'!$G130="L12",'STARTOVNÍ-LISTINA'!J130,"")</f>
        <v/>
      </c>
      <c r="J131" s="2">
        <f t="shared" si="3"/>
        <v>1</v>
      </c>
      <c r="K131" s="2" t="str">
        <f>IF('STARTOVNÍ-LISTINA'!$G130="L12",'STARTOVNÍ-LISTINA'!M130,"")</f>
        <v/>
      </c>
    </row>
    <row r="132" spans="1:11" hidden="1" x14ac:dyDescent="0.25">
      <c r="A132" s="2">
        <v>130</v>
      </c>
      <c r="B132" s="11" t="str">
        <f>IF('STARTOVNÍ-LISTINA'!$G131="L12",'STARTOVNÍ-LISTINA'!K131,"")</f>
        <v/>
      </c>
      <c r="C132" s="21" t="str">
        <f>IF('STARTOVNÍ-LISTINA'!$G131="L12",'STARTOVNÍ-LISTINA'!B131,"")</f>
        <v/>
      </c>
      <c r="D132" s="11" t="str">
        <f>IF('STARTOVNÍ-LISTINA'!$G131="L12",'STARTOVNÍ-LISTINA'!C131,"")</f>
        <v/>
      </c>
      <c r="E132" s="12" t="str">
        <f>IF('STARTOVNÍ-LISTINA'!$G131="L12",'STARTOVNÍ-LISTINA'!D131,"")</f>
        <v/>
      </c>
      <c r="F132" s="11" t="str">
        <f>IF('STARTOVNÍ-LISTINA'!$G131="L12",'STARTOVNÍ-LISTINA'!F131,"")</f>
        <v/>
      </c>
      <c r="G132" s="11" t="str">
        <f>IF('STARTOVNÍ-LISTINA'!$G131="L12",'STARTOVNÍ-LISTINA'!G131,"")</f>
        <v/>
      </c>
      <c r="H132" s="11" t="str">
        <f>IF('STARTOVNÍ-LISTINA'!$G131="L12",'STARTOVNÍ-LISTINA'!I131,"")</f>
        <v/>
      </c>
      <c r="I132" s="22" t="str">
        <f>IF('STARTOVNÍ-LISTINA'!$G131="L12",'STARTOVNÍ-LISTINA'!J131,"")</f>
        <v/>
      </c>
      <c r="J132" s="2">
        <f t="shared" ref="J132:J195" si="4">SUMPRODUCT(--(H132=$H$3:$H$248),--(I132&gt;$I$3:$I$248))+1</f>
        <v>1</v>
      </c>
      <c r="K132" s="2" t="str">
        <f>IF('STARTOVNÍ-LISTINA'!$G131="L12",'STARTOVNÍ-LISTINA'!M131,"")</f>
        <v/>
      </c>
    </row>
    <row r="133" spans="1:11" hidden="1" x14ac:dyDescent="0.25">
      <c r="A133" s="2">
        <v>131</v>
      </c>
      <c r="B133" s="11" t="str">
        <f>IF('STARTOVNÍ-LISTINA'!$G132="L12",'STARTOVNÍ-LISTINA'!K132,"")</f>
        <v/>
      </c>
      <c r="C133" s="21" t="str">
        <f>IF('STARTOVNÍ-LISTINA'!$G132="L12",'STARTOVNÍ-LISTINA'!B132,"")</f>
        <v/>
      </c>
      <c r="D133" s="11" t="str">
        <f>IF('STARTOVNÍ-LISTINA'!$G132="L12",'STARTOVNÍ-LISTINA'!C132,"")</f>
        <v/>
      </c>
      <c r="E133" s="12" t="str">
        <f>IF('STARTOVNÍ-LISTINA'!$G132="L12",'STARTOVNÍ-LISTINA'!D132,"")</f>
        <v/>
      </c>
      <c r="F133" s="11" t="str">
        <f>IF('STARTOVNÍ-LISTINA'!$G132="L12",'STARTOVNÍ-LISTINA'!F132,"")</f>
        <v/>
      </c>
      <c r="G133" s="11" t="str">
        <f>IF('STARTOVNÍ-LISTINA'!$G132="L12",'STARTOVNÍ-LISTINA'!G132,"")</f>
        <v/>
      </c>
      <c r="H133" s="11" t="str">
        <f>IF('STARTOVNÍ-LISTINA'!$G132="L12",'STARTOVNÍ-LISTINA'!I132,"")</f>
        <v/>
      </c>
      <c r="I133" s="22" t="str">
        <f>IF('STARTOVNÍ-LISTINA'!$G132="L12",'STARTOVNÍ-LISTINA'!J132,"")</f>
        <v/>
      </c>
      <c r="J133" s="2">
        <f t="shared" si="4"/>
        <v>1</v>
      </c>
      <c r="K133" s="2" t="str">
        <f>IF('STARTOVNÍ-LISTINA'!$G132="L12",'STARTOVNÍ-LISTINA'!M132,"")</f>
        <v/>
      </c>
    </row>
    <row r="134" spans="1:11" hidden="1" x14ac:dyDescent="0.25">
      <c r="A134" s="2">
        <v>132</v>
      </c>
      <c r="B134" s="11" t="str">
        <f>IF('STARTOVNÍ-LISTINA'!$G133="L12",'STARTOVNÍ-LISTINA'!K133,"")</f>
        <v/>
      </c>
      <c r="C134" s="21" t="str">
        <f>IF('STARTOVNÍ-LISTINA'!$G133="L12",'STARTOVNÍ-LISTINA'!B133,"")</f>
        <v/>
      </c>
      <c r="D134" s="11" t="str">
        <f>IF('STARTOVNÍ-LISTINA'!$G133="L12",'STARTOVNÍ-LISTINA'!C133,"")</f>
        <v/>
      </c>
      <c r="E134" s="12" t="str">
        <f>IF('STARTOVNÍ-LISTINA'!$G133="L12",'STARTOVNÍ-LISTINA'!D133,"")</f>
        <v/>
      </c>
      <c r="F134" s="11" t="str">
        <f>IF('STARTOVNÍ-LISTINA'!$G133="L12",'STARTOVNÍ-LISTINA'!F133,"")</f>
        <v/>
      </c>
      <c r="G134" s="11" t="str">
        <f>IF('STARTOVNÍ-LISTINA'!$G133="L12",'STARTOVNÍ-LISTINA'!G133,"")</f>
        <v/>
      </c>
      <c r="H134" s="11" t="str">
        <f>IF('STARTOVNÍ-LISTINA'!$G133="L12",'STARTOVNÍ-LISTINA'!I133,"")</f>
        <v/>
      </c>
      <c r="I134" s="22" t="str">
        <f>IF('STARTOVNÍ-LISTINA'!$G133="L12",'STARTOVNÍ-LISTINA'!J133,"")</f>
        <v/>
      </c>
      <c r="J134" s="2">
        <f t="shared" si="4"/>
        <v>1</v>
      </c>
      <c r="K134" s="2" t="str">
        <f>IF('STARTOVNÍ-LISTINA'!$G133="L12",'STARTOVNÍ-LISTINA'!M133,"")</f>
        <v/>
      </c>
    </row>
    <row r="135" spans="1:11" hidden="1" x14ac:dyDescent="0.25">
      <c r="A135" s="2">
        <v>133</v>
      </c>
      <c r="B135" s="11" t="str">
        <f>IF('STARTOVNÍ-LISTINA'!$G134="L12",'STARTOVNÍ-LISTINA'!K134,"")</f>
        <v/>
      </c>
      <c r="C135" s="21" t="str">
        <f>IF('STARTOVNÍ-LISTINA'!$G134="L12",'STARTOVNÍ-LISTINA'!B134,"")</f>
        <v/>
      </c>
      <c r="D135" s="11" t="str">
        <f>IF('STARTOVNÍ-LISTINA'!$G134="L12",'STARTOVNÍ-LISTINA'!C134,"")</f>
        <v/>
      </c>
      <c r="E135" s="12" t="str">
        <f>IF('STARTOVNÍ-LISTINA'!$G134="L12",'STARTOVNÍ-LISTINA'!D134,"")</f>
        <v/>
      </c>
      <c r="F135" s="11" t="str">
        <f>IF('STARTOVNÍ-LISTINA'!$G134="L12",'STARTOVNÍ-LISTINA'!F134,"")</f>
        <v/>
      </c>
      <c r="G135" s="11" t="str">
        <f>IF('STARTOVNÍ-LISTINA'!$G134="L12",'STARTOVNÍ-LISTINA'!G134,"")</f>
        <v/>
      </c>
      <c r="H135" s="11" t="str">
        <f>IF('STARTOVNÍ-LISTINA'!$G134="L12",'STARTOVNÍ-LISTINA'!I134,"")</f>
        <v/>
      </c>
      <c r="I135" s="22" t="str">
        <f>IF('STARTOVNÍ-LISTINA'!$G134="L12",'STARTOVNÍ-LISTINA'!J134,"")</f>
        <v/>
      </c>
      <c r="J135" s="2">
        <f t="shared" si="4"/>
        <v>1</v>
      </c>
      <c r="K135" s="2" t="str">
        <f>IF('STARTOVNÍ-LISTINA'!$G134="L12",'STARTOVNÍ-LISTINA'!M134,"")</f>
        <v/>
      </c>
    </row>
    <row r="136" spans="1:11" hidden="1" x14ac:dyDescent="0.25">
      <c r="A136" s="2">
        <v>134</v>
      </c>
      <c r="B136" s="11" t="str">
        <f>IF('STARTOVNÍ-LISTINA'!$G135="L12",'STARTOVNÍ-LISTINA'!K135,"")</f>
        <v/>
      </c>
      <c r="C136" s="21" t="str">
        <f>IF('STARTOVNÍ-LISTINA'!$G135="L12",'STARTOVNÍ-LISTINA'!B135,"")</f>
        <v/>
      </c>
      <c r="D136" s="11" t="str">
        <f>IF('STARTOVNÍ-LISTINA'!$G135="L12",'STARTOVNÍ-LISTINA'!C135,"")</f>
        <v/>
      </c>
      <c r="E136" s="12" t="str">
        <f>IF('STARTOVNÍ-LISTINA'!$G135="L12",'STARTOVNÍ-LISTINA'!D135,"")</f>
        <v/>
      </c>
      <c r="F136" s="11" t="str">
        <f>IF('STARTOVNÍ-LISTINA'!$G135="L12",'STARTOVNÍ-LISTINA'!F135,"")</f>
        <v/>
      </c>
      <c r="G136" s="11" t="str">
        <f>IF('STARTOVNÍ-LISTINA'!$G135="L12",'STARTOVNÍ-LISTINA'!G135,"")</f>
        <v/>
      </c>
      <c r="H136" s="11" t="str">
        <f>IF('STARTOVNÍ-LISTINA'!$G135="L12",'STARTOVNÍ-LISTINA'!I135,"")</f>
        <v/>
      </c>
      <c r="I136" s="22" t="str">
        <f>IF('STARTOVNÍ-LISTINA'!$G135="L12",'STARTOVNÍ-LISTINA'!J135,"")</f>
        <v/>
      </c>
      <c r="J136" s="2">
        <f t="shared" si="4"/>
        <v>1</v>
      </c>
      <c r="K136" s="2" t="str">
        <f>IF('STARTOVNÍ-LISTINA'!$G135="L12",'STARTOVNÍ-LISTINA'!M135,"")</f>
        <v/>
      </c>
    </row>
    <row r="137" spans="1:11" hidden="1" x14ac:dyDescent="0.25">
      <c r="A137" s="2">
        <v>135</v>
      </c>
      <c r="B137" s="11" t="str">
        <f>IF('STARTOVNÍ-LISTINA'!$G136="L12",'STARTOVNÍ-LISTINA'!K136,"")</f>
        <v/>
      </c>
      <c r="C137" s="21" t="str">
        <f>IF('STARTOVNÍ-LISTINA'!$G136="L12",'STARTOVNÍ-LISTINA'!B136,"")</f>
        <v/>
      </c>
      <c r="D137" s="11" t="str">
        <f>IF('STARTOVNÍ-LISTINA'!$G136="L12",'STARTOVNÍ-LISTINA'!C136,"")</f>
        <v/>
      </c>
      <c r="E137" s="12" t="str">
        <f>IF('STARTOVNÍ-LISTINA'!$G136="L12",'STARTOVNÍ-LISTINA'!D136,"")</f>
        <v/>
      </c>
      <c r="F137" s="11" t="str">
        <f>IF('STARTOVNÍ-LISTINA'!$G136="L12",'STARTOVNÍ-LISTINA'!F136,"")</f>
        <v/>
      </c>
      <c r="G137" s="11" t="str">
        <f>IF('STARTOVNÍ-LISTINA'!$G136="L12",'STARTOVNÍ-LISTINA'!G136,"")</f>
        <v/>
      </c>
      <c r="H137" s="11" t="str">
        <f>IF('STARTOVNÍ-LISTINA'!$G136="L12",'STARTOVNÍ-LISTINA'!I136,"")</f>
        <v/>
      </c>
      <c r="I137" s="22" t="str">
        <f>IF('STARTOVNÍ-LISTINA'!$G136="L12",'STARTOVNÍ-LISTINA'!J136,"")</f>
        <v/>
      </c>
      <c r="J137" s="2">
        <f t="shared" si="4"/>
        <v>1</v>
      </c>
      <c r="K137" s="2" t="str">
        <f>IF('STARTOVNÍ-LISTINA'!$G136="L12",'STARTOVNÍ-LISTINA'!M136,"")</f>
        <v/>
      </c>
    </row>
    <row r="138" spans="1:11" hidden="1" x14ac:dyDescent="0.25">
      <c r="A138" s="2">
        <v>136</v>
      </c>
      <c r="B138" s="11" t="str">
        <f>IF('STARTOVNÍ-LISTINA'!$G137="L12",'STARTOVNÍ-LISTINA'!K137,"")</f>
        <v/>
      </c>
      <c r="C138" s="21" t="str">
        <f>IF('STARTOVNÍ-LISTINA'!$G137="L12",'STARTOVNÍ-LISTINA'!B137,"")</f>
        <v/>
      </c>
      <c r="D138" s="11" t="str">
        <f>IF('STARTOVNÍ-LISTINA'!$G137="L12",'STARTOVNÍ-LISTINA'!C137,"")</f>
        <v/>
      </c>
      <c r="E138" s="12" t="str">
        <f>IF('STARTOVNÍ-LISTINA'!$G137="L12",'STARTOVNÍ-LISTINA'!D137,"")</f>
        <v/>
      </c>
      <c r="F138" s="11" t="str">
        <f>IF('STARTOVNÍ-LISTINA'!$G137="L12",'STARTOVNÍ-LISTINA'!F137,"")</f>
        <v/>
      </c>
      <c r="G138" s="11" t="str">
        <f>IF('STARTOVNÍ-LISTINA'!$G137="L12",'STARTOVNÍ-LISTINA'!G137,"")</f>
        <v/>
      </c>
      <c r="H138" s="11" t="str">
        <f>IF('STARTOVNÍ-LISTINA'!$G137="L12",'STARTOVNÍ-LISTINA'!I137,"")</f>
        <v/>
      </c>
      <c r="I138" s="22" t="str">
        <f>IF('STARTOVNÍ-LISTINA'!$G137="L12",'STARTOVNÍ-LISTINA'!J137,"")</f>
        <v/>
      </c>
      <c r="J138" s="2">
        <f t="shared" si="4"/>
        <v>1</v>
      </c>
      <c r="K138" s="2" t="str">
        <f>IF('STARTOVNÍ-LISTINA'!$G137="L12",'STARTOVNÍ-LISTINA'!M137,"")</f>
        <v/>
      </c>
    </row>
    <row r="139" spans="1:11" hidden="1" x14ac:dyDescent="0.25">
      <c r="A139" s="2">
        <v>137</v>
      </c>
      <c r="B139" s="11" t="str">
        <f>IF('STARTOVNÍ-LISTINA'!$G138="L12",'STARTOVNÍ-LISTINA'!K138,"")</f>
        <v/>
      </c>
      <c r="C139" s="21" t="str">
        <f>IF('STARTOVNÍ-LISTINA'!$G138="L12",'STARTOVNÍ-LISTINA'!B138,"")</f>
        <v/>
      </c>
      <c r="D139" s="11" t="str">
        <f>IF('STARTOVNÍ-LISTINA'!$G138="L12",'STARTOVNÍ-LISTINA'!C138,"")</f>
        <v/>
      </c>
      <c r="E139" s="12" t="str">
        <f>IF('STARTOVNÍ-LISTINA'!$G138="L12",'STARTOVNÍ-LISTINA'!D138,"")</f>
        <v/>
      </c>
      <c r="F139" s="11" t="str">
        <f>IF('STARTOVNÍ-LISTINA'!$G138="L12",'STARTOVNÍ-LISTINA'!F138,"")</f>
        <v/>
      </c>
      <c r="G139" s="11" t="str">
        <f>IF('STARTOVNÍ-LISTINA'!$G138="L12",'STARTOVNÍ-LISTINA'!G138,"")</f>
        <v/>
      </c>
      <c r="H139" s="11" t="str">
        <f>IF('STARTOVNÍ-LISTINA'!$G138="L12",'STARTOVNÍ-LISTINA'!I138,"")</f>
        <v/>
      </c>
      <c r="I139" s="22" t="str">
        <f>IF('STARTOVNÍ-LISTINA'!$G138="L12",'STARTOVNÍ-LISTINA'!J138,"")</f>
        <v/>
      </c>
      <c r="J139" s="2">
        <f t="shared" si="4"/>
        <v>1</v>
      </c>
      <c r="K139" s="2" t="str">
        <f>IF('STARTOVNÍ-LISTINA'!$G138="L12",'STARTOVNÍ-LISTINA'!M138,"")</f>
        <v/>
      </c>
    </row>
    <row r="140" spans="1:11" hidden="1" x14ac:dyDescent="0.25">
      <c r="A140" s="2">
        <v>138</v>
      </c>
      <c r="B140" s="11" t="str">
        <f>IF('STARTOVNÍ-LISTINA'!$G139="L12",'STARTOVNÍ-LISTINA'!K139,"")</f>
        <v/>
      </c>
      <c r="C140" s="21" t="str">
        <f>IF('STARTOVNÍ-LISTINA'!$G139="L12",'STARTOVNÍ-LISTINA'!B139,"")</f>
        <v/>
      </c>
      <c r="D140" s="11" t="str">
        <f>IF('STARTOVNÍ-LISTINA'!$G139="L12",'STARTOVNÍ-LISTINA'!C139,"")</f>
        <v/>
      </c>
      <c r="E140" s="12" t="str">
        <f>IF('STARTOVNÍ-LISTINA'!$G139="L12",'STARTOVNÍ-LISTINA'!D139,"")</f>
        <v/>
      </c>
      <c r="F140" s="11" t="str">
        <f>IF('STARTOVNÍ-LISTINA'!$G139="L12",'STARTOVNÍ-LISTINA'!F139,"")</f>
        <v/>
      </c>
      <c r="G140" s="11" t="str">
        <f>IF('STARTOVNÍ-LISTINA'!$G139="L12",'STARTOVNÍ-LISTINA'!G139,"")</f>
        <v/>
      </c>
      <c r="H140" s="11" t="str">
        <f>IF('STARTOVNÍ-LISTINA'!$G139="L12",'STARTOVNÍ-LISTINA'!I139,"")</f>
        <v/>
      </c>
      <c r="I140" s="22" t="str">
        <f>IF('STARTOVNÍ-LISTINA'!$G139="L12",'STARTOVNÍ-LISTINA'!J139,"")</f>
        <v/>
      </c>
      <c r="J140" s="2">
        <f t="shared" si="4"/>
        <v>1</v>
      </c>
      <c r="K140" s="2" t="str">
        <f>IF('STARTOVNÍ-LISTINA'!$G139="L12",'STARTOVNÍ-LISTINA'!M139,"")</f>
        <v/>
      </c>
    </row>
    <row r="141" spans="1:11" hidden="1" x14ac:dyDescent="0.25">
      <c r="A141" s="2">
        <v>139</v>
      </c>
      <c r="B141" s="11" t="str">
        <f>IF('STARTOVNÍ-LISTINA'!$G140="L12",'STARTOVNÍ-LISTINA'!K140,"")</f>
        <v/>
      </c>
      <c r="C141" s="21" t="str">
        <f>IF('STARTOVNÍ-LISTINA'!$G140="L12",'STARTOVNÍ-LISTINA'!B140,"")</f>
        <v/>
      </c>
      <c r="D141" s="11" t="str">
        <f>IF('STARTOVNÍ-LISTINA'!$G140="L12",'STARTOVNÍ-LISTINA'!C140,"")</f>
        <v/>
      </c>
      <c r="E141" s="12" t="str">
        <f>IF('STARTOVNÍ-LISTINA'!$G140="L12",'STARTOVNÍ-LISTINA'!D140,"")</f>
        <v/>
      </c>
      <c r="F141" s="11" t="str">
        <f>IF('STARTOVNÍ-LISTINA'!$G140="L12",'STARTOVNÍ-LISTINA'!F140,"")</f>
        <v/>
      </c>
      <c r="G141" s="11" t="str">
        <f>IF('STARTOVNÍ-LISTINA'!$G140="L12",'STARTOVNÍ-LISTINA'!G140,"")</f>
        <v/>
      </c>
      <c r="H141" s="11" t="str">
        <f>IF('STARTOVNÍ-LISTINA'!$G140="L12",'STARTOVNÍ-LISTINA'!I140,"")</f>
        <v/>
      </c>
      <c r="I141" s="22" t="str">
        <f>IF('STARTOVNÍ-LISTINA'!$G140="L12",'STARTOVNÍ-LISTINA'!J140,"")</f>
        <v/>
      </c>
      <c r="J141" s="2">
        <f t="shared" si="4"/>
        <v>1</v>
      </c>
      <c r="K141" s="2" t="str">
        <f>IF('STARTOVNÍ-LISTINA'!$G140="L12",'STARTOVNÍ-LISTINA'!M140,"")</f>
        <v/>
      </c>
    </row>
    <row r="142" spans="1:11" hidden="1" x14ac:dyDescent="0.25">
      <c r="A142" s="2">
        <v>140</v>
      </c>
      <c r="B142" s="11" t="str">
        <f>IF('STARTOVNÍ-LISTINA'!$G141="L12",'STARTOVNÍ-LISTINA'!K141,"")</f>
        <v/>
      </c>
      <c r="C142" s="21" t="str">
        <f>IF('STARTOVNÍ-LISTINA'!$G141="L12",'STARTOVNÍ-LISTINA'!B141,"")</f>
        <v/>
      </c>
      <c r="D142" s="11" t="str">
        <f>IF('STARTOVNÍ-LISTINA'!$G141="L12",'STARTOVNÍ-LISTINA'!C141,"")</f>
        <v/>
      </c>
      <c r="E142" s="12" t="str">
        <f>IF('STARTOVNÍ-LISTINA'!$G141="L12",'STARTOVNÍ-LISTINA'!D141,"")</f>
        <v/>
      </c>
      <c r="F142" s="11" t="str">
        <f>IF('STARTOVNÍ-LISTINA'!$G141="L12",'STARTOVNÍ-LISTINA'!F141,"")</f>
        <v/>
      </c>
      <c r="G142" s="11" t="str">
        <f>IF('STARTOVNÍ-LISTINA'!$G141="L12",'STARTOVNÍ-LISTINA'!G141,"")</f>
        <v/>
      </c>
      <c r="H142" s="11" t="str">
        <f>IF('STARTOVNÍ-LISTINA'!$G141="L12",'STARTOVNÍ-LISTINA'!I141,"")</f>
        <v/>
      </c>
      <c r="I142" s="22" t="str">
        <f>IF('STARTOVNÍ-LISTINA'!$G141="L12",'STARTOVNÍ-LISTINA'!J141,"")</f>
        <v/>
      </c>
      <c r="J142" s="2">
        <f t="shared" si="4"/>
        <v>1</v>
      </c>
      <c r="K142" s="2" t="str">
        <f>IF('STARTOVNÍ-LISTINA'!$G141="L12",'STARTOVNÍ-LISTINA'!M141,"")</f>
        <v/>
      </c>
    </row>
    <row r="143" spans="1:11" hidden="1" x14ac:dyDescent="0.25">
      <c r="A143" s="2">
        <v>141</v>
      </c>
      <c r="B143" s="11" t="str">
        <f>IF('STARTOVNÍ-LISTINA'!$G142="L12",'STARTOVNÍ-LISTINA'!K142,"")</f>
        <v/>
      </c>
      <c r="C143" s="21" t="str">
        <f>IF('STARTOVNÍ-LISTINA'!$G142="L12",'STARTOVNÍ-LISTINA'!B142,"")</f>
        <v/>
      </c>
      <c r="D143" s="11" t="str">
        <f>IF('STARTOVNÍ-LISTINA'!$G142="L12",'STARTOVNÍ-LISTINA'!C142,"")</f>
        <v/>
      </c>
      <c r="E143" s="12" t="str">
        <f>IF('STARTOVNÍ-LISTINA'!$G142="L12",'STARTOVNÍ-LISTINA'!D142,"")</f>
        <v/>
      </c>
      <c r="F143" s="11" t="str">
        <f>IF('STARTOVNÍ-LISTINA'!$G142="L12",'STARTOVNÍ-LISTINA'!F142,"")</f>
        <v/>
      </c>
      <c r="G143" s="11" t="str">
        <f>IF('STARTOVNÍ-LISTINA'!$G142="L12",'STARTOVNÍ-LISTINA'!G142,"")</f>
        <v/>
      </c>
      <c r="H143" s="11" t="str">
        <f>IF('STARTOVNÍ-LISTINA'!$G142="L12",'STARTOVNÍ-LISTINA'!I142,"")</f>
        <v/>
      </c>
      <c r="I143" s="22" t="str">
        <f>IF('STARTOVNÍ-LISTINA'!$G142="L12",'STARTOVNÍ-LISTINA'!J142,"")</f>
        <v/>
      </c>
      <c r="J143" s="2">
        <f t="shared" si="4"/>
        <v>1</v>
      </c>
      <c r="K143" s="2" t="str">
        <f>IF('STARTOVNÍ-LISTINA'!$G142="L12",'STARTOVNÍ-LISTINA'!M142,"")</f>
        <v/>
      </c>
    </row>
    <row r="144" spans="1:11" hidden="1" x14ac:dyDescent="0.25">
      <c r="A144" s="2">
        <v>142</v>
      </c>
      <c r="B144" s="11" t="str">
        <f>IF('STARTOVNÍ-LISTINA'!$G143="L12",'STARTOVNÍ-LISTINA'!K143,"")</f>
        <v/>
      </c>
      <c r="C144" s="21" t="str">
        <f>IF('STARTOVNÍ-LISTINA'!$G143="L12",'STARTOVNÍ-LISTINA'!B143,"")</f>
        <v/>
      </c>
      <c r="D144" s="11" t="str">
        <f>IF('STARTOVNÍ-LISTINA'!$G143="L12",'STARTOVNÍ-LISTINA'!C143,"")</f>
        <v/>
      </c>
      <c r="E144" s="12" t="str">
        <f>IF('STARTOVNÍ-LISTINA'!$G143="L12",'STARTOVNÍ-LISTINA'!D143,"")</f>
        <v/>
      </c>
      <c r="F144" s="11" t="str">
        <f>IF('STARTOVNÍ-LISTINA'!$G143="L12",'STARTOVNÍ-LISTINA'!F143,"")</f>
        <v/>
      </c>
      <c r="G144" s="11" t="str">
        <f>IF('STARTOVNÍ-LISTINA'!$G143="L12",'STARTOVNÍ-LISTINA'!G143,"")</f>
        <v/>
      </c>
      <c r="H144" s="11" t="str">
        <f>IF('STARTOVNÍ-LISTINA'!$G143="L12",'STARTOVNÍ-LISTINA'!I143,"")</f>
        <v/>
      </c>
      <c r="I144" s="22" t="str">
        <f>IF('STARTOVNÍ-LISTINA'!$G143="L12",'STARTOVNÍ-LISTINA'!J143,"")</f>
        <v/>
      </c>
      <c r="J144" s="2">
        <f t="shared" si="4"/>
        <v>1</v>
      </c>
      <c r="K144" s="2" t="str">
        <f>IF('STARTOVNÍ-LISTINA'!$G143="L12",'STARTOVNÍ-LISTINA'!M143,"")</f>
        <v/>
      </c>
    </row>
    <row r="145" spans="1:11" hidden="1" x14ac:dyDescent="0.25">
      <c r="A145" s="2">
        <v>143</v>
      </c>
      <c r="B145" s="11" t="str">
        <f>IF('STARTOVNÍ-LISTINA'!$G144="L12",'STARTOVNÍ-LISTINA'!K144,"")</f>
        <v/>
      </c>
      <c r="C145" s="21" t="str">
        <f>IF('STARTOVNÍ-LISTINA'!$G144="L12",'STARTOVNÍ-LISTINA'!B144,"")</f>
        <v/>
      </c>
      <c r="D145" s="11" t="str">
        <f>IF('STARTOVNÍ-LISTINA'!$G144="L12",'STARTOVNÍ-LISTINA'!C144,"")</f>
        <v/>
      </c>
      <c r="E145" s="12" t="str">
        <f>IF('STARTOVNÍ-LISTINA'!$G144="L12",'STARTOVNÍ-LISTINA'!D144,"")</f>
        <v/>
      </c>
      <c r="F145" s="11" t="str">
        <f>IF('STARTOVNÍ-LISTINA'!$G144="L12",'STARTOVNÍ-LISTINA'!F144,"")</f>
        <v/>
      </c>
      <c r="G145" s="11" t="str">
        <f>IF('STARTOVNÍ-LISTINA'!$G144="L12",'STARTOVNÍ-LISTINA'!G144,"")</f>
        <v/>
      </c>
      <c r="H145" s="11" t="str">
        <f>IF('STARTOVNÍ-LISTINA'!$G144="L12",'STARTOVNÍ-LISTINA'!I144,"")</f>
        <v/>
      </c>
      <c r="I145" s="22" t="str">
        <f>IF('STARTOVNÍ-LISTINA'!$G144="L12",'STARTOVNÍ-LISTINA'!J144,"")</f>
        <v/>
      </c>
      <c r="J145" s="2">
        <f t="shared" si="4"/>
        <v>1</v>
      </c>
      <c r="K145" s="2" t="str">
        <f>IF('STARTOVNÍ-LISTINA'!$G144="L12",'STARTOVNÍ-LISTINA'!M144,"")</f>
        <v/>
      </c>
    </row>
    <row r="146" spans="1:11" hidden="1" x14ac:dyDescent="0.25">
      <c r="A146" s="2">
        <v>144</v>
      </c>
      <c r="B146" s="11" t="str">
        <f>IF('STARTOVNÍ-LISTINA'!$G145="L12",'STARTOVNÍ-LISTINA'!K145,"")</f>
        <v/>
      </c>
      <c r="C146" s="21" t="str">
        <f>IF('STARTOVNÍ-LISTINA'!$G145="L12",'STARTOVNÍ-LISTINA'!B145,"")</f>
        <v/>
      </c>
      <c r="D146" s="11" t="str">
        <f>IF('STARTOVNÍ-LISTINA'!$G145="L12",'STARTOVNÍ-LISTINA'!C145,"")</f>
        <v/>
      </c>
      <c r="E146" s="12" t="str">
        <f>IF('STARTOVNÍ-LISTINA'!$G145="L12",'STARTOVNÍ-LISTINA'!D145,"")</f>
        <v/>
      </c>
      <c r="F146" s="11" t="str">
        <f>IF('STARTOVNÍ-LISTINA'!$G145="L12",'STARTOVNÍ-LISTINA'!F145,"")</f>
        <v/>
      </c>
      <c r="G146" s="11" t="str">
        <f>IF('STARTOVNÍ-LISTINA'!$G145="L12",'STARTOVNÍ-LISTINA'!G145,"")</f>
        <v/>
      </c>
      <c r="H146" s="11" t="str">
        <f>IF('STARTOVNÍ-LISTINA'!$G145="L12",'STARTOVNÍ-LISTINA'!I145,"")</f>
        <v/>
      </c>
      <c r="I146" s="22" t="str">
        <f>IF('STARTOVNÍ-LISTINA'!$G145="L12",'STARTOVNÍ-LISTINA'!J145,"")</f>
        <v/>
      </c>
      <c r="J146" s="2">
        <f t="shared" si="4"/>
        <v>1</v>
      </c>
      <c r="K146" s="2" t="str">
        <f>IF('STARTOVNÍ-LISTINA'!$G145="L12",'STARTOVNÍ-LISTINA'!M145,"")</f>
        <v/>
      </c>
    </row>
    <row r="147" spans="1:11" hidden="1" x14ac:dyDescent="0.25">
      <c r="A147" s="2">
        <v>145</v>
      </c>
      <c r="B147" s="11" t="str">
        <f>IF('STARTOVNÍ-LISTINA'!$G146="L12",'STARTOVNÍ-LISTINA'!K146,"")</f>
        <v/>
      </c>
      <c r="C147" s="21" t="str">
        <f>IF('STARTOVNÍ-LISTINA'!$G146="L12",'STARTOVNÍ-LISTINA'!B146,"")</f>
        <v/>
      </c>
      <c r="D147" s="11" t="str">
        <f>IF('STARTOVNÍ-LISTINA'!$G146="L12",'STARTOVNÍ-LISTINA'!C146,"")</f>
        <v/>
      </c>
      <c r="E147" s="12" t="str">
        <f>IF('STARTOVNÍ-LISTINA'!$G146="L12",'STARTOVNÍ-LISTINA'!D146,"")</f>
        <v/>
      </c>
      <c r="F147" s="11" t="str">
        <f>IF('STARTOVNÍ-LISTINA'!$G146="L12",'STARTOVNÍ-LISTINA'!F146,"")</f>
        <v/>
      </c>
      <c r="G147" s="11" t="str">
        <f>IF('STARTOVNÍ-LISTINA'!$G146="L12",'STARTOVNÍ-LISTINA'!G146,"")</f>
        <v/>
      </c>
      <c r="H147" s="11" t="str">
        <f>IF('STARTOVNÍ-LISTINA'!$G146="L12",'STARTOVNÍ-LISTINA'!I146,"")</f>
        <v/>
      </c>
      <c r="I147" s="22" t="str">
        <f>IF('STARTOVNÍ-LISTINA'!$G146="L12",'STARTOVNÍ-LISTINA'!J146,"")</f>
        <v/>
      </c>
      <c r="J147" s="2">
        <f t="shared" si="4"/>
        <v>1</v>
      </c>
      <c r="K147" s="2" t="str">
        <f>IF('STARTOVNÍ-LISTINA'!$G146="L12",'STARTOVNÍ-LISTINA'!M146,"")</f>
        <v/>
      </c>
    </row>
    <row r="148" spans="1:11" hidden="1" x14ac:dyDescent="0.25">
      <c r="A148" s="2">
        <v>146</v>
      </c>
      <c r="B148" s="11" t="str">
        <f>IF('STARTOVNÍ-LISTINA'!$G147="L12",'STARTOVNÍ-LISTINA'!K147,"")</f>
        <v/>
      </c>
      <c r="C148" s="21" t="str">
        <f>IF('STARTOVNÍ-LISTINA'!$G147="L12",'STARTOVNÍ-LISTINA'!B147,"")</f>
        <v/>
      </c>
      <c r="D148" s="11" t="str">
        <f>IF('STARTOVNÍ-LISTINA'!$G147="L12",'STARTOVNÍ-LISTINA'!C147,"")</f>
        <v/>
      </c>
      <c r="E148" s="12" t="str">
        <f>IF('STARTOVNÍ-LISTINA'!$G147="L12",'STARTOVNÍ-LISTINA'!D147,"")</f>
        <v/>
      </c>
      <c r="F148" s="11" t="str">
        <f>IF('STARTOVNÍ-LISTINA'!$G147="L12",'STARTOVNÍ-LISTINA'!F147,"")</f>
        <v/>
      </c>
      <c r="G148" s="11" t="str">
        <f>IF('STARTOVNÍ-LISTINA'!$G147="L12",'STARTOVNÍ-LISTINA'!G147,"")</f>
        <v/>
      </c>
      <c r="H148" s="11" t="str">
        <f>IF('STARTOVNÍ-LISTINA'!$G147="L12",'STARTOVNÍ-LISTINA'!I147,"")</f>
        <v/>
      </c>
      <c r="I148" s="22" t="str">
        <f>IF('STARTOVNÍ-LISTINA'!$G147="L12",'STARTOVNÍ-LISTINA'!J147,"")</f>
        <v/>
      </c>
      <c r="J148" s="2">
        <f t="shared" si="4"/>
        <v>1</v>
      </c>
      <c r="K148" s="2" t="str">
        <f>IF('STARTOVNÍ-LISTINA'!$G147="L12",'STARTOVNÍ-LISTINA'!M147,"")</f>
        <v/>
      </c>
    </row>
    <row r="149" spans="1:11" hidden="1" x14ac:dyDescent="0.25">
      <c r="A149" s="2">
        <v>147</v>
      </c>
      <c r="B149" s="11" t="str">
        <f>IF('STARTOVNÍ-LISTINA'!$G148="L12",'STARTOVNÍ-LISTINA'!K148,"")</f>
        <v/>
      </c>
      <c r="C149" s="21" t="str">
        <f>IF('STARTOVNÍ-LISTINA'!$G148="L12",'STARTOVNÍ-LISTINA'!B148,"")</f>
        <v/>
      </c>
      <c r="D149" s="11" t="str">
        <f>IF('STARTOVNÍ-LISTINA'!$G148="L12",'STARTOVNÍ-LISTINA'!C148,"")</f>
        <v/>
      </c>
      <c r="E149" s="12" t="str">
        <f>IF('STARTOVNÍ-LISTINA'!$G148="L12",'STARTOVNÍ-LISTINA'!D148,"")</f>
        <v/>
      </c>
      <c r="F149" s="11" t="str">
        <f>IF('STARTOVNÍ-LISTINA'!$G148="L12",'STARTOVNÍ-LISTINA'!F148,"")</f>
        <v/>
      </c>
      <c r="G149" s="11" t="str">
        <f>IF('STARTOVNÍ-LISTINA'!$G148="L12",'STARTOVNÍ-LISTINA'!G148,"")</f>
        <v/>
      </c>
      <c r="H149" s="11" t="str">
        <f>IF('STARTOVNÍ-LISTINA'!$G148="L12",'STARTOVNÍ-LISTINA'!I148,"")</f>
        <v/>
      </c>
      <c r="I149" s="22" t="str">
        <f>IF('STARTOVNÍ-LISTINA'!$G148="L12",'STARTOVNÍ-LISTINA'!J148,"")</f>
        <v/>
      </c>
      <c r="J149" s="2">
        <f t="shared" si="4"/>
        <v>1</v>
      </c>
      <c r="K149" s="2" t="str">
        <f>IF('STARTOVNÍ-LISTINA'!$G148="L12",'STARTOVNÍ-LISTINA'!M148,"")</f>
        <v/>
      </c>
    </row>
    <row r="150" spans="1:11" hidden="1" x14ac:dyDescent="0.25">
      <c r="A150" s="2">
        <v>148</v>
      </c>
      <c r="B150" s="11" t="str">
        <f>IF('STARTOVNÍ-LISTINA'!$G149="L12",'STARTOVNÍ-LISTINA'!K149,"")</f>
        <v/>
      </c>
      <c r="C150" s="21" t="str">
        <f>IF('STARTOVNÍ-LISTINA'!$G149="L12",'STARTOVNÍ-LISTINA'!B149,"")</f>
        <v/>
      </c>
      <c r="D150" s="11" t="str">
        <f>IF('STARTOVNÍ-LISTINA'!$G149="L12",'STARTOVNÍ-LISTINA'!C149,"")</f>
        <v/>
      </c>
      <c r="E150" s="12" t="str">
        <f>IF('STARTOVNÍ-LISTINA'!$G149="L12",'STARTOVNÍ-LISTINA'!D149,"")</f>
        <v/>
      </c>
      <c r="F150" s="11" t="str">
        <f>IF('STARTOVNÍ-LISTINA'!$G149="L12",'STARTOVNÍ-LISTINA'!F149,"")</f>
        <v/>
      </c>
      <c r="G150" s="11" t="str">
        <f>IF('STARTOVNÍ-LISTINA'!$G149="L12",'STARTOVNÍ-LISTINA'!G149,"")</f>
        <v/>
      </c>
      <c r="H150" s="11" t="str">
        <f>IF('STARTOVNÍ-LISTINA'!$G149="L12",'STARTOVNÍ-LISTINA'!I149,"")</f>
        <v/>
      </c>
      <c r="I150" s="22" t="str">
        <f>IF('STARTOVNÍ-LISTINA'!$G149="L12",'STARTOVNÍ-LISTINA'!J149,"")</f>
        <v/>
      </c>
      <c r="J150" s="2">
        <f t="shared" si="4"/>
        <v>1</v>
      </c>
      <c r="K150" s="2" t="str">
        <f>IF('STARTOVNÍ-LISTINA'!$G149="L12",'STARTOVNÍ-LISTINA'!M149,"")</f>
        <v/>
      </c>
    </row>
    <row r="151" spans="1:11" hidden="1" x14ac:dyDescent="0.25">
      <c r="A151" s="2">
        <v>149</v>
      </c>
      <c r="B151" s="11" t="str">
        <f>IF('STARTOVNÍ-LISTINA'!$G150="L12",'STARTOVNÍ-LISTINA'!K150,"")</f>
        <v/>
      </c>
      <c r="C151" s="21" t="str">
        <f>IF('STARTOVNÍ-LISTINA'!$G150="L12",'STARTOVNÍ-LISTINA'!B150,"")</f>
        <v/>
      </c>
      <c r="D151" s="11" t="str">
        <f>IF('STARTOVNÍ-LISTINA'!$G150="L12",'STARTOVNÍ-LISTINA'!C150,"")</f>
        <v/>
      </c>
      <c r="E151" s="12" t="str">
        <f>IF('STARTOVNÍ-LISTINA'!$G150="L12",'STARTOVNÍ-LISTINA'!D150,"")</f>
        <v/>
      </c>
      <c r="F151" s="11" t="str">
        <f>IF('STARTOVNÍ-LISTINA'!$G150="L12",'STARTOVNÍ-LISTINA'!F150,"")</f>
        <v/>
      </c>
      <c r="G151" s="11" t="str">
        <f>IF('STARTOVNÍ-LISTINA'!$G150="L12",'STARTOVNÍ-LISTINA'!G150,"")</f>
        <v/>
      </c>
      <c r="H151" s="11" t="str">
        <f>IF('STARTOVNÍ-LISTINA'!$G150="L12",'STARTOVNÍ-LISTINA'!I150,"")</f>
        <v/>
      </c>
      <c r="I151" s="22" t="str">
        <f>IF('STARTOVNÍ-LISTINA'!$G150="L12",'STARTOVNÍ-LISTINA'!J150,"")</f>
        <v/>
      </c>
      <c r="J151" s="2">
        <f t="shared" si="4"/>
        <v>1</v>
      </c>
      <c r="K151" s="2" t="str">
        <f>IF('STARTOVNÍ-LISTINA'!$G150="L12",'STARTOVNÍ-LISTINA'!M150,"")</f>
        <v/>
      </c>
    </row>
    <row r="152" spans="1:11" hidden="1" x14ac:dyDescent="0.25">
      <c r="A152" s="2">
        <v>150</v>
      </c>
      <c r="B152" s="11" t="str">
        <f>IF('STARTOVNÍ-LISTINA'!$G151="L12",'STARTOVNÍ-LISTINA'!K151,"")</f>
        <v/>
      </c>
      <c r="C152" s="21" t="str">
        <f>IF('STARTOVNÍ-LISTINA'!$G151="L12",'STARTOVNÍ-LISTINA'!B151,"")</f>
        <v/>
      </c>
      <c r="D152" s="11" t="str">
        <f>IF('STARTOVNÍ-LISTINA'!$G151="L12",'STARTOVNÍ-LISTINA'!C151,"")</f>
        <v/>
      </c>
      <c r="E152" s="12" t="str">
        <f>IF('STARTOVNÍ-LISTINA'!$G151="L12",'STARTOVNÍ-LISTINA'!D151,"")</f>
        <v/>
      </c>
      <c r="F152" s="11" t="str">
        <f>IF('STARTOVNÍ-LISTINA'!$G151="L12",'STARTOVNÍ-LISTINA'!F151,"")</f>
        <v/>
      </c>
      <c r="G152" s="11" t="str">
        <f>IF('STARTOVNÍ-LISTINA'!$G151="L12",'STARTOVNÍ-LISTINA'!G151,"")</f>
        <v/>
      </c>
      <c r="H152" s="11" t="str">
        <f>IF('STARTOVNÍ-LISTINA'!$G151="L12",'STARTOVNÍ-LISTINA'!I151,"")</f>
        <v/>
      </c>
      <c r="I152" s="22" t="str">
        <f>IF('STARTOVNÍ-LISTINA'!$G151="L12",'STARTOVNÍ-LISTINA'!J151,"")</f>
        <v/>
      </c>
      <c r="J152" s="2">
        <f t="shared" si="4"/>
        <v>1</v>
      </c>
      <c r="K152" s="2" t="str">
        <f>IF('STARTOVNÍ-LISTINA'!$G151="L12",'STARTOVNÍ-LISTINA'!M151,"")</f>
        <v/>
      </c>
    </row>
    <row r="153" spans="1:11" hidden="1" x14ac:dyDescent="0.25">
      <c r="A153" s="2">
        <v>151</v>
      </c>
      <c r="B153" s="11" t="str">
        <f>IF('STARTOVNÍ-LISTINA'!$G152="L12",'STARTOVNÍ-LISTINA'!K152,"")</f>
        <v/>
      </c>
      <c r="C153" s="21" t="str">
        <f>IF('STARTOVNÍ-LISTINA'!$G152="L12",'STARTOVNÍ-LISTINA'!B152,"")</f>
        <v/>
      </c>
      <c r="D153" s="11" t="str">
        <f>IF('STARTOVNÍ-LISTINA'!$G152="L12",'STARTOVNÍ-LISTINA'!C152,"")</f>
        <v/>
      </c>
      <c r="E153" s="12" t="str">
        <f>IF('STARTOVNÍ-LISTINA'!$G152="L12",'STARTOVNÍ-LISTINA'!D152,"")</f>
        <v/>
      </c>
      <c r="F153" s="11" t="str">
        <f>IF('STARTOVNÍ-LISTINA'!$G152="L12",'STARTOVNÍ-LISTINA'!F152,"")</f>
        <v/>
      </c>
      <c r="G153" s="11" t="str">
        <f>IF('STARTOVNÍ-LISTINA'!$G152="L12",'STARTOVNÍ-LISTINA'!G152,"")</f>
        <v/>
      </c>
      <c r="H153" s="11" t="str">
        <f>IF('STARTOVNÍ-LISTINA'!$G152="L12",'STARTOVNÍ-LISTINA'!I152,"")</f>
        <v/>
      </c>
      <c r="I153" s="22" t="str">
        <f>IF('STARTOVNÍ-LISTINA'!$G152="L12",'STARTOVNÍ-LISTINA'!J152,"")</f>
        <v/>
      </c>
      <c r="J153" s="2">
        <f t="shared" si="4"/>
        <v>1</v>
      </c>
      <c r="K153" s="2" t="str">
        <f>IF('STARTOVNÍ-LISTINA'!$G152="L12",'STARTOVNÍ-LISTINA'!M152,"")</f>
        <v/>
      </c>
    </row>
    <row r="154" spans="1:11" hidden="1" x14ac:dyDescent="0.25">
      <c r="A154" s="2">
        <v>152</v>
      </c>
      <c r="B154" s="11" t="str">
        <f>IF('STARTOVNÍ-LISTINA'!$G153="L12",'STARTOVNÍ-LISTINA'!K153,"")</f>
        <v/>
      </c>
      <c r="C154" s="21" t="str">
        <f>IF('STARTOVNÍ-LISTINA'!$G153="L12",'STARTOVNÍ-LISTINA'!B153,"")</f>
        <v/>
      </c>
      <c r="D154" s="11" t="str">
        <f>IF('STARTOVNÍ-LISTINA'!$G153="L12",'STARTOVNÍ-LISTINA'!C153,"")</f>
        <v/>
      </c>
      <c r="E154" s="12" t="str">
        <f>IF('STARTOVNÍ-LISTINA'!$G153="L12",'STARTOVNÍ-LISTINA'!D153,"")</f>
        <v/>
      </c>
      <c r="F154" s="11" t="str">
        <f>IF('STARTOVNÍ-LISTINA'!$G153="L12",'STARTOVNÍ-LISTINA'!F153,"")</f>
        <v/>
      </c>
      <c r="G154" s="11" t="str">
        <f>IF('STARTOVNÍ-LISTINA'!$G153="L12",'STARTOVNÍ-LISTINA'!G153,"")</f>
        <v/>
      </c>
      <c r="H154" s="11" t="str">
        <f>IF('STARTOVNÍ-LISTINA'!$G153="L12",'STARTOVNÍ-LISTINA'!I153,"")</f>
        <v/>
      </c>
      <c r="I154" s="22" t="str">
        <f>IF('STARTOVNÍ-LISTINA'!$G153="L12",'STARTOVNÍ-LISTINA'!J153,"")</f>
        <v/>
      </c>
      <c r="J154" s="2">
        <f t="shared" si="4"/>
        <v>1</v>
      </c>
      <c r="K154" s="2" t="str">
        <f>IF('STARTOVNÍ-LISTINA'!$G153="L12",'STARTOVNÍ-LISTINA'!M153,"")</f>
        <v/>
      </c>
    </row>
    <row r="155" spans="1:11" hidden="1" x14ac:dyDescent="0.25">
      <c r="A155" s="2">
        <v>153</v>
      </c>
      <c r="B155" s="11" t="str">
        <f>IF('STARTOVNÍ-LISTINA'!$G154="L12",'STARTOVNÍ-LISTINA'!K154,"")</f>
        <v/>
      </c>
      <c r="C155" s="21" t="str">
        <f>IF('STARTOVNÍ-LISTINA'!$G154="L12",'STARTOVNÍ-LISTINA'!B154,"")</f>
        <v/>
      </c>
      <c r="D155" s="11" t="str">
        <f>IF('STARTOVNÍ-LISTINA'!$G154="L12",'STARTOVNÍ-LISTINA'!C154,"")</f>
        <v/>
      </c>
      <c r="E155" s="12" t="str">
        <f>IF('STARTOVNÍ-LISTINA'!$G154="L12",'STARTOVNÍ-LISTINA'!D154,"")</f>
        <v/>
      </c>
      <c r="F155" s="11" t="str">
        <f>IF('STARTOVNÍ-LISTINA'!$G154="L12",'STARTOVNÍ-LISTINA'!F154,"")</f>
        <v/>
      </c>
      <c r="G155" s="11" t="str">
        <f>IF('STARTOVNÍ-LISTINA'!$G154="L12",'STARTOVNÍ-LISTINA'!G154,"")</f>
        <v/>
      </c>
      <c r="H155" s="11" t="str">
        <f>IF('STARTOVNÍ-LISTINA'!$G154="L12",'STARTOVNÍ-LISTINA'!I154,"")</f>
        <v/>
      </c>
      <c r="I155" s="22" t="str">
        <f>IF('STARTOVNÍ-LISTINA'!$G154="L12",'STARTOVNÍ-LISTINA'!J154,"")</f>
        <v/>
      </c>
      <c r="J155" s="2">
        <f t="shared" si="4"/>
        <v>1</v>
      </c>
      <c r="K155" s="2" t="str">
        <f>IF('STARTOVNÍ-LISTINA'!$G154="L12",'STARTOVNÍ-LISTINA'!M154,"")</f>
        <v/>
      </c>
    </row>
    <row r="156" spans="1:11" hidden="1" x14ac:dyDescent="0.25">
      <c r="A156" s="2">
        <v>154</v>
      </c>
      <c r="B156" s="11" t="str">
        <f>IF('STARTOVNÍ-LISTINA'!$G155="L12",'STARTOVNÍ-LISTINA'!K155,"")</f>
        <v/>
      </c>
      <c r="C156" s="21" t="str">
        <f>IF('STARTOVNÍ-LISTINA'!$G155="L12",'STARTOVNÍ-LISTINA'!B155,"")</f>
        <v/>
      </c>
      <c r="D156" s="11" t="str">
        <f>IF('STARTOVNÍ-LISTINA'!$G155="L12",'STARTOVNÍ-LISTINA'!C155,"")</f>
        <v/>
      </c>
      <c r="E156" s="12" t="str">
        <f>IF('STARTOVNÍ-LISTINA'!$G155="L12",'STARTOVNÍ-LISTINA'!D155,"")</f>
        <v/>
      </c>
      <c r="F156" s="11" t="str">
        <f>IF('STARTOVNÍ-LISTINA'!$G155="L12",'STARTOVNÍ-LISTINA'!F155,"")</f>
        <v/>
      </c>
      <c r="G156" s="11" t="str">
        <f>IF('STARTOVNÍ-LISTINA'!$G155="L12",'STARTOVNÍ-LISTINA'!G155,"")</f>
        <v/>
      </c>
      <c r="H156" s="11" t="str">
        <f>IF('STARTOVNÍ-LISTINA'!$G155="L12",'STARTOVNÍ-LISTINA'!I155,"")</f>
        <v/>
      </c>
      <c r="I156" s="22" t="str">
        <f>IF('STARTOVNÍ-LISTINA'!$G155="L12",'STARTOVNÍ-LISTINA'!J155,"")</f>
        <v/>
      </c>
      <c r="J156" s="2">
        <f t="shared" si="4"/>
        <v>1</v>
      </c>
      <c r="K156" s="2" t="str">
        <f>IF('STARTOVNÍ-LISTINA'!$G155="L12",'STARTOVNÍ-LISTINA'!M155,"")</f>
        <v/>
      </c>
    </row>
    <row r="157" spans="1:11" hidden="1" x14ac:dyDescent="0.25">
      <c r="A157" s="2">
        <v>155</v>
      </c>
      <c r="B157" s="11" t="str">
        <f>IF('STARTOVNÍ-LISTINA'!$G156="L12",'STARTOVNÍ-LISTINA'!K156,"")</f>
        <v/>
      </c>
      <c r="C157" s="21" t="str">
        <f>IF('STARTOVNÍ-LISTINA'!$G156="L12",'STARTOVNÍ-LISTINA'!B156,"")</f>
        <v/>
      </c>
      <c r="D157" s="11" t="str">
        <f>IF('STARTOVNÍ-LISTINA'!$G156="L12",'STARTOVNÍ-LISTINA'!C156,"")</f>
        <v/>
      </c>
      <c r="E157" s="12" t="str">
        <f>IF('STARTOVNÍ-LISTINA'!$G156="L12",'STARTOVNÍ-LISTINA'!D156,"")</f>
        <v/>
      </c>
      <c r="F157" s="11" t="str">
        <f>IF('STARTOVNÍ-LISTINA'!$G156="L12",'STARTOVNÍ-LISTINA'!F156,"")</f>
        <v/>
      </c>
      <c r="G157" s="11" t="str">
        <f>IF('STARTOVNÍ-LISTINA'!$G156="L12",'STARTOVNÍ-LISTINA'!G156,"")</f>
        <v/>
      </c>
      <c r="H157" s="11" t="str">
        <f>IF('STARTOVNÍ-LISTINA'!$G156="L12",'STARTOVNÍ-LISTINA'!I156,"")</f>
        <v/>
      </c>
      <c r="I157" s="22" t="str">
        <f>IF('STARTOVNÍ-LISTINA'!$G156="L12",'STARTOVNÍ-LISTINA'!J156,"")</f>
        <v/>
      </c>
      <c r="J157" s="2">
        <f t="shared" si="4"/>
        <v>1</v>
      </c>
      <c r="K157" s="2" t="str">
        <f>IF('STARTOVNÍ-LISTINA'!$G156="L12",'STARTOVNÍ-LISTINA'!M156,"")</f>
        <v/>
      </c>
    </row>
    <row r="158" spans="1:11" hidden="1" x14ac:dyDescent="0.25">
      <c r="A158" s="2">
        <v>156</v>
      </c>
      <c r="B158" s="11" t="str">
        <f>IF('STARTOVNÍ-LISTINA'!$G157="L12",'STARTOVNÍ-LISTINA'!K157,"")</f>
        <v/>
      </c>
      <c r="C158" s="21" t="str">
        <f>IF('STARTOVNÍ-LISTINA'!$G157="L12",'STARTOVNÍ-LISTINA'!B157,"")</f>
        <v/>
      </c>
      <c r="D158" s="11" t="str">
        <f>IF('STARTOVNÍ-LISTINA'!$G157="L12",'STARTOVNÍ-LISTINA'!C157,"")</f>
        <v/>
      </c>
      <c r="E158" s="12" t="str">
        <f>IF('STARTOVNÍ-LISTINA'!$G157="L12",'STARTOVNÍ-LISTINA'!D157,"")</f>
        <v/>
      </c>
      <c r="F158" s="11" t="str">
        <f>IF('STARTOVNÍ-LISTINA'!$G157="L12",'STARTOVNÍ-LISTINA'!F157,"")</f>
        <v/>
      </c>
      <c r="G158" s="11" t="str">
        <f>IF('STARTOVNÍ-LISTINA'!$G157="L12",'STARTOVNÍ-LISTINA'!G157,"")</f>
        <v/>
      </c>
      <c r="H158" s="11" t="str">
        <f>IF('STARTOVNÍ-LISTINA'!$G157="L12",'STARTOVNÍ-LISTINA'!I157,"")</f>
        <v/>
      </c>
      <c r="I158" s="22" t="str">
        <f>IF('STARTOVNÍ-LISTINA'!$G157="L12",'STARTOVNÍ-LISTINA'!J157,"")</f>
        <v/>
      </c>
      <c r="J158" s="2">
        <f t="shared" si="4"/>
        <v>1</v>
      </c>
      <c r="K158" s="2" t="str">
        <f>IF('STARTOVNÍ-LISTINA'!$G157="L12",'STARTOVNÍ-LISTINA'!M157,"")</f>
        <v/>
      </c>
    </row>
    <row r="159" spans="1:11" hidden="1" x14ac:dyDescent="0.25">
      <c r="A159" s="2">
        <v>157</v>
      </c>
      <c r="B159" s="11" t="str">
        <f>IF('STARTOVNÍ-LISTINA'!$G158="L12",'STARTOVNÍ-LISTINA'!K158,"")</f>
        <v/>
      </c>
      <c r="C159" s="21" t="str">
        <f>IF('STARTOVNÍ-LISTINA'!$G158="L12",'STARTOVNÍ-LISTINA'!B158,"")</f>
        <v/>
      </c>
      <c r="D159" s="11" t="str">
        <f>IF('STARTOVNÍ-LISTINA'!$G158="L12",'STARTOVNÍ-LISTINA'!C158,"")</f>
        <v/>
      </c>
      <c r="E159" s="12" t="str">
        <f>IF('STARTOVNÍ-LISTINA'!$G158="L12",'STARTOVNÍ-LISTINA'!D158,"")</f>
        <v/>
      </c>
      <c r="F159" s="11" t="str">
        <f>IF('STARTOVNÍ-LISTINA'!$G158="L12",'STARTOVNÍ-LISTINA'!F158,"")</f>
        <v/>
      </c>
      <c r="G159" s="11" t="str">
        <f>IF('STARTOVNÍ-LISTINA'!$G158="L12",'STARTOVNÍ-LISTINA'!G158,"")</f>
        <v/>
      </c>
      <c r="H159" s="11" t="str">
        <f>IF('STARTOVNÍ-LISTINA'!$G158="L12",'STARTOVNÍ-LISTINA'!I158,"")</f>
        <v/>
      </c>
      <c r="I159" s="22" t="str">
        <f>IF('STARTOVNÍ-LISTINA'!$G158="L12",'STARTOVNÍ-LISTINA'!J158,"")</f>
        <v/>
      </c>
      <c r="J159" s="2">
        <f t="shared" si="4"/>
        <v>1</v>
      </c>
      <c r="K159" s="2" t="str">
        <f>IF('STARTOVNÍ-LISTINA'!$G158="L12",'STARTOVNÍ-LISTINA'!M158,"")</f>
        <v/>
      </c>
    </row>
    <row r="160" spans="1:11" hidden="1" x14ac:dyDescent="0.25">
      <c r="A160" s="2">
        <v>158</v>
      </c>
      <c r="B160" s="11" t="str">
        <f>IF('STARTOVNÍ-LISTINA'!$G159="L12",'STARTOVNÍ-LISTINA'!K159,"")</f>
        <v/>
      </c>
      <c r="C160" s="21" t="str">
        <f>IF('STARTOVNÍ-LISTINA'!$G159="L12",'STARTOVNÍ-LISTINA'!B159,"")</f>
        <v/>
      </c>
      <c r="D160" s="11" t="str">
        <f>IF('STARTOVNÍ-LISTINA'!$G159="L12",'STARTOVNÍ-LISTINA'!C159,"")</f>
        <v/>
      </c>
      <c r="E160" s="12" t="str">
        <f>IF('STARTOVNÍ-LISTINA'!$G159="L12",'STARTOVNÍ-LISTINA'!D159,"")</f>
        <v/>
      </c>
      <c r="F160" s="11" t="str">
        <f>IF('STARTOVNÍ-LISTINA'!$G159="L12",'STARTOVNÍ-LISTINA'!F159,"")</f>
        <v/>
      </c>
      <c r="G160" s="11" t="str">
        <f>IF('STARTOVNÍ-LISTINA'!$G159="L12",'STARTOVNÍ-LISTINA'!G159,"")</f>
        <v/>
      </c>
      <c r="H160" s="11" t="str">
        <f>IF('STARTOVNÍ-LISTINA'!$G159="L12",'STARTOVNÍ-LISTINA'!I159,"")</f>
        <v/>
      </c>
      <c r="I160" s="22" t="str">
        <f>IF('STARTOVNÍ-LISTINA'!$G159="L12",'STARTOVNÍ-LISTINA'!J159,"")</f>
        <v/>
      </c>
      <c r="J160" s="2">
        <f t="shared" si="4"/>
        <v>1</v>
      </c>
      <c r="K160" s="2" t="str">
        <f>IF('STARTOVNÍ-LISTINA'!$G159="L12",'STARTOVNÍ-LISTINA'!M159,"")</f>
        <v/>
      </c>
    </row>
    <row r="161" spans="1:11" hidden="1" x14ac:dyDescent="0.25">
      <c r="A161" s="2">
        <v>159</v>
      </c>
      <c r="B161" s="11" t="str">
        <f>IF('STARTOVNÍ-LISTINA'!$G160="L12",'STARTOVNÍ-LISTINA'!K160,"")</f>
        <v/>
      </c>
      <c r="C161" s="21" t="str">
        <f>IF('STARTOVNÍ-LISTINA'!$G160="L12",'STARTOVNÍ-LISTINA'!B160,"")</f>
        <v/>
      </c>
      <c r="D161" s="11" t="str">
        <f>IF('STARTOVNÍ-LISTINA'!$G160="L12",'STARTOVNÍ-LISTINA'!C160,"")</f>
        <v/>
      </c>
      <c r="E161" s="12" t="str">
        <f>IF('STARTOVNÍ-LISTINA'!$G160="L12",'STARTOVNÍ-LISTINA'!D160,"")</f>
        <v/>
      </c>
      <c r="F161" s="11" t="str">
        <f>IF('STARTOVNÍ-LISTINA'!$G160="L12",'STARTOVNÍ-LISTINA'!F160,"")</f>
        <v/>
      </c>
      <c r="G161" s="11" t="str">
        <f>IF('STARTOVNÍ-LISTINA'!$G160="L12",'STARTOVNÍ-LISTINA'!G160,"")</f>
        <v/>
      </c>
      <c r="H161" s="11" t="str">
        <f>IF('STARTOVNÍ-LISTINA'!$G160="L12",'STARTOVNÍ-LISTINA'!I160,"")</f>
        <v/>
      </c>
      <c r="I161" s="22" t="str">
        <f>IF('STARTOVNÍ-LISTINA'!$G160="L12",'STARTOVNÍ-LISTINA'!J160,"")</f>
        <v/>
      </c>
      <c r="J161" s="2">
        <f t="shared" si="4"/>
        <v>1</v>
      </c>
      <c r="K161" s="2" t="str">
        <f>IF('STARTOVNÍ-LISTINA'!$G160="L12",'STARTOVNÍ-LISTINA'!M160,"")</f>
        <v/>
      </c>
    </row>
    <row r="162" spans="1:11" hidden="1" x14ac:dyDescent="0.25">
      <c r="A162" s="2">
        <v>160</v>
      </c>
      <c r="B162" s="11" t="str">
        <f>IF('STARTOVNÍ-LISTINA'!$G161="L12",'STARTOVNÍ-LISTINA'!K161,"")</f>
        <v/>
      </c>
      <c r="C162" s="21" t="str">
        <f>IF('STARTOVNÍ-LISTINA'!$G161="L12",'STARTOVNÍ-LISTINA'!B161,"")</f>
        <v/>
      </c>
      <c r="D162" s="11" t="str">
        <f>IF('STARTOVNÍ-LISTINA'!$G161="L12",'STARTOVNÍ-LISTINA'!C161,"")</f>
        <v/>
      </c>
      <c r="E162" s="12" t="str">
        <f>IF('STARTOVNÍ-LISTINA'!$G161="L12",'STARTOVNÍ-LISTINA'!D161,"")</f>
        <v/>
      </c>
      <c r="F162" s="11" t="str">
        <f>IF('STARTOVNÍ-LISTINA'!$G161="L12",'STARTOVNÍ-LISTINA'!F161,"")</f>
        <v/>
      </c>
      <c r="G162" s="11" t="str">
        <f>IF('STARTOVNÍ-LISTINA'!$G161="L12",'STARTOVNÍ-LISTINA'!G161,"")</f>
        <v/>
      </c>
      <c r="H162" s="11" t="str">
        <f>IF('STARTOVNÍ-LISTINA'!$G161="L12",'STARTOVNÍ-LISTINA'!I161,"")</f>
        <v/>
      </c>
      <c r="I162" s="22" t="str">
        <f>IF('STARTOVNÍ-LISTINA'!$G161="L12",'STARTOVNÍ-LISTINA'!J161,"")</f>
        <v/>
      </c>
      <c r="J162" s="2">
        <f t="shared" si="4"/>
        <v>1</v>
      </c>
      <c r="K162" s="2" t="str">
        <f>IF('STARTOVNÍ-LISTINA'!$G161="L12",'STARTOVNÍ-LISTINA'!M161,"")</f>
        <v/>
      </c>
    </row>
    <row r="163" spans="1:11" hidden="1" x14ac:dyDescent="0.25">
      <c r="A163" s="2">
        <v>161</v>
      </c>
      <c r="B163" s="11" t="str">
        <f>IF('STARTOVNÍ-LISTINA'!$G162="L12",'STARTOVNÍ-LISTINA'!K162,"")</f>
        <v/>
      </c>
      <c r="C163" s="21" t="str">
        <f>IF('STARTOVNÍ-LISTINA'!$G162="L12",'STARTOVNÍ-LISTINA'!B162,"")</f>
        <v/>
      </c>
      <c r="D163" s="11" t="str">
        <f>IF('STARTOVNÍ-LISTINA'!$G162="L12",'STARTOVNÍ-LISTINA'!C162,"")</f>
        <v/>
      </c>
      <c r="E163" s="12" t="str">
        <f>IF('STARTOVNÍ-LISTINA'!$G162="L12",'STARTOVNÍ-LISTINA'!D162,"")</f>
        <v/>
      </c>
      <c r="F163" s="11" t="str">
        <f>IF('STARTOVNÍ-LISTINA'!$G162="L12",'STARTOVNÍ-LISTINA'!F162,"")</f>
        <v/>
      </c>
      <c r="G163" s="11" t="str">
        <f>IF('STARTOVNÍ-LISTINA'!$G162="L12",'STARTOVNÍ-LISTINA'!G162,"")</f>
        <v/>
      </c>
      <c r="H163" s="11" t="str">
        <f>IF('STARTOVNÍ-LISTINA'!$G162="L12",'STARTOVNÍ-LISTINA'!I162,"")</f>
        <v/>
      </c>
      <c r="I163" s="22" t="str">
        <f>IF('STARTOVNÍ-LISTINA'!$G162="L12",'STARTOVNÍ-LISTINA'!J162,"")</f>
        <v/>
      </c>
      <c r="J163" s="2">
        <f t="shared" si="4"/>
        <v>1</v>
      </c>
      <c r="K163" s="2" t="str">
        <f>IF('STARTOVNÍ-LISTINA'!$G162="L12",'STARTOVNÍ-LISTINA'!M162,"")</f>
        <v/>
      </c>
    </row>
    <row r="164" spans="1:11" hidden="1" x14ac:dyDescent="0.25">
      <c r="A164" s="2">
        <v>162</v>
      </c>
      <c r="B164" s="11" t="str">
        <f>IF('STARTOVNÍ-LISTINA'!$G163="L12",'STARTOVNÍ-LISTINA'!K163,"")</f>
        <v/>
      </c>
      <c r="C164" s="21" t="str">
        <f>IF('STARTOVNÍ-LISTINA'!$G163="L12",'STARTOVNÍ-LISTINA'!B163,"")</f>
        <v/>
      </c>
      <c r="D164" s="11" t="str">
        <f>IF('STARTOVNÍ-LISTINA'!$G163="L12",'STARTOVNÍ-LISTINA'!C163,"")</f>
        <v/>
      </c>
      <c r="E164" s="12" t="str">
        <f>IF('STARTOVNÍ-LISTINA'!$G163="L12",'STARTOVNÍ-LISTINA'!D163,"")</f>
        <v/>
      </c>
      <c r="F164" s="11" t="str">
        <f>IF('STARTOVNÍ-LISTINA'!$G163="L12",'STARTOVNÍ-LISTINA'!F163,"")</f>
        <v/>
      </c>
      <c r="G164" s="11" t="str">
        <f>IF('STARTOVNÍ-LISTINA'!$G163="L12",'STARTOVNÍ-LISTINA'!G163,"")</f>
        <v/>
      </c>
      <c r="H164" s="11" t="str">
        <f>IF('STARTOVNÍ-LISTINA'!$G163="L12",'STARTOVNÍ-LISTINA'!I163,"")</f>
        <v/>
      </c>
      <c r="I164" s="22" t="str">
        <f>IF('STARTOVNÍ-LISTINA'!$G163="L12",'STARTOVNÍ-LISTINA'!J163,"")</f>
        <v/>
      </c>
      <c r="J164" s="2">
        <f t="shared" si="4"/>
        <v>1</v>
      </c>
      <c r="K164" s="2" t="str">
        <f>IF('STARTOVNÍ-LISTINA'!$G163="L12",'STARTOVNÍ-LISTINA'!M163,"")</f>
        <v/>
      </c>
    </row>
    <row r="165" spans="1:11" hidden="1" x14ac:dyDescent="0.25">
      <c r="A165" s="2">
        <v>163</v>
      </c>
      <c r="B165" s="11" t="str">
        <f>IF('STARTOVNÍ-LISTINA'!$G164="L12",'STARTOVNÍ-LISTINA'!K164,"")</f>
        <v/>
      </c>
      <c r="C165" s="21" t="str">
        <f>IF('STARTOVNÍ-LISTINA'!$G164="L12",'STARTOVNÍ-LISTINA'!B164,"")</f>
        <v/>
      </c>
      <c r="D165" s="11" t="str">
        <f>IF('STARTOVNÍ-LISTINA'!$G164="L12",'STARTOVNÍ-LISTINA'!C164,"")</f>
        <v/>
      </c>
      <c r="E165" s="12" t="str">
        <f>IF('STARTOVNÍ-LISTINA'!$G164="L12",'STARTOVNÍ-LISTINA'!D164,"")</f>
        <v/>
      </c>
      <c r="F165" s="11" t="str">
        <f>IF('STARTOVNÍ-LISTINA'!$G164="L12",'STARTOVNÍ-LISTINA'!F164,"")</f>
        <v/>
      </c>
      <c r="G165" s="11" t="str">
        <f>IF('STARTOVNÍ-LISTINA'!$G164="L12",'STARTOVNÍ-LISTINA'!G164,"")</f>
        <v/>
      </c>
      <c r="H165" s="11" t="str">
        <f>IF('STARTOVNÍ-LISTINA'!$G164="L12",'STARTOVNÍ-LISTINA'!I164,"")</f>
        <v/>
      </c>
      <c r="I165" s="22" t="str">
        <f>IF('STARTOVNÍ-LISTINA'!$G164="L12",'STARTOVNÍ-LISTINA'!J164,"")</f>
        <v/>
      </c>
      <c r="J165" s="2">
        <f t="shared" si="4"/>
        <v>1</v>
      </c>
      <c r="K165" s="2" t="str">
        <f>IF('STARTOVNÍ-LISTINA'!$G164="L12",'STARTOVNÍ-LISTINA'!M164,"")</f>
        <v/>
      </c>
    </row>
    <row r="166" spans="1:11" hidden="1" x14ac:dyDescent="0.25">
      <c r="A166" s="2">
        <v>164</v>
      </c>
      <c r="B166" s="11" t="str">
        <f>IF('STARTOVNÍ-LISTINA'!$G165="L12",'STARTOVNÍ-LISTINA'!K165,"")</f>
        <v/>
      </c>
      <c r="C166" s="21" t="str">
        <f>IF('STARTOVNÍ-LISTINA'!$G165="L12",'STARTOVNÍ-LISTINA'!B165,"")</f>
        <v/>
      </c>
      <c r="D166" s="11" t="str">
        <f>IF('STARTOVNÍ-LISTINA'!$G165="L12",'STARTOVNÍ-LISTINA'!C165,"")</f>
        <v/>
      </c>
      <c r="E166" s="12" t="str">
        <f>IF('STARTOVNÍ-LISTINA'!$G165="L12",'STARTOVNÍ-LISTINA'!D165,"")</f>
        <v/>
      </c>
      <c r="F166" s="11" t="str">
        <f>IF('STARTOVNÍ-LISTINA'!$G165="L12",'STARTOVNÍ-LISTINA'!F165,"")</f>
        <v/>
      </c>
      <c r="G166" s="11" t="str">
        <f>IF('STARTOVNÍ-LISTINA'!$G165="L12",'STARTOVNÍ-LISTINA'!G165,"")</f>
        <v/>
      </c>
      <c r="H166" s="11" t="str">
        <f>IF('STARTOVNÍ-LISTINA'!$G165="L12",'STARTOVNÍ-LISTINA'!I165,"")</f>
        <v/>
      </c>
      <c r="I166" s="22" t="str">
        <f>IF('STARTOVNÍ-LISTINA'!$G165="L12",'STARTOVNÍ-LISTINA'!J165,"")</f>
        <v/>
      </c>
      <c r="J166" s="2">
        <f t="shared" si="4"/>
        <v>1</v>
      </c>
      <c r="K166" s="2" t="str">
        <f>IF('STARTOVNÍ-LISTINA'!$G165="L12",'STARTOVNÍ-LISTINA'!M165,"")</f>
        <v/>
      </c>
    </row>
    <row r="167" spans="1:11" hidden="1" x14ac:dyDescent="0.25">
      <c r="A167" s="2">
        <v>165</v>
      </c>
      <c r="B167" s="11" t="str">
        <f>IF('STARTOVNÍ-LISTINA'!$G166="L12",'STARTOVNÍ-LISTINA'!K166,"")</f>
        <v/>
      </c>
      <c r="C167" s="21" t="str">
        <f>IF('STARTOVNÍ-LISTINA'!$G166="L12",'STARTOVNÍ-LISTINA'!B166,"")</f>
        <v/>
      </c>
      <c r="D167" s="11" t="str">
        <f>IF('STARTOVNÍ-LISTINA'!$G166="L12",'STARTOVNÍ-LISTINA'!C166,"")</f>
        <v/>
      </c>
      <c r="E167" s="12" t="str">
        <f>IF('STARTOVNÍ-LISTINA'!$G166="L12",'STARTOVNÍ-LISTINA'!D166,"")</f>
        <v/>
      </c>
      <c r="F167" s="11" t="str">
        <f>IF('STARTOVNÍ-LISTINA'!$G166="L12",'STARTOVNÍ-LISTINA'!F166,"")</f>
        <v/>
      </c>
      <c r="G167" s="11" t="str">
        <f>IF('STARTOVNÍ-LISTINA'!$G166="L12",'STARTOVNÍ-LISTINA'!G166,"")</f>
        <v/>
      </c>
      <c r="H167" s="11" t="str">
        <f>IF('STARTOVNÍ-LISTINA'!$G166="L12",'STARTOVNÍ-LISTINA'!I166,"")</f>
        <v/>
      </c>
      <c r="I167" s="22" t="str">
        <f>IF('STARTOVNÍ-LISTINA'!$G166="L12",'STARTOVNÍ-LISTINA'!J166,"")</f>
        <v/>
      </c>
      <c r="J167" s="2">
        <f t="shared" si="4"/>
        <v>1</v>
      </c>
      <c r="K167" s="2" t="str">
        <f>IF('STARTOVNÍ-LISTINA'!$G166="L12",'STARTOVNÍ-LISTINA'!M166,"")</f>
        <v/>
      </c>
    </row>
    <row r="168" spans="1:11" hidden="1" x14ac:dyDescent="0.25">
      <c r="A168" s="2">
        <v>166</v>
      </c>
      <c r="B168" s="11" t="str">
        <f>IF('STARTOVNÍ-LISTINA'!$G167="L12",'STARTOVNÍ-LISTINA'!K167,"")</f>
        <v/>
      </c>
      <c r="C168" s="21" t="str">
        <f>IF('STARTOVNÍ-LISTINA'!$G167="L12",'STARTOVNÍ-LISTINA'!B167,"")</f>
        <v/>
      </c>
      <c r="D168" s="11" t="str">
        <f>IF('STARTOVNÍ-LISTINA'!$G167="L12",'STARTOVNÍ-LISTINA'!C167,"")</f>
        <v/>
      </c>
      <c r="E168" s="12" t="str">
        <f>IF('STARTOVNÍ-LISTINA'!$G167="L12",'STARTOVNÍ-LISTINA'!D167,"")</f>
        <v/>
      </c>
      <c r="F168" s="11" t="str">
        <f>IF('STARTOVNÍ-LISTINA'!$G167="L12",'STARTOVNÍ-LISTINA'!F167,"")</f>
        <v/>
      </c>
      <c r="G168" s="11" t="str">
        <f>IF('STARTOVNÍ-LISTINA'!$G167="L12",'STARTOVNÍ-LISTINA'!G167,"")</f>
        <v/>
      </c>
      <c r="H168" s="11" t="str">
        <f>IF('STARTOVNÍ-LISTINA'!$G167="L12",'STARTOVNÍ-LISTINA'!I167,"")</f>
        <v/>
      </c>
      <c r="I168" s="22" t="str">
        <f>IF('STARTOVNÍ-LISTINA'!$G167="L12",'STARTOVNÍ-LISTINA'!J167,"")</f>
        <v/>
      </c>
      <c r="J168" s="2">
        <f t="shared" si="4"/>
        <v>1</v>
      </c>
      <c r="K168" s="2" t="str">
        <f>IF('STARTOVNÍ-LISTINA'!$G167="L12",'STARTOVNÍ-LISTINA'!M167,"")</f>
        <v/>
      </c>
    </row>
    <row r="169" spans="1:11" hidden="1" x14ac:dyDescent="0.25">
      <c r="A169" s="2">
        <v>167</v>
      </c>
      <c r="B169" s="11" t="str">
        <f>IF('STARTOVNÍ-LISTINA'!$G168="L12",'STARTOVNÍ-LISTINA'!K168,"")</f>
        <v/>
      </c>
      <c r="C169" s="21" t="str">
        <f>IF('STARTOVNÍ-LISTINA'!$G168="L12",'STARTOVNÍ-LISTINA'!B168,"")</f>
        <v/>
      </c>
      <c r="D169" s="11" t="str">
        <f>IF('STARTOVNÍ-LISTINA'!$G168="L12",'STARTOVNÍ-LISTINA'!C168,"")</f>
        <v/>
      </c>
      <c r="E169" s="12" t="str">
        <f>IF('STARTOVNÍ-LISTINA'!$G168="L12",'STARTOVNÍ-LISTINA'!D168,"")</f>
        <v/>
      </c>
      <c r="F169" s="11" t="str">
        <f>IF('STARTOVNÍ-LISTINA'!$G168="L12",'STARTOVNÍ-LISTINA'!F168,"")</f>
        <v/>
      </c>
      <c r="G169" s="11" t="str">
        <f>IF('STARTOVNÍ-LISTINA'!$G168="L12",'STARTOVNÍ-LISTINA'!G168,"")</f>
        <v/>
      </c>
      <c r="H169" s="11" t="str">
        <f>IF('STARTOVNÍ-LISTINA'!$G168="L12",'STARTOVNÍ-LISTINA'!I168,"")</f>
        <v/>
      </c>
      <c r="I169" s="22" t="str">
        <f>IF('STARTOVNÍ-LISTINA'!$G168="L12",'STARTOVNÍ-LISTINA'!J168,"")</f>
        <v/>
      </c>
      <c r="J169" s="2">
        <f t="shared" si="4"/>
        <v>1</v>
      </c>
      <c r="K169" s="2" t="str">
        <f>IF('STARTOVNÍ-LISTINA'!$G168="L12",'STARTOVNÍ-LISTINA'!M168,"")</f>
        <v/>
      </c>
    </row>
    <row r="170" spans="1:11" hidden="1" x14ac:dyDescent="0.25">
      <c r="A170" s="2">
        <v>168</v>
      </c>
      <c r="B170" s="11" t="str">
        <f>IF('STARTOVNÍ-LISTINA'!$G169="L12",'STARTOVNÍ-LISTINA'!K169,"")</f>
        <v/>
      </c>
      <c r="C170" s="21" t="str">
        <f>IF('STARTOVNÍ-LISTINA'!$G169="L12",'STARTOVNÍ-LISTINA'!B169,"")</f>
        <v/>
      </c>
      <c r="D170" s="11" t="str">
        <f>IF('STARTOVNÍ-LISTINA'!$G169="L12",'STARTOVNÍ-LISTINA'!C169,"")</f>
        <v/>
      </c>
      <c r="E170" s="12" t="str">
        <f>IF('STARTOVNÍ-LISTINA'!$G169="L12",'STARTOVNÍ-LISTINA'!D169,"")</f>
        <v/>
      </c>
      <c r="F170" s="11" t="str">
        <f>IF('STARTOVNÍ-LISTINA'!$G169="L12",'STARTOVNÍ-LISTINA'!F169,"")</f>
        <v/>
      </c>
      <c r="G170" s="11" t="str">
        <f>IF('STARTOVNÍ-LISTINA'!$G169="L12",'STARTOVNÍ-LISTINA'!G169,"")</f>
        <v/>
      </c>
      <c r="H170" s="11" t="str">
        <f>IF('STARTOVNÍ-LISTINA'!$G169="L12",'STARTOVNÍ-LISTINA'!I169,"")</f>
        <v/>
      </c>
      <c r="I170" s="22" t="str">
        <f>IF('STARTOVNÍ-LISTINA'!$G169="L12",'STARTOVNÍ-LISTINA'!J169,"")</f>
        <v/>
      </c>
      <c r="J170" s="2">
        <f t="shared" si="4"/>
        <v>1</v>
      </c>
      <c r="K170" s="2" t="str">
        <f>IF('STARTOVNÍ-LISTINA'!$G169="L12",'STARTOVNÍ-LISTINA'!M169,"")</f>
        <v/>
      </c>
    </row>
    <row r="171" spans="1:11" hidden="1" x14ac:dyDescent="0.25">
      <c r="A171" s="2">
        <v>169</v>
      </c>
      <c r="B171" s="11" t="str">
        <f>IF('STARTOVNÍ-LISTINA'!$G170="L12",'STARTOVNÍ-LISTINA'!K170,"")</f>
        <v/>
      </c>
      <c r="C171" s="21" t="str">
        <f>IF('STARTOVNÍ-LISTINA'!$G170="L12",'STARTOVNÍ-LISTINA'!B170,"")</f>
        <v/>
      </c>
      <c r="D171" s="11" t="str">
        <f>IF('STARTOVNÍ-LISTINA'!$G170="L12",'STARTOVNÍ-LISTINA'!C170,"")</f>
        <v/>
      </c>
      <c r="E171" s="12" t="str">
        <f>IF('STARTOVNÍ-LISTINA'!$G170="L12",'STARTOVNÍ-LISTINA'!D170,"")</f>
        <v/>
      </c>
      <c r="F171" s="11" t="str">
        <f>IF('STARTOVNÍ-LISTINA'!$G170="L12",'STARTOVNÍ-LISTINA'!F170,"")</f>
        <v/>
      </c>
      <c r="G171" s="11" t="str">
        <f>IF('STARTOVNÍ-LISTINA'!$G170="L12",'STARTOVNÍ-LISTINA'!G170,"")</f>
        <v/>
      </c>
      <c r="H171" s="11" t="str">
        <f>IF('STARTOVNÍ-LISTINA'!$G170="L12",'STARTOVNÍ-LISTINA'!I170,"")</f>
        <v/>
      </c>
      <c r="I171" s="22" t="str">
        <f>IF('STARTOVNÍ-LISTINA'!$G170="L12",'STARTOVNÍ-LISTINA'!J170,"")</f>
        <v/>
      </c>
      <c r="J171" s="2">
        <f t="shared" si="4"/>
        <v>1</v>
      </c>
      <c r="K171" s="2" t="str">
        <f>IF('STARTOVNÍ-LISTINA'!$G170="L12",'STARTOVNÍ-LISTINA'!M170,"")</f>
        <v/>
      </c>
    </row>
    <row r="172" spans="1:11" hidden="1" x14ac:dyDescent="0.25">
      <c r="A172" s="2">
        <v>170</v>
      </c>
      <c r="B172" s="11" t="str">
        <f>IF('STARTOVNÍ-LISTINA'!$G171="L12",'STARTOVNÍ-LISTINA'!K171,"")</f>
        <v/>
      </c>
      <c r="C172" s="21" t="str">
        <f>IF('STARTOVNÍ-LISTINA'!$G171="L12",'STARTOVNÍ-LISTINA'!B171,"")</f>
        <v/>
      </c>
      <c r="D172" s="11" t="str">
        <f>IF('STARTOVNÍ-LISTINA'!$G171="L12",'STARTOVNÍ-LISTINA'!C171,"")</f>
        <v/>
      </c>
      <c r="E172" s="12" t="str">
        <f>IF('STARTOVNÍ-LISTINA'!$G171="L12",'STARTOVNÍ-LISTINA'!D171,"")</f>
        <v/>
      </c>
      <c r="F172" s="11" t="str">
        <f>IF('STARTOVNÍ-LISTINA'!$G171="L12",'STARTOVNÍ-LISTINA'!F171,"")</f>
        <v/>
      </c>
      <c r="G172" s="11" t="str">
        <f>IF('STARTOVNÍ-LISTINA'!$G171="L12",'STARTOVNÍ-LISTINA'!G171,"")</f>
        <v/>
      </c>
      <c r="H172" s="11" t="str">
        <f>IF('STARTOVNÍ-LISTINA'!$G171="L12",'STARTOVNÍ-LISTINA'!I171,"")</f>
        <v/>
      </c>
      <c r="I172" s="22" t="str">
        <f>IF('STARTOVNÍ-LISTINA'!$G171="L12",'STARTOVNÍ-LISTINA'!J171,"")</f>
        <v/>
      </c>
      <c r="J172" s="2">
        <f t="shared" si="4"/>
        <v>1</v>
      </c>
      <c r="K172" s="2" t="str">
        <f>IF('STARTOVNÍ-LISTINA'!$G171="L12",'STARTOVNÍ-LISTINA'!M171,"")</f>
        <v/>
      </c>
    </row>
    <row r="173" spans="1:11" hidden="1" x14ac:dyDescent="0.25">
      <c r="A173" s="2">
        <v>171</v>
      </c>
      <c r="B173" s="11" t="str">
        <f>IF('STARTOVNÍ-LISTINA'!$G172="L12",'STARTOVNÍ-LISTINA'!K172,"")</f>
        <v/>
      </c>
      <c r="C173" s="21" t="str">
        <f>IF('STARTOVNÍ-LISTINA'!$G172="L12",'STARTOVNÍ-LISTINA'!B172,"")</f>
        <v/>
      </c>
      <c r="D173" s="11" t="str">
        <f>IF('STARTOVNÍ-LISTINA'!$G172="L12",'STARTOVNÍ-LISTINA'!C172,"")</f>
        <v/>
      </c>
      <c r="E173" s="12" t="str">
        <f>IF('STARTOVNÍ-LISTINA'!$G172="L12",'STARTOVNÍ-LISTINA'!D172,"")</f>
        <v/>
      </c>
      <c r="F173" s="11" t="str">
        <f>IF('STARTOVNÍ-LISTINA'!$G172="L12",'STARTOVNÍ-LISTINA'!F172,"")</f>
        <v/>
      </c>
      <c r="G173" s="11" t="str">
        <f>IF('STARTOVNÍ-LISTINA'!$G172="L12",'STARTOVNÍ-LISTINA'!G172,"")</f>
        <v/>
      </c>
      <c r="H173" s="11" t="str">
        <f>IF('STARTOVNÍ-LISTINA'!$G172="L12",'STARTOVNÍ-LISTINA'!I172,"")</f>
        <v/>
      </c>
      <c r="I173" s="22" t="str">
        <f>IF('STARTOVNÍ-LISTINA'!$G172="L12",'STARTOVNÍ-LISTINA'!J172,"")</f>
        <v/>
      </c>
      <c r="J173" s="2">
        <f t="shared" si="4"/>
        <v>1</v>
      </c>
      <c r="K173" s="2" t="str">
        <f>IF('STARTOVNÍ-LISTINA'!$G172="L12",'STARTOVNÍ-LISTINA'!M172,"")</f>
        <v/>
      </c>
    </row>
    <row r="174" spans="1:11" hidden="1" x14ac:dyDescent="0.25">
      <c r="A174" s="2">
        <v>172</v>
      </c>
      <c r="B174" s="11" t="str">
        <f>IF('STARTOVNÍ-LISTINA'!$G173="L12",'STARTOVNÍ-LISTINA'!K173,"")</f>
        <v/>
      </c>
      <c r="C174" s="21" t="str">
        <f>IF('STARTOVNÍ-LISTINA'!$G173="L12",'STARTOVNÍ-LISTINA'!B173,"")</f>
        <v/>
      </c>
      <c r="D174" s="11" t="str">
        <f>IF('STARTOVNÍ-LISTINA'!$G173="L12",'STARTOVNÍ-LISTINA'!C173,"")</f>
        <v/>
      </c>
      <c r="E174" s="12" t="str">
        <f>IF('STARTOVNÍ-LISTINA'!$G173="L12",'STARTOVNÍ-LISTINA'!D173,"")</f>
        <v/>
      </c>
      <c r="F174" s="11" t="str">
        <f>IF('STARTOVNÍ-LISTINA'!$G173="L12",'STARTOVNÍ-LISTINA'!F173,"")</f>
        <v/>
      </c>
      <c r="G174" s="11" t="str">
        <f>IF('STARTOVNÍ-LISTINA'!$G173="L12",'STARTOVNÍ-LISTINA'!G173,"")</f>
        <v/>
      </c>
      <c r="H174" s="11" t="str">
        <f>IF('STARTOVNÍ-LISTINA'!$G173="L12",'STARTOVNÍ-LISTINA'!I173,"")</f>
        <v/>
      </c>
      <c r="I174" s="22" t="str">
        <f>IF('STARTOVNÍ-LISTINA'!$G173="L12",'STARTOVNÍ-LISTINA'!J173,"")</f>
        <v/>
      </c>
      <c r="J174" s="2">
        <f t="shared" si="4"/>
        <v>1</v>
      </c>
      <c r="K174" s="2" t="str">
        <f>IF('STARTOVNÍ-LISTINA'!$G173="L12",'STARTOVNÍ-LISTINA'!M173,"")</f>
        <v/>
      </c>
    </row>
    <row r="175" spans="1:11" hidden="1" x14ac:dyDescent="0.25">
      <c r="A175" s="2">
        <v>173</v>
      </c>
      <c r="B175" s="11" t="str">
        <f>IF('STARTOVNÍ-LISTINA'!$G174="L12",'STARTOVNÍ-LISTINA'!K174,"")</f>
        <v/>
      </c>
      <c r="C175" s="21" t="str">
        <f>IF('STARTOVNÍ-LISTINA'!$G174="L12",'STARTOVNÍ-LISTINA'!B174,"")</f>
        <v/>
      </c>
      <c r="D175" s="11" t="str">
        <f>IF('STARTOVNÍ-LISTINA'!$G174="L12",'STARTOVNÍ-LISTINA'!C174,"")</f>
        <v/>
      </c>
      <c r="E175" s="12" t="str">
        <f>IF('STARTOVNÍ-LISTINA'!$G174="L12",'STARTOVNÍ-LISTINA'!D174,"")</f>
        <v/>
      </c>
      <c r="F175" s="11" t="str">
        <f>IF('STARTOVNÍ-LISTINA'!$G174="L12",'STARTOVNÍ-LISTINA'!F174,"")</f>
        <v/>
      </c>
      <c r="G175" s="11" t="str">
        <f>IF('STARTOVNÍ-LISTINA'!$G174="L12",'STARTOVNÍ-LISTINA'!G174,"")</f>
        <v/>
      </c>
      <c r="H175" s="11" t="str">
        <f>IF('STARTOVNÍ-LISTINA'!$G174="L12",'STARTOVNÍ-LISTINA'!I174,"")</f>
        <v/>
      </c>
      <c r="I175" s="22" t="str">
        <f>IF('STARTOVNÍ-LISTINA'!$G174="L12",'STARTOVNÍ-LISTINA'!J174,"")</f>
        <v/>
      </c>
      <c r="J175" s="2">
        <f t="shared" si="4"/>
        <v>1</v>
      </c>
      <c r="K175" s="2" t="str">
        <f>IF('STARTOVNÍ-LISTINA'!$G174="L12",'STARTOVNÍ-LISTINA'!M174,"")</f>
        <v/>
      </c>
    </row>
    <row r="176" spans="1:11" hidden="1" x14ac:dyDescent="0.25">
      <c r="A176" s="2">
        <v>174</v>
      </c>
      <c r="B176" s="11" t="str">
        <f>IF('STARTOVNÍ-LISTINA'!$G175="L12",'STARTOVNÍ-LISTINA'!K175,"")</f>
        <v/>
      </c>
      <c r="C176" s="21" t="str">
        <f>IF('STARTOVNÍ-LISTINA'!$G175="L12",'STARTOVNÍ-LISTINA'!B175,"")</f>
        <v/>
      </c>
      <c r="D176" s="11" t="str">
        <f>IF('STARTOVNÍ-LISTINA'!$G175="L12",'STARTOVNÍ-LISTINA'!C175,"")</f>
        <v/>
      </c>
      <c r="E176" s="12" t="str">
        <f>IF('STARTOVNÍ-LISTINA'!$G175="L12",'STARTOVNÍ-LISTINA'!D175,"")</f>
        <v/>
      </c>
      <c r="F176" s="11" t="str">
        <f>IF('STARTOVNÍ-LISTINA'!$G175="L12",'STARTOVNÍ-LISTINA'!F175,"")</f>
        <v/>
      </c>
      <c r="G176" s="11" t="str">
        <f>IF('STARTOVNÍ-LISTINA'!$G175="L12",'STARTOVNÍ-LISTINA'!G175,"")</f>
        <v/>
      </c>
      <c r="H176" s="11" t="str">
        <f>IF('STARTOVNÍ-LISTINA'!$G175="L12",'STARTOVNÍ-LISTINA'!I175,"")</f>
        <v/>
      </c>
      <c r="I176" s="22" t="str">
        <f>IF('STARTOVNÍ-LISTINA'!$G175="L12",'STARTOVNÍ-LISTINA'!J175,"")</f>
        <v/>
      </c>
      <c r="J176" s="2">
        <f t="shared" si="4"/>
        <v>1</v>
      </c>
      <c r="K176" s="2" t="str">
        <f>IF('STARTOVNÍ-LISTINA'!$G175="L12",'STARTOVNÍ-LISTINA'!M175,"")</f>
        <v/>
      </c>
    </row>
    <row r="177" spans="1:11" hidden="1" x14ac:dyDescent="0.25">
      <c r="A177" s="2">
        <v>175</v>
      </c>
      <c r="B177" s="11" t="str">
        <f>IF('STARTOVNÍ-LISTINA'!$G176="L12",'STARTOVNÍ-LISTINA'!K176,"")</f>
        <v/>
      </c>
      <c r="C177" s="21" t="str">
        <f>IF('STARTOVNÍ-LISTINA'!$G176="L12",'STARTOVNÍ-LISTINA'!B176,"")</f>
        <v/>
      </c>
      <c r="D177" s="11" t="str">
        <f>IF('STARTOVNÍ-LISTINA'!$G176="L12",'STARTOVNÍ-LISTINA'!C176,"")</f>
        <v/>
      </c>
      <c r="E177" s="12" t="str">
        <f>IF('STARTOVNÍ-LISTINA'!$G176="L12",'STARTOVNÍ-LISTINA'!D176,"")</f>
        <v/>
      </c>
      <c r="F177" s="11" t="str">
        <f>IF('STARTOVNÍ-LISTINA'!$G176="L12",'STARTOVNÍ-LISTINA'!F176,"")</f>
        <v/>
      </c>
      <c r="G177" s="11" t="str">
        <f>IF('STARTOVNÍ-LISTINA'!$G176="L12",'STARTOVNÍ-LISTINA'!G176,"")</f>
        <v/>
      </c>
      <c r="H177" s="11" t="str">
        <f>IF('STARTOVNÍ-LISTINA'!$G176="L12",'STARTOVNÍ-LISTINA'!I176,"")</f>
        <v/>
      </c>
      <c r="I177" s="22" t="str">
        <f>IF('STARTOVNÍ-LISTINA'!$G176="L12",'STARTOVNÍ-LISTINA'!J176,"")</f>
        <v/>
      </c>
      <c r="J177" s="2">
        <f t="shared" si="4"/>
        <v>1</v>
      </c>
      <c r="K177" s="2" t="str">
        <f>IF('STARTOVNÍ-LISTINA'!$G176="L12",'STARTOVNÍ-LISTINA'!M176,"")</f>
        <v/>
      </c>
    </row>
    <row r="178" spans="1:11" hidden="1" x14ac:dyDescent="0.25">
      <c r="A178" s="2">
        <v>176</v>
      </c>
      <c r="B178" s="11" t="str">
        <f>IF('STARTOVNÍ-LISTINA'!$G177="L12",'STARTOVNÍ-LISTINA'!K177,"")</f>
        <v/>
      </c>
      <c r="C178" s="21" t="str">
        <f>IF('STARTOVNÍ-LISTINA'!$G177="L12",'STARTOVNÍ-LISTINA'!B177,"")</f>
        <v/>
      </c>
      <c r="D178" s="11" t="str">
        <f>IF('STARTOVNÍ-LISTINA'!$G177="L12",'STARTOVNÍ-LISTINA'!C177,"")</f>
        <v/>
      </c>
      <c r="E178" s="12" t="str">
        <f>IF('STARTOVNÍ-LISTINA'!$G177="L12",'STARTOVNÍ-LISTINA'!D177,"")</f>
        <v/>
      </c>
      <c r="F178" s="11" t="str">
        <f>IF('STARTOVNÍ-LISTINA'!$G177="L12",'STARTOVNÍ-LISTINA'!F177,"")</f>
        <v/>
      </c>
      <c r="G178" s="11" t="str">
        <f>IF('STARTOVNÍ-LISTINA'!$G177="L12",'STARTOVNÍ-LISTINA'!G177,"")</f>
        <v/>
      </c>
      <c r="H178" s="11" t="str">
        <f>IF('STARTOVNÍ-LISTINA'!$G177="L12",'STARTOVNÍ-LISTINA'!I177,"")</f>
        <v/>
      </c>
      <c r="I178" s="22" t="str">
        <f>IF('STARTOVNÍ-LISTINA'!$G177="L12",'STARTOVNÍ-LISTINA'!J177,"")</f>
        <v/>
      </c>
      <c r="J178" s="2">
        <f t="shared" si="4"/>
        <v>1</v>
      </c>
      <c r="K178" s="2" t="str">
        <f>IF('STARTOVNÍ-LISTINA'!$G177="L12",'STARTOVNÍ-LISTINA'!M177,"")</f>
        <v/>
      </c>
    </row>
    <row r="179" spans="1:11" hidden="1" x14ac:dyDescent="0.25">
      <c r="A179" s="2">
        <v>177</v>
      </c>
      <c r="B179" s="11" t="str">
        <f>IF('STARTOVNÍ-LISTINA'!$G178="L12",'STARTOVNÍ-LISTINA'!K178,"")</f>
        <v/>
      </c>
      <c r="C179" s="21" t="str">
        <f>IF('STARTOVNÍ-LISTINA'!$G178="L12",'STARTOVNÍ-LISTINA'!B178,"")</f>
        <v/>
      </c>
      <c r="D179" s="11" t="str">
        <f>IF('STARTOVNÍ-LISTINA'!$G178="L12",'STARTOVNÍ-LISTINA'!C178,"")</f>
        <v/>
      </c>
      <c r="E179" s="12" t="str">
        <f>IF('STARTOVNÍ-LISTINA'!$G178="L12",'STARTOVNÍ-LISTINA'!D178,"")</f>
        <v/>
      </c>
      <c r="F179" s="11" t="str">
        <f>IF('STARTOVNÍ-LISTINA'!$G178="L12",'STARTOVNÍ-LISTINA'!F178,"")</f>
        <v/>
      </c>
      <c r="G179" s="11" t="str">
        <f>IF('STARTOVNÍ-LISTINA'!$G178="L12",'STARTOVNÍ-LISTINA'!G178,"")</f>
        <v/>
      </c>
      <c r="H179" s="11" t="str">
        <f>IF('STARTOVNÍ-LISTINA'!$G178="L12",'STARTOVNÍ-LISTINA'!I178,"")</f>
        <v/>
      </c>
      <c r="I179" s="22" t="str">
        <f>IF('STARTOVNÍ-LISTINA'!$G178="L12",'STARTOVNÍ-LISTINA'!J178,"")</f>
        <v/>
      </c>
      <c r="J179" s="2">
        <f t="shared" si="4"/>
        <v>1</v>
      </c>
      <c r="K179" s="2" t="str">
        <f>IF('STARTOVNÍ-LISTINA'!$G178="L12",'STARTOVNÍ-LISTINA'!M178,"")</f>
        <v/>
      </c>
    </row>
    <row r="180" spans="1:11" hidden="1" x14ac:dyDescent="0.25">
      <c r="A180" s="2">
        <v>178</v>
      </c>
      <c r="B180" s="11" t="str">
        <f>IF('STARTOVNÍ-LISTINA'!$G179="L12",'STARTOVNÍ-LISTINA'!K179,"")</f>
        <v/>
      </c>
      <c r="C180" s="21" t="str">
        <f>IF('STARTOVNÍ-LISTINA'!$G179="L12",'STARTOVNÍ-LISTINA'!B179,"")</f>
        <v/>
      </c>
      <c r="D180" s="11" t="str">
        <f>IF('STARTOVNÍ-LISTINA'!$G179="L12",'STARTOVNÍ-LISTINA'!C179,"")</f>
        <v/>
      </c>
      <c r="E180" s="12" t="str">
        <f>IF('STARTOVNÍ-LISTINA'!$G179="L12",'STARTOVNÍ-LISTINA'!D179,"")</f>
        <v/>
      </c>
      <c r="F180" s="11" t="str">
        <f>IF('STARTOVNÍ-LISTINA'!$G179="L12",'STARTOVNÍ-LISTINA'!F179,"")</f>
        <v/>
      </c>
      <c r="G180" s="11" t="str">
        <f>IF('STARTOVNÍ-LISTINA'!$G179="L12",'STARTOVNÍ-LISTINA'!G179,"")</f>
        <v/>
      </c>
      <c r="H180" s="11" t="str">
        <f>IF('STARTOVNÍ-LISTINA'!$G179="L12",'STARTOVNÍ-LISTINA'!I179,"")</f>
        <v/>
      </c>
      <c r="I180" s="22" t="str">
        <f>IF('STARTOVNÍ-LISTINA'!$G179="L12",'STARTOVNÍ-LISTINA'!J179,"")</f>
        <v/>
      </c>
      <c r="J180" s="2">
        <f t="shared" si="4"/>
        <v>1</v>
      </c>
      <c r="K180" s="2" t="str">
        <f>IF('STARTOVNÍ-LISTINA'!$G179="L12",'STARTOVNÍ-LISTINA'!M179,"")</f>
        <v/>
      </c>
    </row>
    <row r="181" spans="1:11" hidden="1" x14ac:dyDescent="0.25">
      <c r="A181" s="2">
        <v>179</v>
      </c>
      <c r="B181" s="11" t="str">
        <f>IF('STARTOVNÍ-LISTINA'!$G180="L12",'STARTOVNÍ-LISTINA'!K180,"")</f>
        <v/>
      </c>
      <c r="C181" s="21" t="str">
        <f>IF('STARTOVNÍ-LISTINA'!$G180="L12",'STARTOVNÍ-LISTINA'!B180,"")</f>
        <v/>
      </c>
      <c r="D181" s="11" t="str">
        <f>IF('STARTOVNÍ-LISTINA'!$G180="L12",'STARTOVNÍ-LISTINA'!C180,"")</f>
        <v/>
      </c>
      <c r="E181" s="12" t="str">
        <f>IF('STARTOVNÍ-LISTINA'!$G180="L12",'STARTOVNÍ-LISTINA'!D180,"")</f>
        <v/>
      </c>
      <c r="F181" s="11" t="str">
        <f>IF('STARTOVNÍ-LISTINA'!$G180="L12",'STARTOVNÍ-LISTINA'!F180,"")</f>
        <v/>
      </c>
      <c r="G181" s="11" t="str">
        <f>IF('STARTOVNÍ-LISTINA'!$G180="L12",'STARTOVNÍ-LISTINA'!G180,"")</f>
        <v/>
      </c>
      <c r="H181" s="11" t="str">
        <f>IF('STARTOVNÍ-LISTINA'!$G180="L12",'STARTOVNÍ-LISTINA'!I180,"")</f>
        <v/>
      </c>
      <c r="I181" s="22" t="str">
        <f>IF('STARTOVNÍ-LISTINA'!$G180="L12",'STARTOVNÍ-LISTINA'!J180,"")</f>
        <v/>
      </c>
      <c r="J181" s="2">
        <f t="shared" si="4"/>
        <v>1</v>
      </c>
      <c r="K181" s="2" t="str">
        <f>IF('STARTOVNÍ-LISTINA'!$G180="L12",'STARTOVNÍ-LISTINA'!M180,"")</f>
        <v/>
      </c>
    </row>
    <row r="182" spans="1:11" hidden="1" x14ac:dyDescent="0.25">
      <c r="A182" s="2">
        <v>180</v>
      </c>
      <c r="B182" s="11" t="str">
        <f>IF('STARTOVNÍ-LISTINA'!$G181="L12",'STARTOVNÍ-LISTINA'!K181,"")</f>
        <v/>
      </c>
      <c r="C182" s="21" t="str">
        <f>IF('STARTOVNÍ-LISTINA'!$G181="L12",'STARTOVNÍ-LISTINA'!B181,"")</f>
        <v/>
      </c>
      <c r="D182" s="11" t="str">
        <f>IF('STARTOVNÍ-LISTINA'!$G181="L12",'STARTOVNÍ-LISTINA'!C181,"")</f>
        <v/>
      </c>
      <c r="E182" s="12" t="str">
        <f>IF('STARTOVNÍ-LISTINA'!$G181="L12",'STARTOVNÍ-LISTINA'!D181,"")</f>
        <v/>
      </c>
      <c r="F182" s="11" t="str">
        <f>IF('STARTOVNÍ-LISTINA'!$G181="L12",'STARTOVNÍ-LISTINA'!F181,"")</f>
        <v/>
      </c>
      <c r="G182" s="11" t="str">
        <f>IF('STARTOVNÍ-LISTINA'!$G181="L12",'STARTOVNÍ-LISTINA'!G181,"")</f>
        <v/>
      </c>
      <c r="H182" s="11" t="str">
        <f>IF('STARTOVNÍ-LISTINA'!$G181="L12",'STARTOVNÍ-LISTINA'!I181,"")</f>
        <v/>
      </c>
      <c r="I182" s="22" t="str">
        <f>IF('STARTOVNÍ-LISTINA'!$G181="L12",'STARTOVNÍ-LISTINA'!J181,"")</f>
        <v/>
      </c>
      <c r="J182" s="2">
        <f t="shared" si="4"/>
        <v>1</v>
      </c>
      <c r="K182" s="2" t="str">
        <f>IF('STARTOVNÍ-LISTINA'!$G181="L12",'STARTOVNÍ-LISTINA'!M181,"")</f>
        <v/>
      </c>
    </row>
    <row r="183" spans="1:11" hidden="1" x14ac:dyDescent="0.25">
      <c r="A183" s="2">
        <v>181</v>
      </c>
      <c r="B183" s="11" t="str">
        <f>IF('STARTOVNÍ-LISTINA'!$G182="L12",'STARTOVNÍ-LISTINA'!K182,"")</f>
        <v/>
      </c>
      <c r="C183" s="21" t="str">
        <f>IF('STARTOVNÍ-LISTINA'!$G182="L12",'STARTOVNÍ-LISTINA'!B182,"")</f>
        <v/>
      </c>
      <c r="D183" s="11" t="str">
        <f>IF('STARTOVNÍ-LISTINA'!$G182="L12",'STARTOVNÍ-LISTINA'!C182,"")</f>
        <v/>
      </c>
      <c r="E183" s="12" t="str">
        <f>IF('STARTOVNÍ-LISTINA'!$G182="L12",'STARTOVNÍ-LISTINA'!D182,"")</f>
        <v/>
      </c>
      <c r="F183" s="11" t="str">
        <f>IF('STARTOVNÍ-LISTINA'!$G182="L12",'STARTOVNÍ-LISTINA'!F182,"")</f>
        <v/>
      </c>
      <c r="G183" s="11" t="str">
        <f>IF('STARTOVNÍ-LISTINA'!$G182="L12",'STARTOVNÍ-LISTINA'!G182,"")</f>
        <v/>
      </c>
      <c r="H183" s="11" t="str">
        <f>IF('STARTOVNÍ-LISTINA'!$G182="L12",'STARTOVNÍ-LISTINA'!I182,"")</f>
        <v/>
      </c>
      <c r="I183" s="22" t="str">
        <f>IF('STARTOVNÍ-LISTINA'!$G182="L12",'STARTOVNÍ-LISTINA'!J182,"")</f>
        <v/>
      </c>
      <c r="J183" s="2">
        <f t="shared" si="4"/>
        <v>1</v>
      </c>
      <c r="K183" s="2" t="str">
        <f>IF('STARTOVNÍ-LISTINA'!$G182="L12",'STARTOVNÍ-LISTINA'!M182,"")</f>
        <v/>
      </c>
    </row>
    <row r="184" spans="1:11" hidden="1" x14ac:dyDescent="0.25">
      <c r="A184" s="2">
        <v>182</v>
      </c>
      <c r="B184" s="11" t="str">
        <f>IF('STARTOVNÍ-LISTINA'!$G183="L12",'STARTOVNÍ-LISTINA'!K183,"")</f>
        <v/>
      </c>
      <c r="C184" s="21" t="str">
        <f>IF('STARTOVNÍ-LISTINA'!$G183="L12",'STARTOVNÍ-LISTINA'!B183,"")</f>
        <v/>
      </c>
      <c r="D184" s="11" t="str">
        <f>IF('STARTOVNÍ-LISTINA'!$G183="L12",'STARTOVNÍ-LISTINA'!C183,"")</f>
        <v/>
      </c>
      <c r="E184" s="12" t="str">
        <f>IF('STARTOVNÍ-LISTINA'!$G183="L12",'STARTOVNÍ-LISTINA'!D183,"")</f>
        <v/>
      </c>
      <c r="F184" s="11" t="str">
        <f>IF('STARTOVNÍ-LISTINA'!$G183="L12",'STARTOVNÍ-LISTINA'!F183,"")</f>
        <v/>
      </c>
      <c r="G184" s="11" t="str">
        <f>IF('STARTOVNÍ-LISTINA'!$G183="L12",'STARTOVNÍ-LISTINA'!G183,"")</f>
        <v/>
      </c>
      <c r="H184" s="11" t="str">
        <f>IF('STARTOVNÍ-LISTINA'!$G183="L12",'STARTOVNÍ-LISTINA'!I183,"")</f>
        <v/>
      </c>
      <c r="I184" s="22" t="str">
        <f>IF('STARTOVNÍ-LISTINA'!$G183="L12",'STARTOVNÍ-LISTINA'!J183,"")</f>
        <v/>
      </c>
      <c r="J184" s="2">
        <f t="shared" si="4"/>
        <v>1</v>
      </c>
      <c r="K184" s="2" t="str">
        <f>IF('STARTOVNÍ-LISTINA'!$G183="L12",'STARTOVNÍ-LISTINA'!M183,"")</f>
        <v/>
      </c>
    </row>
    <row r="185" spans="1:11" hidden="1" x14ac:dyDescent="0.25">
      <c r="A185" s="2">
        <v>183</v>
      </c>
      <c r="B185" s="11" t="str">
        <f>IF('STARTOVNÍ-LISTINA'!$G184="L12",'STARTOVNÍ-LISTINA'!K184,"")</f>
        <v/>
      </c>
      <c r="C185" s="21" t="str">
        <f>IF('STARTOVNÍ-LISTINA'!$G184="L12",'STARTOVNÍ-LISTINA'!B184,"")</f>
        <v/>
      </c>
      <c r="D185" s="11" t="str">
        <f>IF('STARTOVNÍ-LISTINA'!$G184="L12",'STARTOVNÍ-LISTINA'!C184,"")</f>
        <v/>
      </c>
      <c r="E185" s="12" t="str">
        <f>IF('STARTOVNÍ-LISTINA'!$G184="L12",'STARTOVNÍ-LISTINA'!D184,"")</f>
        <v/>
      </c>
      <c r="F185" s="11" t="str">
        <f>IF('STARTOVNÍ-LISTINA'!$G184="L12",'STARTOVNÍ-LISTINA'!F184,"")</f>
        <v/>
      </c>
      <c r="G185" s="11" t="str">
        <f>IF('STARTOVNÍ-LISTINA'!$G184="L12",'STARTOVNÍ-LISTINA'!G184,"")</f>
        <v/>
      </c>
      <c r="H185" s="11" t="str">
        <f>IF('STARTOVNÍ-LISTINA'!$G184="L12",'STARTOVNÍ-LISTINA'!I184,"")</f>
        <v/>
      </c>
      <c r="I185" s="22" t="str">
        <f>IF('STARTOVNÍ-LISTINA'!$G184="L12",'STARTOVNÍ-LISTINA'!J184,"")</f>
        <v/>
      </c>
      <c r="J185" s="2">
        <f t="shared" si="4"/>
        <v>1</v>
      </c>
      <c r="K185" s="2" t="str">
        <f>IF('STARTOVNÍ-LISTINA'!$G184="L12",'STARTOVNÍ-LISTINA'!M184,"")</f>
        <v/>
      </c>
    </row>
    <row r="186" spans="1:11" hidden="1" x14ac:dyDescent="0.25">
      <c r="A186" s="2">
        <v>184</v>
      </c>
      <c r="B186" s="11" t="str">
        <f>IF('STARTOVNÍ-LISTINA'!$G185="L12",'STARTOVNÍ-LISTINA'!K185,"")</f>
        <v/>
      </c>
      <c r="C186" s="21" t="str">
        <f>IF('STARTOVNÍ-LISTINA'!$G185="L12",'STARTOVNÍ-LISTINA'!B185,"")</f>
        <v/>
      </c>
      <c r="D186" s="11" t="str">
        <f>IF('STARTOVNÍ-LISTINA'!$G185="L12",'STARTOVNÍ-LISTINA'!C185,"")</f>
        <v/>
      </c>
      <c r="E186" s="12" t="str">
        <f>IF('STARTOVNÍ-LISTINA'!$G185="L12",'STARTOVNÍ-LISTINA'!D185,"")</f>
        <v/>
      </c>
      <c r="F186" s="11" t="str">
        <f>IF('STARTOVNÍ-LISTINA'!$G185="L12",'STARTOVNÍ-LISTINA'!F185,"")</f>
        <v/>
      </c>
      <c r="G186" s="11" t="str">
        <f>IF('STARTOVNÍ-LISTINA'!$G185="L12",'STARTOVNÍ-LISTINA'!G185,"")</f>
        <v/>
      </c>
      <c r="H186" s="11" t="str">
        <f>IF('STARTOVNÍ-LISTINA'!$G185="L12",'STARTOVNÍ-LISTINA'!I185,"")</f>
        <v/>
      </c>
      <c r="I186" s="22" t="str">
        <f>IF('STARTOVNÍ-LISTINA'!$G185="L12",'STARTOVNÍ-LISTINA'!J185,"")</f>
        <v/>
      </c>
      <c r="J186" s="2">
        <f t="shared" si="4"/>
        <v>1</v>
      </c>
      <c r="K186" s="2" t="str">
        <f>IF('STARTOVNÍ-LISTINA'!$G185="L12",'STARTOVNÍ-LISTINA'!M185,"")</f>
        <v/>
      </c>
    </row>
    <row r="187" spans="1:11" hidden="1" x14ac:dyDescent="0.25">
      <c r="A187" s="2">
        <v>185</v>
      </c>
      <c r="B187" s="11" t="str">
        <f>IF('STARTOVNÍ-LISTINA'!$G186="L12",'STARTOVNÍ-LISTINA'!K186,"")</f>
        <v/>
      </c>
      <c r="C187" s="21" t="str">
        <f>IF('STARTOVNÍ-LISTINA'!$G186="L12",'STARTOVNÍ-LISTINA'!B186,"")</f>
        <v/>
      </c>
      <c r="D187" s="11" t="str">
        <f>IF('STARTOVNÍ-LISTINA'!$G186="L12",'STARTOVNÍ-LISTINA'!C186,"")</f>
        <v/>
      </c>
      <c r="E187" s="12" t="str">
        <f>IF('STARTOVNÍ-LISTINA'!$G186="L12",'STARTOVNÍ-LISTINA'!D186,"")</f>
        <v/>
      </c>
      <c r="F187" s="11" t="str">
        <f>IF('STARTOVNÍ-LISTINA'!$G186="L12",'STARTOVNÍ-LISTINA'!F186,"")</f>
        <v/>
      </c>
      <c r="G187" s="11" t="str">
        <f>IF('STARTOVNÍ-LISTINA'!$G186="L12",'STARTOVNÍ-LISTINA'!G186,"")</f>
        <v/>
      </c>
      <c r="H187" s="11" t="str">
        <f>IF('STARTOVNÍ-LISTINA'!$G186="L12",'STARTOVNÍ-LISTINA'!I186,"")</f>
        <v/>
      </c>
      <c r="I187" s="22" t="str">
        <f>IF('STARTOVNÍ-LISTINA'!$G186="L12",'STARTOVNÍ-LISTINA'!J186,"")</f>
        <v/>
      </c>
      <c r="J187" s="2">
        <f t="shared" si="4"/>
        <v>1</v>
      </c>
      <c r="K187" s="2" t="str">
        <f>IF('STARTOVNÍ-LISTINA'!$G186="L12",'STARTOVNÍ-LISTINA'!M186,"")</f>
        <v/>
      </c>
    </row>
    <row r="188" spans="1:11" hidden="1" x14ac:dyDescent="0.25">
      <c r="A188" s="2">
        <v>186</v>
      </c>
      <c r="B188" s="11" t="str">
        <f>IF('STARTOVNÍ-LISTINA'!$G187="L12",'STARTOVNÍ-LISTINA'!K187,"")</f>
        <v/>
      </c>
      <c r="C188" s="21" t="str">
        <f>IF('STARTOVNÍ-LISTINA'!$G187="L12",'STARTOVNÍ-LISTINA'!B187,"")</f>
        <v/>
      </c>
      <c r="D188" s="11" t="str">
        <f>IF('STARTOVNÍ-LISTINA'!$G187="L12",'STARTOVNÍ-LISTINA'!C187,"")</f>
        <v/>
      </c>
      <c r="E188" s="12" t="str">
        <f>IF('STARTOVNÍ-LISTINA'!$G187="L12",'STARTOVNÍ-LISTINA'!D187,"")</f>
        <v/>
      </c>
      <c r="F188" s="11" t="str">
        <f>IF('STARTOVNÍ-LISTINA'!$G187="L12",'STARTOVNÍ-LISTINA'!F187,"")</f>
        <v/>
      </c>
      <c r="G188" s="11" t="str">
        <f>IF('STARTOVNÍ-LISTINA'!$G187="L12",'STARTOVNÍ-LISTINA'!G187,"")</f>
        <v/>
      </c>
      <c r="H188" s="11" t="str">
        <f>IF('STARTOVNÍ-LISTINA'!$G187="L12",'STARTOVNÍ-LISTINA'!I187,"")</f>
        <v/>
      </c>
      <c r="I188" s="22" t="str">
        <f>IF('STARTOVNÍ-LISTINA'!$G187="L12",'STARTOVNÍ-LISTINA'!J187,"")</f>
        <v/>
      </c>
      <c r="J188" s="2">
        <f t="shared" si="4"/>
        <v>1</v>
      </c>
      <c r="K188" s="2" t="str">
        <f>IF('STARTOVNÍ-LISTINA'!$G187="L12",'STARTOVNÍ-LISTINA'!M187,"")</f>
        <v/>
      </c>
    </row>
    <row r="189" spans="1:11" hidden="1" x14ac:dyDescent="0.25">
      <c r="A189" s="2">
        <v>187</v>
      </c>
      <c r="B189" s="11" t="str">
        <f>IF('STARTOVNÍ-LISTINA'!$G188="L12",'STARTOVNÍ-LISTINA'!K188,"")</f>
        <v/>
      </c>
      <c r="C189" s="21" t="str">
        <f>IF('STARTOVNÍ-LISTINA'!$G188="L12",'STARTOVNÍ-LISTINA'!B188,"")</f>
        <v/>
      </c>
      <c r="D189" s="11" t="str">
        <f>IF('STARTOVNÍ-LISTINA'!$G188="L12",'STARTOVNÍ-LISTINA'!C188,"")</f>
        <v/>
      </c>
      <c r="E189" s="12" t="str">
        <f>IF('STARTOVNÍ-LISTINA'!$G188="L12",'STARTOVNÍ-LISTINA'!D188,"")</f>
        <v/>
      </c>
      <c r="F189" s="11" t="str">
        <f>IF('STARTOVNÍ-LISTINA'!$G188="L12",'STARTOVNÍ-LISTINA'!F188,"")</f>
        <v/>
      </c>
      <c r="G189" s="11" t="str">
        <f>IF('STARTOVNÍ-LISTINA'!$G188="L12",'STARTOVNÍ-LISTINA'!G188,"")</f>
        <v/>
      </c>
      <c r="H189" s="11" t="str">
        <f>IF('STARTOVNÍ-LISTINA'!$G188="L12",'STARTOVNÍ-LISTINA'!I188,"")</f>
        <v/>
      </c>
      <c r="I189" s="22" t="str">
        <f>IF('STARTOVNÍ-LISTINA'!$G188="L12",'STARTOVNÍ-LISTINA'!J188,"")</f>
        <v/>
      </c>
      <c r="J189" s="2">
        <f t="shared" si="4"/>
        <v>1</v>
      </c>
      <c r="K189" s="2" t="str">
        <f>IF('STARTOVNÍ-LISTINA'!$G188="L12",'STARTOVNÍ-LISTINA'!M188,"")</f>
        <v/>
      </c>
    </row>
    <row r="190" spans="1:11" hidden="1" x14ac:dyDescent="0.25">
      <c r="A190" s="2">
        <v>188</v>
      </c>
      <c r="B190" s="11" t="str">
        <f>IF('STARTOVNÍ-LISTINA'!$G189="L12",'STARTOVNÍ-LISTINA'!K189,"")</f>
        <v/>
      </c>
      <c r="C190" s="21" t="str">
        <f>IF('STARTOVNÍ-LISTINA'!$G189="L12",'STARTOVNÍ-LISTINA'!B189,"")</f>
        <v/>
      </c>
      <c r="D190" s="11" t="str">
        <f>IF('STARTOVNÍ-LISTINA'!$G189="L12",'STARTOVNÍ-LISTINA'!C189,"")</f>
        <v/>
      </c>
      <c r="E190" s="12" t="str">
        <f>IF('STARTOVNÍ-LISTINA'!$G189="L12",'STARTOVNÍ-LISTINA'!D189,"")</f>
        <v/>
      </c>
      <c r="F190" s="11" t="str">
        <f>IF('STARTOVNÍ-LISTINA'!$G189="L12",'STARTOVNÍ-LISTINA'!F189,"")</f>
        <v/>
      </c>
      <c r="G190" s="11" t="str">
        <f>IF('STARTOVNÍ-LISTINA'!$G189="L12",'STARTOVNÍ-LISTINA'!G189,"")</f>
        <v/>
      </c>
      <c r="H190" s="11" t="str">
        <f>IF('STARTOVNÍ-LISTINA'!$G189="L12",'STARTOVNÍ-LISTINA'!I189,"")</f>
        <v/>
      </c>
      <c r="I190" s="22" t="str">
        <f>IF('STARTOVNÍ-LISTINA'!$G189="L12",'STARTOVNÍ-LISTINA'!J189,"")</f>
        <v/>
      </c>
      <c r="J190" s="2">
        <f t="shared" si="4"/>
        <v>1</v>
      </c>
      <c r="K190" s="2" t="str">
        <f>IF('STARTOVNÍ-LISTINA'!$G189="L12",'STARTOVNÍ-LISTINA'!M189,"")</f>
        <v/>
      </c>
    </row>
    <row r="191" spans="1:11" hidden="1" x14ac:dyDescent="0.25">
      <c r="A191" s="2">
        <v>189</v>
      </c>
      <c r="B191" s="11" t="str">
        <f>IF('STARTOVNÍ-LISTINA'!$G190="L12",'STARTOVNÍ-LISTINA'!K190,"")</f>
        <v/>
      </c>
      <c r="C191" s="21" t="str">
        <f>IF('STARTOVNÍ-LISTINA'!$G190="L12",'STARTOVNÍ-LISTINA'!B190,"")</f>
        <v/>
      </c>
      <c r="D191" s="11" t="str">
        <f>IF('STARTOVNÍ-LISTINA'!$G190="L12",'STARTOVNÍ-LISTINA'!C190,"")</f>
        <v/>
      </c>
      <c r="E191" s="12" t="str">
        <f>IF('STARTOVNÍ-LISTINA'!$G190="L12",'STARTOVNÍ-LISTINA'!D190,"")</f>
        <v/>
      </c>
      <c r="F191" s="11" t="str">
        <f>IF('STARTOVNÍ-LISTINA'!$G190="L12",'STARTOVNÍ-LISTINA'!F190,"")</f>
        <v/>
      </c>
      <c r="G191" s="11" t="str">
        <f>IF('STARTOVNÍ-LISTINA'!$G190="L12",'STARTOVNÍ-LISTINA'!G190,"")</f>
        <v/>
      </c>
      <c r="H191" s="11" t="str">
        <f>IF('STARTOVNÍ-LISTINA'!$G190="L12",'STARTOVNÍ-LISTINA'!I190,"")</f>
        <v/>
      </c>
      <c r="I191" s="22" t="str">
        <f>IF('STARTOVNÍ-LISTINA'!$G190="L12",'STARTOVNÍ-LISTINA'!J190,"")</f>
        <v/>
      </c>
      <c r="J191" s="2">
        <f t="shared" si="4"/>
        <v>1</v>
      </c>
      <c r="K191" s="2" t="str">
        <f>IF('STARTOVNÍ-LISTINA'!$G190="L12",'STARTOVNÍ-LISTINA'!M190,"")</f>
        <v/>
      </c>
    </row>
    <row r="192" spans="1:11" hidden="1" x14ac:dyDescent="0.25">
      <c r="A192" s="2">
        <v>190</v>
      </c>
      <c r="B192" s="11" t="str">
        <f>IF('STARTOVNÍ-LISTINA'!$G191="L12",'STARTOVNÍ-LISTINA'!K191,"")</f>
        <v/>
      </c>
      <c r="C192" s="21" t="str">
        <f>IF('STARTOVNÍ-LISTINA'!$G191="L12",'STARTOVNÍ-LISTINA'!B191,"")</f>
        <v/>
      </c>
      <c r="D192" s="11" t="str">
        <f>IF('STARTOVNÍ-LISTINA'!$G191="L12",'STARTOVNÍ-LISTINA'!C191,"")</f>
        <v/>
      </c>
      <c r="E192" s="12" t="str">
        <f>IF('STARTOVNÍ-LISTINA'!$G191="L12",'STARTOVNÍ-LISTINA'!D191,"")</f>
        <v/>
      </c>
      <c r="F192" s="11" t="str">
        <f>IF('STARTOVNÍ-LISTINA'!$G191="L12",'STARTOVNÍ-LISTINA'!F191,"")</f>
        <v/>
      </c>
      <c r="G192" s="11" t="str">
        <f>IF('STARTOVNÍ-LISTINA'!$G191="L12",'STARTOVNÍ-LISTINA'!G191,"")</f>
        <v/>
      </c>
      <c r="H192" s="11" t="str">
        <f>IF('STARTOVNÍ-LISTINA'!$G191="L12",'STARTOVNÍ-LISTINA'!I191,"")</f>
        <v/>
      </c>
      <c r="I192" s="22" t="str">
        <f>IF('STARTOVNÍ-LISTINA'!$G191="L12",'STARTOVNÍ-LISTINA'!J191,"")</f>
        <v/>
      </c>
      <c r="J192" s="2">
        <f t="shared" si="4"/>
        <v>1</v>
      </c>
      <c r="K192" s="2" t="str">
        <f>IF('STARTOVNÍ-LISTINA'!$G191="L12",'STARTOVNÍ-LISTINA'!M191,"")</f>
        <v/>
      </c>
    </row>
    <row r="193" spans="1:11" hidden="1" x14ac:dyDescent="0.25">
      <c r="A193" s="2">
        <v>191</v>
      </c>
      <c r="B193" s="11" t="str">
        <f>IF('STARTOVNÍ-LISTINA'!$G192="L12",'STARTOVNÍ-LISTINA'!K192,"")</f>
        <v/>
      </c>
      <c r="C193" s="21" t="str">
        <f>IF('STARTOVNÍ-LISTINA'!$G192="L12",'STARTOVNÍ-LISTINA'!B192,"")</f>
        <v/>
      </c>
      <c r="D193" s="11" t="str">
        <f>IF('STARTOVNÍ-LISTINA'!$G192="L12",'STARTOVNÍ-LISTINA'!C192,"")</f>
        <v/>
      </c>
      <c r="E193" s="12" t="str">
        <f>IF('STARTOVNÍ-LISTINA'!$G192="L12",'STARTOVNÍ-LISTINA'!D192,"")</f>
        <v/>
      </c>
      <c r="F193" s="11" t="str">
        <f>IF('STARTOVNÍ-LISTINA'!$G192="L12",'STARTOVNÍ-LISTINA'!F192,"")</f>
        <v/>
      </c>
      <c r="G193" s="11" t="str">
        <f>IF('STARTOVNÍ-LISTINA'!$G192="L12",'STARTOVNÍ-LISTINA'!G192,"")</f>
        <v/>
      </c>
      <c r="H193" s="11" t="str">
        <f>IF('STARTOVNÍ-LISTINA'!$G192="L12",'STARTOVNÍ-LISTINA'!I192,"")</f>
        <v/>
      </c>
      <c r="I193" s="22" t="str">
        <f>IF('STARTOVNÍ-LISTINA'!$G192="L12",'STARTOVNÍ-LISTINA'!J192,"")</f>
        <v/>
      </c>
      <c r="J193" s="2">
        <f t="shared" si="4"/>
        <v>1</v>
      </c>
      <c r="K193" s="2" t="str">
        <f>IF('STARTOVNÍ-LISTINA'!$G192="L12",'STARTOVNÍ-LISTINA'!M192,"")</f>
        <v/>
      </c>
    </row>
    <row r="194" spans="1:11" hidden="1" x14ac:dyDescent="0.25">
      <c r="A194" s="2">
        <v>192</v>
      </c>
      <c r="B194" s="11" t="str">
        <f>IF('STARTOVNÍ-LISTINA'!$G193="L12",'STARTOVNÍ-LISTINA'!K193,"")</f>
        <v/>
      </c>
      <c r="C194" s="21" t="str">
        <f>IF('STARTOVNÍ-LISTINA'!$G193="L12",'STARTOVNÍ-LISTINA'!B193,"")</f>
        <v/>
      </c>
      <c r="D194" s="11" t="str">
        <f>IF('STARTOVNÍ-LISTINA'!$G193="L12",'STARTOVNÍ-LISTINA'!C193,"")</f>
        <v/>
      </c>
      <c r="E194" s="12" t="str">
        <f>IF('STARTOVNÍ-LISTINA'!$G193="L12",'STARTOVNÍ-LISTINA'!D193,"")</f>
        <v/>
      </c>
      <c r="F194" s="11" t="str">
        <f>IF('STARTOVNÍ-LISTINA'!$G193="L12",'STARTOVNÍ-LISTINA'!F193,"")</f>
        <v/>
      </c>
      <c r="G194" s="11" t="str">
        <f>IF('STARTOVNÍ-LISTINA'!$G193="L12",'STARTOVNÍ-LISTINA'!G193,"")</f>
        <v/>
      </c>
      <c r="H194" s="11" t="str">
        <f>IF('STARTOVNÍ-LISTINA'!$G193="L12",'STARTOVNÍ-LISTINA'!I193,"")</f>
        <v/>
      </c>
      <c r="I194" s="22" t="str">
        <f>IF('STARTOVNÍ-LISTINA'!$G193="L12",'STARTOVNÍ-LISTINA'!J193,"")</f>
        <v/>
      </c>
      <c r="J194" s="2">
        <f t="shared" si="4"/>
        <v>1</v>
      </c>
      <c r="K194" s="2" t="str">
        <f>IF('STARTOVNÍ-LISTINA'!$G193="L12",'STARTOVNÍ-LISTINA'!M193,"")</f>
        <v/>
      </c>
    </row>
    <row r="195" spans="1:11" hidden="1" x14ac:dyDescent="0.25">
      <c r="A195" s="2">
        <v>193</v>
      </c>
      <c r="B195" s="11" t="str">
        <f>IF('STARTOVNÍ-LISTINA'!$G194="L12",'STARTOVNÍ-LISTINA'!K194,"")</f>
        <v/>
      </c>
      <c r="C195" s="21" t="str">
        <f>IF('STARTOVNÍ-LISTINA'!$G194="L12",'STARTOVNÍ-LISTINA'!B194,"")</f>
        <v/>
      </c>
      <c r="D195" s="11" t="str">
        <f>IF('STARTOVNÍ-LISTINA'!$G194="L12",'STARTOVNÍ-LISTINA'!C194,"")</f>
        <v/>
      </c>
      <c r="E195" s="12" t="str">
        <f>IF('STARTOVNÍ-LISTINA'!$G194="L12",'STARTOVNÍ-LISTINA'!D194,"")</f>
        <v/>
      </c>
      <c r="F195" s="11" t="str">
        <f>IF('STARTOVNÍ-LISTINA'!$G194="L12",'STARTOVNÍ-LISTINA'!F194,"")</f>
        <v/>
      </c>
      <c r="G195" s="11" t="str">
        <f>IF('STARTOVNÍ-LISTINA'!$G194="L12",'STARTOVNÍ-LISTINA'!G194,"")</f>
        <v/>
      </c>
      <c r="H195" s="11" t="str">
        <f>IF('STARTOVNÍ-LISTINA'!$G194="L12",'STARTOVNÍ-LISTINA'!I194,"")</f>
        <v/>
      </c>
      <c r="I195" s="22" t="str">
        <f>IF('STARTOVNÍ-LISTINA'!$G194="L12",'STARTOVNÍ-LISTINA'!J194,"")</f>
        <v/>
      </c>
      <c r="J195" s="2">
        <f t="shared" si="4"/>
        <v>1</v>
      </c>
      <c r="K195" s="2" t="str">
        <f>IF('STARTOVNÍ-LISTINA'!$G194="L12",'STARTOVNÍ-LISTINA'!M194,"")</f>
        <v/>
      </c>
    </row>
    <row r="196" spans="1:11" hidden="1" x14ac:dyDescent="0.25">
      <c r="A196" s="2">
        <v>194</v>
      </c>
      <c r="B196" s="11" t="str">
        <f>IF('STARTOVNÍ-LISTINA'!$G195="L12",'STARTOVNÍ-LISTINA'!K195,"")</f>
        <v/>
      </c>
      <c r="C196" s="21" t="str">
        <f>IF('STARTOVNÍ-LISTINA'!$G195="L12",'STARTOVNÍ-LISTINA'!B195,"")</f>
        <v/>
      </c>
      <c r="D196" s="11" t="str">
        <f>IF('STARTOVNÍ-LISTINA'!$G195="L12",'STARTOVNÍ-LISTINA'!C195,"")</f>
        <v/>
      </c>
      <c r="E196" s="12" t="str">
        <f>IF('STARTOVNÍ-LISTINA'!$G195="L12",'STARTOVNÍ-LISTINA'!D195,"")</f>
        <v/>
      </c>
      <c r="F196" s="11" t="str">
        <f>IF('STARTOVNÍ-LISTINA'!$G195="L12",'STARTOVNÍ-LISTINA'!F195,"")</f>
        <v/>
      </c>
      <c r="G196" s="11" t="str">
        <f>IF('STARTOVNÍ-LISTINA'!$G195="L12",'STARTOVNÍ-LISTINA'!G195,"")</f>
        <v/>
      </c>
      <c r="H196" s="11" t="str">
        <f>IF('STARTOVNÍ-LISTINA'!$G195="L12",'STARTOVNÍ-LISTINA'!I195,"")</f>
        <v/>
      </c>
      <c r="I196" s="22" t="str">
        <f>IF('STARTOVNÍ-LISTINA'!$G195="L12",'STARTOVNÍ-LISTINA'!J195,"")</f>
        <v/>
      </c>
      <c r="J196" s="2">
        <f t="shared" ref="J196:J259" si="5">SUMPRODUCT(--(H196=$H$3:$H$248),--(I196&gt;$I$3:$I$248))+1</f>
        <v>1</v>
      </c>
      <c r="K196" s="2" t="str">
        <f>IF('STARTOVNÍ-LISTINA'!$G195="L12",'STARTOVNÍ-LISTINA'!M195,"")</f>
        <v/>
      </c>
    </row>
    <row r="197" spans="1:11" hidden="1" x14ac:dyDescent="0.25">
      <c r="A197" s="2">
        <v>195</v>
      </c>
      <c r="B197" s="11" t="str">
        <f>IF('STARTOVNÍ-LISTINA'!$G196="L12",'STARTOVNÍ-LISTINA'!K196,"")</f>
        <v/>
      </c>
      <c r="C197" s="21" t="str">
        <f>IF('STARTOVNÍ-LISTINA'!$G196="L12",'STARTOVNÍ-LISTINA'!B196,"")</f>
        <v/>
      </c>
      <c r="D197" s="11" t="str">
        <f>IF('STARTOVNÍ-LISTINA'!$G196="L12",'STARTOVNÍ-LISTINA'!C196,"")</f>
        <v/>
      </c>
      <c r="E197" s="12" t="str">
        <f>IF('STARTOVNÍ-LISTINA'!$G196="L12",'STARTOVNÍ-LISTINA'!D196,"")</f>
        <v/>
      </c>
      <c r="F197" s="11" t="str">
        <f>IF('STARTOVNÍ-LISTINA'!$G196="L12",'STARTOVNÍ-LISTINA'!F196,"")</f>
        <v/>
      </c>
      <c r="G197" s="11" t="str">
        <f>IF('STARTOVNÍ-LISTINA'!$G196="L12",'STARTOVNÍ-LISTINA'!G196,"")</f>
        <v/>
      </c>
      <c r="H197" s="11" t="str">
        <f>IF('STARTOVNÍ-LISTINA'!$G196="L12",'STARTOVNÍ-LISTINA'!I196,"")</f>
        <v/>
      </c>
      <c r="I197" s="22" t="str">
        <f>IF('STARTOVNÍ-LISTINA'!$G196="L12",'STARTOVNÍ-LISTINA'!J196,"")</f>
        <v/>
      </c>
      <c r="J197" s="2">
        <f t="shared" si="5"/>
        <v>1</v>
      </c>
      <c r="K197" s="2" t="str">
        <f>IF('STARTOVNÍ-LISTINA'!$G196="L12",'STARTOVNÍ-LISTINA'!M196,"")</f>
        <v/>
      </c>
    </row>
    <row r="198" spans="1:11" hidden="1" x14ac:dyDescent="0.25">
      <c r="A198" s="2">
        <v>196</v>
      </c>
      <c r="B198" s="11" t="str">
        <f>IF('STARTOVNÍ-LISTINA'!$G197="L12",'STARTOVNÍ-LISTINA'!K197,"")</f>
        <v/>
      </c>
      <c r="C198" s="21" t="str">
        <f>IF('STARTOVNÍ-LISTINA'!$G197="L12",'STARTOVNÍ-LISTINA'!B197,"")</f>
        <v/>
      </c>
      <c r="D198" s="11" t="str">
        <f>IF('STARTOVNÍ-LISTINA'!$G197="L12",'STARTOVNÍ-LISTINA'!C197,"")</f>
        <v/>
      </c>
      <c r="E198" s="12" t="str">
        <f>IF('STARTOVNÍ-LISTINA'!$G197="L12",'STARTOVNÍ-LISTINA'!D197,"")</f>
        <v/>
      </c>
      <c r="F198" s="11" t="str">
        <f>IF('STARTOVNÍ-LISTINA'!$G197="L12",'STARTOVNÍ-LISTINA'!F197,"")</f>
        <v/>
      </c>
      <c r="G198" s="11" t="str">
        <f>IF('STARTOVNÍ-LISTINA'!$G197="L12",'STARTOVNÍ-LISTINA'!G197,"")</f>
        <v/>
      </c>
      <c r="H198" s="11" t="str">
        <f>IF('STARTOVNÍ-LISTINA'!$G197="L12",'STARTOVNÍ-LISTINA'!I197,"")</f>
        <v/>
      </c>
      <c r="I198" s="22" t="str">
        <f>IF('STARTOVNÍ-LISTINA'!$G197="L12",'STARTOVNÍ-LISTINA'!J197,"")</f>
        <v/>
      </c>
      <c r="J198" s="2">
        <f t="shared" si="5"/>
        <v>1</v>
      </c>
      <c r="K198" s="2" t="str">
        <f>IF('STARTOVNÍ-LISTINA'!$G197="L12",'STARTOVNÍ-LISTINA'!M197,"")</f>
        <v/>
      </c>
    </row>
    <row r="199" spans="1:11" hidden="1" x14ac:dyDescent="0.25">
      <c r="A199" s="2">
        <v>197</v>
      </c>
      <c r="B199" s="11" t="str">
        <f>IF('STARTOVNÍ-LISTINA'!$G198="L12",'STARTOVNÍ-LISTINA'!K198,"")</f>
        <v/>
      </c>
      <c r="C199" s="21" t="str">
        <f>IF('STARTOVNÍ-LISTINA'!$G198="L12",'STARTOVNÍ-LISTINA'!B198,"")</f>
        <v/>
      </c>
      <c r="D199" s="11" t="str">
        <f>IF('STARTOVNÍ-LISTINA'!$G198="L12",'STARTOVNÍ-LISTINA'!C198,"")</f>
        <v/>
      </c>
      <c r="E199" s="12" t="str">
        <f>IF('STARTOVNÍ-LISTINA'!$G198="L12",'STARTOVNÍ-LISTINA'!D198,"")</f>
        <v/>
      </c>
      <c r="F199" s="11" t="str">
        <f>IF('STARTOVNÍ-LISTINA'!$G198="L12",'STARTOVNÍ-LISTINA'!F198,"")</f>
        <v/>
      </c>
      <c r="G199" s="11" t="str">
        <f>IF('STARTOVNÍ-LISTINA'!$G198="L12",'STARTOVNÍ-LISTINA'!G198,"")</f>
        <v/>
      </c>
      <c r="H199" s="11" t="str">
        <f>IF('STARTOVNÍ-LISTINA'!$G198="L12",'STARTOVNÍ-LISTINA'!I198,"")</f>
        <v/>
      </c>
      <c r="I199" s="22" t="str">
        <f>IF('STARTOVNÍ-LISTINA'!$G198="L12",'STARTOVNÍ-LISTINA'!J198,"")</f>
        <v/>
      </c>
      <c r="J199" s="2">
        <f t="shared" si="5"/>
        <v>1</v>
      </c>
      <c r="K199" s="2" t="str">
        <f>IF('STARTOVNÍ-LISTINA'!$G198="L12",'STARTOVNÍ-LISTINA'!M198,"")</f>
        <v/>
      </c>
    </row>
    <row r="200" spans="1:11" hidden="1" x14ac:dyDescent="0.25">
      <c r="A200" s="2">
        <v>198</v>
      </c>
      <c r="B200" s="11" t="str">
        <f>IF('STARTOVNÍ-LISTINA'!$G199="L12",'STARTOVNÍ-LISTINA'!K199,"")</f>
        <v/>
      </c>
      <c r="C200" s="21" t="str">
        <f>IF('STARTOVNÍ-LISTINA'!$G199="L12",'STARTOVNÍ-LISTINA'!B199,"")</f>
        <v/>
      </c>
      <c r="D200" s="11" t="str">
        <f>IF('STARTOVNÍ-LISTINA'!$G199="L12",'STARTOVNÍ-LISTINA'!C199,"")</f>
        <v/>
      </c>
      <c r="E200" s="12" t="str">
        <f>IF('STARTOVNÍ-LISTINA'!$G199="L12",'STARTOVNÍ-LISTINA'!D199,"")</f>
        <v/>
      </c>
      <c r="F200" s="11" t="str">
        <f>IF('STARTOVNÍ-LISTINA'!$G199="L12",'STARTOVNÍ-LISTINA'!F199,"")</f>
        <v/>
      </c>
      <c r="G200" s="11" t="str">
        <f>IF('STARTOVNÍ-LISTINA'!$G199="L12",'STARTOVNÍ-LISTINA'!G199,"")</f>
        <v/>
      </c>
      <c r="H200" s="11" t="str">
        <f>IF('STARTOVNÍ-LISTINA'!$G199="L12",'STARTOVNÍ-LISTINA'!I199,"")</f>
        <v/>
      </c>
      <c r="I200" s="22" t="str">
        <f>IF('STARTOVNÍ-LISTINA'!$G199="L12",'STARTOVNÍ-LISTINA'!J199,"")</f>
        <v/>
      </c>
      <c r="J200" s="2">
        <f t="shared" si="5"/>
        <v>1</v>
      </c>
      <c r="K200" s="2" t="str">
        <f>IF('STARTOVNÍ-LISTINA'!$G199="L12",'STARTOVNÍ-LISTINA'!M199,"")</f>
        <v/>
      </c>
    </row>
    <row r="201" spans="1:11" hidden="1" x14ac:dyDescent="0.25">
      <c r="A201" s="2">
        <v>199</v>
      </c>
      <c r="B201" s="11" t="str">
        <f>IF('STARTOVNÍ-LISTINA'!$G200="L12",'STARTOVNÍ-LISTINA'!K200,"")</f>
        <v/>
      </c>
      <c r="C201" s="21" t="str">
        <f>IF('STARTOVNÍ-LISTINA'!$G200="L12",'STARTOVNÍ-LISTINA'!B200,"")</f>
        <v/>
      </c>
      <c r="D201" s="11" t="str">
        <f>IF('STARTOVNÍ-LISTINA'!$G200="L12",'STARTOVNÍ-LISTINA'!C200,"")</f>
        <v/>
      </c>
      <c r="E201" s="12" t="str">
        <f>IF('STARTOVNÍ-LISTINA'!$G200="L12",'STARTOVNÍ-LISTINA'!D200,"")</f>
        <v/>
      </c>
      <c r="F201" s="11" t="str">
        <f>IF('STARTOVNÍ-LISTINA'!$G200="L12",'STARTOVNÍ-LISTINA'!F200,"")</f>
        <v/>
      </c>
      <c r="G201" s="11" t="str">
        <f>IF('STARTOVNÍ-LISTINA'!$G200="L12",'STARTOVNÍ-LISTINA'!G200,"")</f>
        <v/>
      </c>
      <c r="H201" s="11" t="str">
        <f>IF('STARTOVNÍ-LISTINA'!$G200="L12",'STARTOVNÍ-LISTINA'!I200,"")</f>
        <v/>
      </c>
      <c r="I201" s="22" t="str">
        <f>IF('STARTOVNÍ-LISTINA'!$G200="L12",'STARTOVNÍ-LISTINA'!J200,"")</f>
        <v/>
      </c>
      <c r="J201" s="2">
        <f t="shared" si="5"/>
        <v>1</v>
      </c>
      <c r="K201" s="2" t="str">
        <f>IF('STARTOVNÍ-LISTINA'!$G200="L12",'STARTOVNÍ-LISTINA'!M200,"")</f>
        <v/>
      </c>
    </row>
    <row r="202" spans="1:11" hidden="1" x14ac:dyDescent="0.25">
      <c r="A202" s="2">
        <v>200</v>
      </c>
      <c r="B202" s="11" t="str">
        <f>IF('STARTOVNÍ-LISTINA'!$G201="L12",'STARTOVNÍ-LISTINA'!K201,"")</f>
        <v/>
      </c>
      <c r="C202" s="21" t="str">
        <f>IF('STARTOVNÍ-LISTINA'!$G201="L12",'STARTOVNÍ-LISTINA'!B201,"")</f>
        <v/>
      </c>
      <c r="D202" s="11" t="str">
        <f>IF('STARTOVNÍ-LISTINA'!$G201="L12",'STARTOVNÍ-LISTINA'!C201,"")</f>
        <v/>
      </c>
      <c r="E202" s="12" t="str">
        <f>IF('STARTOVNÍ-LISTINA'!$G201="L12",'STARTOVNÍ-LISTINA'!D201,"")</f>
        <v/>
      </c>
      <c r="F202" s="11" t="str">
        <f>IF('STARTOVNÍ-LISTINA'!$G201="L12",'STARTOVNÍ-LISTINA'!F201,"")</f>
        <v/>
      </c>
      <c r="G202" s="11" t="str">
        <f>IF('STARTOVNÍ-LISTINA'!$G201="L12",'STARTOVNÍ-LISTINA'!G201,"")</f>
        <v/>
      </c>
      <c r="H202" s="11" t="str">
        <f>IF('STARTOVNÍ-LISTINA'!$G201="L12",'STARTOVNÍ-LISTINA'!I201,"")</f>
        <v/>
      </c>
      <c r="I202" s="22" t="str">
        <f>IF('STARTOVNÍ-LISTINA'!$G201="L12",'STARTOVNÍ-LISTINA'!J201,"")</f>
        <v/>
      </c>
      <c r="J202" s="2">
        <f t="shared" si="5"/>
        <v>1</v>
      </c>
      <c r="K202" s="2" t="str">
        <f>IF('STARTOVNÍ-LISTINA'!$G201="L12",'STARTOVNÍ-LISTINA'!M201,"")</f>
        <v/>
      </c>
    </row>
    <row r="203" spans="1:11" hidden="1" x14ac:dyDescent="0.25">
      <c r="A203" s="2">
        <v>201</v>
      </c>
      <c r="B203" s="11" t="str">
        <f>IF('STARTOVNÍ-LISTINA'!$G202="L12",'STARTOVNÍ-LISTINA'!K202,"")</f>
        <v/>
      </c>
      <c r="C203" s="21" t="str">
        <f>IF('STARTOVNÍ-LISTINA'!$G202="L12",'STARTOVNÍ-LISTINA'!B202,"")</f>
        <v/>
      </c>
      <c r="D203" s="11" t="str">
        <f>IF('STARTOVNÍ-LISTINA'!$G202="L12",'STARTOVNÍ-LISTINA'!C202,"")</f>
        <v/>
      </c>
      <c r="E203" s="12" t="str">
        <f>IF('STARTOVNÍ-LISTINA'!$G202="L12",'STARTOVNÍ-LISTINA'!D202,"")</f>
        <v/>
      </c>
      <c r="F203" s="11" t="str">
        <f>IF('STARTOVNÍ-LISTINA'!$G202="L12",'STARTOVNÍ-LISTINA'!F202,"")</f>
        <v/>
      </c>
      <c r="G203" s="11" t="str">
        <f>IF('STARTOVNÍ-LISTINA'!$G202="L12",'STARTOVNÍ-LISTINA'!G202,"")</f>
        <v/>
      </c>
      <c r="H203" s="11" t="str">
        <f>IF('STARTOVNÍ-LISTINA'!$G202="L12",'STARTOVNÍ-LISTINA'!I202,"")</f>
        <v/>
      </c>
      <c r="I203" s="22" t="str">
        <f>IF('STARTOVNÍ-LISTINA'!$G202="L12",'STARTOVNÍ-LISTINA'!J202,"")</f>
        <v/>
      </c>
      <c r="J203" s="2">
        <f t="shared" si="5"/>
        <v>1</v>
      </c>
      <c r="K203" s="2" t="str">
        <f>IF('STARTOVNÍ-LISTINA'!$G202="L12",'STARTOVNÍ-LISTINA'!M202,"")</f>
        <v/>
      </c>
    </row>
    <row r="204" spans="1:11" hidden="1" x14ac:dyDescent="0.25">
      <c r="A204" s="2">
        <v>202</v>
      </c>
      <c r="B204" s="11" t="str">
        <f>IF('STARTOVNÍ-LISTINA'!$G203="L12",'STARTOVNÍ-LISTINA'!K203,"")</f>
        <v/>
      </c>
      <c r="C204" s="21" t="str">
        <f>IF('STARTOVNÍ-LISTINA'!$G203="L12",'STARTOVNÍ-LISTINA'!B203,"")</f>
        <v/>
      </c>
      <c r="D204" s="11" t="str">
        <f>IF('STARTOVNÍ-LISTINA'!$G203="L12",'STARTOVNÍ-LISTINA'!C203,"")</f>
        <v/>
      </c>
      <c r="E204" s="12" t="str">
        <f>IF('STARTOVNÍ-LISTINA'!$G203="L12",'STARTOVNÍ-LISTINA'!D203,"")</f>
        <v/>
      </c>
      <c r="F204" s="11" t="str">
        <f>IF('STARTOVNÍ-LISTINA'!$G203="L12",'STARTOVNÍ-LISTINA'!F203,"")</f>
        <v/>
      </c>
      <c r="G204" s="11" t="str">
        <f>IF('STARTOVNÍ-LISTINA'!$G203="L12",'STARTOVNÍ-LISTINA'!G203,"")</f>
        <v/>
      </c>
      <c r="H204" s="11" t="str">
        <f>IF('STARTOVNÍ-LISTINA'!$G203="L12",'STARTOVNÍ-LISTINA'!I203,"")</f>
        <v/>
      </c>
      <c r="I204" s="22" t="str">
        <f>IF('STARTOVNÍ-LISTINA'!$G203="L12",'STARTOVNÍ-LISTINA'!J203,"")</f>
        <v/>
      </c>
      <c r="J204" s="2">
        <f t="shared" si="5"/>
        <v>1</v>
      </c>
      <c r="K204" s="2" t="str">
        <f>IF('STARTOVNÍ-LISTINA'!$G203="L12",'STARTOVNÍ-LISTINA'!M203,"")</f>
        <v/>
      </c>
    </row>
    <row r="205" spans="1:11" hidden="1" x14ac:dyDescent="0.25">
      <c r="A205" s="2">
        <v>203</v>
      </c>
      <c r="B205" s="11" t="str">
        <f>IF('STARTOVNÍ-LISTINA'!$G204="L12",'STARTOVNÍ-LISTINA'!K204,"")</f>
        <v/>
      </c>
      <c r="C205" s="21" t="str">
        <f>IF('STARTOVNÍ-LISTINA'!$G204="L12",'STARTOVNÍ-LISTINA'!B204,"")</f>
        <v/>
      </c>
      <c r="D205" s="11" t="str">
        <f>IF('STARTOVNÍ-LISTINA'!$G204="L12",'STARTOVNÍ-LISTINA'!C204,"")</f>
        <v/>
      </c>
      <c r="E205" s="12" t="str">
        <f>IF('STARTOVNÍ-LISTINA'!$G204="L12",'STARTOVNÍ-LISTINA'!D204,"")</f>
        <v/>
      </c>
      <c r="F205" s="11" t="str">
        <f>IF('STARTOVNÍ-LISTINA'!$G204="L12",'STARTOVNÍ-LISTINA'!F204,"")</f>
        <v/>
      </c>
      <c r="G205" s="11" t="str">
        <f>IF('STARTOVNÍ-LISTINA'!$G204="L12",'STARTOVNÍ-LISTINA'!G204,"")</f>
        <v/>
      </c>
      <c r="H205" s="11" t="str">
        <f>IF('STARTOVNÍ-LISTINA'!$G204="L12",'STARTOVNÍ-LISTINA'!I204,"")</f>
        <v/>
      </c>
      <c r="I205" s="22" t="str">
        <f>IF('STARTOVNÍ-LISTINA'!$G204="L12",'STARTOVNÍ-LISTINA'!J204,"")</f>
        <v/>
      </c>
      <c r="J205" s="2">
        <f t="shared" si="5"/>
        <v>1</v>
      </c>
      <c r="K205" s="2" t="str">
        <f>IF('STARTOVNÍ-LISTINA'!$G204="L12",'STARTOVNÍ-LISTINA'!M204,"")</f>
        <v/>
      </c>
    </row>
    <row r="206" spans="1:11" hidden="1" x14ac:dyDescent="0.25">
      <c r="A206" s="2">
        <v>204</v>
      </c>
      <c r="B206" s="11" t="str">
        <f>IF('STARTOVNÍ-LISTINA'!$G205="L12",'STARTOVNÍ-LISTINA'!K205,"")</f>
        <v/>
      </c>
      <c r="C206" s="21" t="str">
        <f>IF('STARTOVNÍ-LISTINA'!$G205="L12",'STARTOVNÍ-LISTINA'!B205,"")</f>
        <v/>
      </c>
      <c r="D206" s="11" t="str">
        <f>IF('STARTOVNÍ-LISTINA'!$G205="L12",'STARTOVNÍ-LISTINA'!C205,"")</f>
        <v/>
      </c>
      <c r="E206" s="12" t="str">
        <f>IF('STARTOVNÍ-LISTINA'!$G205="L12",'STARTOVNÍ-LISTINA'!D205,"")</f>
        <v/>
      </c>
      <c r="F206" s="11" t="str">
        <f>IF('STARTOVNÍ-LISTINA'!$G205="L12",'STARTOVNÍ-LISTINA'!F205,"")</f>
        <v/>
      </c>
      <c r="G206" s="11" t="str">
        <f>IF('STARTOVNÍ-LISTINA'!$G205="L12",'STARTOVNÍ-LISTINA'!G205,"")</f>
        <v/>
      </c>
      <c r="H206" s="11" t="str">
        <f>IF('STARTOVNÍ-LISTINA'!$G205="L12",'STARTOVNÍ-LISTINA'!I205,"")</f>
        <v/>
      </c>
      <c r="I206" s="22" t="str">
        <f>IF('STARTOVNÍ-LISTINA'!$G205="L12",'STARTOVNÍ-LISTINA'!J205,"")</f>
        <v/>
      </c>
      <c r="J206" s="2">
        <f t="shared" si="5"/>
        <v>1</v>
      </c>
      <c r="K206" s="2" t="str">
        <f>IF('STARTOVNÍ-LISTINA'!$G205="L12",'STARTOVNÍ-LISTINA'!M205,"")</f>
        <v/>
      </c>
    </row>
    <row r="207" spans="1:11" hidden="1" x14ac:dyDescent="0.25">
      <c r="A207" s="2">
        <v>205</v>
      </c>
      <c r="B207" s="11" t="str">
        <f>IF('STARTOVNÍ-LISTINA'!$G206="L12",'STARTOVNÍ-LISTINA'!K206,"")</f>
        <v/>
      </c>
      <c r="C207" s="21" t="str">
        <f>IF('STARTOVNÍ-LISTINA'!$G206="L12",'STARTOVNÍ-LISTINA'!B206,"")</f>
        <v/>
      </c>
      <c r="D207" s="11" t="str">
        <f>IF('STARTOVNÍ-LISTINA'!$G206="L12",'STARTOVNÍ-LISTINA'!C206,"")</f>
        <v/>
      </c>
      <c r="E207" s="12" t="str">
        <f>IF('STARTOVNÍ-LISTINA'!$G206="L12",'STARTOVNÍ-LISTINA'!D206,"")</f>
        <v/>
      </c>
      <c r="F207" s="11" t="str">
        <f>IF('STARTOVNÍ-LISTINA'!$G206="L12",'STARTOVNÍ-LISTINA'!F206,"")</f>
        <v/>
      </c>
      <c r="G207" s="11" t="str">
        <f>IF('STARTOVNÍ-LISTINA'!$G206="L12",'STARTOVNÍ-LISTINA'!G206,"")</f>
        <v/>
      </c>
      <c r="H207" s="11" t="str">
        <f>IF('STARTOVNÍ-LISTINA'!$G206="L12",'STARTOVNÍ-LISTINA'!I206,"")</f>
        <v/>
      </c>
      <c r="I207" s="22" t="str">
        <f>IF('STARTOVNÍ-LISTINA'!$G206="L12",'STARTOVNÍ-LISTINA'!J206,"")</f>
        <v/>
      </c>
      <c r="J207" s="2">
        <f t="shared" si="5"/>
        <v>1</v>
      </c>
      <c r="K207" s="2" t="str">
        <f>IF('STARTOVNÍ-LISTINA'!$G206="L12",'STARTOVNÍ-LISTINA'!M206,"")</f>
        <v/>
      </c>
    </row>
    <row r="208" spans="1:11" hidden="1" x14ac:dyDescent="0.25">
      <c r="A208" s="2">
        <v>206</v>
      </c>
      <c r="B208" s="11" t="str">
        <f>IF('STARTOVNÍ-LISTINA'!$G207="L12",'STARTOVNÍ-LISTINA'!K207,"")</f>
        <v/>
      </c>
      <c r="C208" s="21" t="str">
        <f>IF('STARTOVNÍ-LISTINA'!$G207="L12",'STARTOVNÍ-LISTINA'!B207,"")</f>
        <v/>
      </c>
      <c r="D208" s="11" t="str">
        <f>IF('STARTOVNÍ-LISTINA'!$G207="L12",'STARTOVNÍ-LISTINA'!C207,"")</f>
        <v/>
      </c>
      <c r="E208" s="12" t="str">
        <f>IF('STARTOVNÍ-LISTINA'!$G207="L12",'STARTOVNÍ-LISTINA'!D207,"")</f>
        <v/>
      </c>
      <c r="F208" s="11" t="str">
        <f>IF('STARTOVNÍ-LISTINA'!$G207="L12",'STARTOVNÍ-LISTINA'!F207,"")</f>
        <v/>
      </c>
      <c r="G208" s="11" t="str">
        <f>IF('STARTOVNÍ-LISTINA'!$G207="L12",'STARTOVNÍ-LISTINA'!G207,"")</f>
        <v/>
      </c>
      <c r="H208" s="11" t="str">
        <f>IF('STARTOVNÍ-LISTINA'!$G207="L12",'STARTOVNÍ-LISTINA'!I207,"")</f>
        <v/>
      </c>
      <c r="I208" s="22" t="str">
        <f>IF('STARTOVNÍ-LISTINA'!$G207="L12",'STARTOVNÍ-LISTINA'!J207,"")</f>
        <v/>
      </c>
      <c r="J208" s="2">
        <f t="shared" si="5"/>
        <v>1</v>
      </c>
      <c r="K208" s="2" t="str">
        <f>IF('STARTOVNÍ-LISTINA'!$G207="L12",'STARTOVNÍ-LISTINA'!M207,"")</f>
        <v/>
      </c>
    </row>
    <row r="209" spans="1:11" hidden="1" x14ac:dyDescent="0.25">
      <c r="A209" s="2">
        <v>207</v>
      </c>
      <c r="B209" s="11" t="str">
        <f>IF('STARTOVNÍ-LISTINA'!$G208="L12",'STARTOVNÍ-LISTINA'!K208,"")</f>
        <v/>
      </c>
      <c r="C209" s="21" t="str">
        <f>IF('STARTOVNÍ-LISTINA'!$G208="L12",'STARTOVNÍ-LISTINA'!B208,"")</f>
        <v/>
      </c>
      <c r="D209" s="11" t="str">
        <f>IF('STARTOVNÍ-LISTINA'!$G208="L12",'STARTOVNÍ-LISTINA'!C208,"")</f>
        <v/>
      </c>
      <c r="E209" s="12" t="str">
        <f>IF('STARTOVNÍ-LISTINA'!$G208="L12",'STARTOVNÍ-LISTINA'!D208,"")</f>
        <v/>
      </c>
      <c r="F209" s="11" t="str">
        <f>IF('STARTOVNÍ-LISTINA'!$G208="L12",'STARTOVNÍ-LISTINA'!F208,"")</f>
        <v/>
      </c>
      <c r="G209" s="11" t="str">
        <f>IF('STARTOVNÍ-LISTINA'!$G208="L12",'STARTOVNÍ-LISTINA'!G208,"")</f>
        <v/>
      </c>
      <c r="H209" s="11" t="str">
        <f>IF('STARTOVNÍ-LISTINA'!$G208="L12",'STARTOVNÍ-LISTINA'!I208,"")</f>
        <v/>
      </c>
      <c r="I209" s="22" t="str">
        <f>IF('STARTOVNÍ-LISTINA'!$G208="L12",'STARTOVNÍ-LISTINA'!J208,"")</f>
        <v/>
      </c>
      <c r="J209" s="2">
        <f t="shared" si="5"/>
        <v>1</v>
      </c>
      <c r="K209" s="2" t="str">
        <f>IF('STARTOVNÍ-LISTINA'!$G208="L12",'STARTOVNÍ-LISTINA'!M208,"")</f>
        <v/>
      </c>
    </row>
    <row r="210" spans="1:11" hidden="1" x14ac:dyDescent="0.25">
      <c r="A210" s="2">
        <v>208</v>
      </c>
      <c r="B210" s="11" t="str">
        <f>IF('STARTOVNÍ-LISTINA'!$G209="L12",'STARTOVNÍ-LISTINA'!K209,"")</f>
        <v/>
      </c>
      <c r="C210" s="21" t="str">
        <f>IF('STARTOVNÍ-LISTINA'!$G209="L12",'STARTOVNÍ-LISTINA'!B209,"")</f>
        <v/>
      </c>
      <c r="D210" s="11" t="str">
        <f>IF('STARTOVNÍ-LISTINA'!$G209="L12",'STARTOVNÍ-LISTINA'!C209,"")</f>
        <v/>
      </c>
      <c r="E210" s="12" t="str">
        <f>IF('STARTOVNÍ-LISTINA'!$G209="L12",'STARTOVNÍ-LISTINA'!D209,"")</f>
        <v/>
      </c>
      <c r="F210" s="11" t="str">
        <f>IF('STARTOVNÍ-LISTINA'!$G209="L12",'STARTOVNÍ-LISTINA'!F209,"")</f>
        <v/>
      </c>
      <c r="G210" s="11" t="str">
        <f>IF('STARTOVNÍ-LISTINA'!$G209="L12",'STARTOVNÍ-LISTINA'!G209,"")</f>
        <v/>
      </c>
      <c r="H210" s="11" t="str">
        <f>IF('STARTOVNÍ-LISTINA'!$G209="L12",'STARTOVNÍ-LISTINA'!I209,"")</f>
        <v/>
      </c>
      <c r="I210" s="22" t="str">
        <f>IF('STARTOVNÍ-LISTINA'!$G209="L12",'STARTOVNÍ-LISTINA'!J209,"")</f>
        <v/>
      </c>
      <c r="J210" s="2">
        <f t="shared" si="5"/>
        <v>1</v>
      </c>
      <c r="K210" s="2" t="str">
        <f>IF('STARTOVNÍ-LISTINA'!$G209="L12",'STARTOVNÍ-LISTINA'!M209,"")</f>
        <v/>
      </c>
    </row>
    <row r="211" spans="1:11" hidden="1" x14ac:dyDescent="0.25">
      <c r="A211" s="2">
        <v>209</v>
      </c>
      <c r="B211" s="11" t="str">
        <f>IF('STARTOVNÍ-LISTINA'!$G210="L12",'STARTOVNÍ-LISTINA'!K210,"")</f>
        <v/>
      </c>
      <c r="C211" s="21" t="str">
        <f>IF('STARTOVNÍ-LISTINA'!$G210="L12",'STARTOVNÍ-LISTINA'!B210,"")</f>
        <v/>
      </c>
      <c r="D211" s="11" t="str">
        <f>IF('STARTOVNÍ-LISTINA'!$G210="L12",'STARTOVNÍ-LISTINA'!C210,"")</f>
        <v/>
      </c>
      <c r="E211" s="12" t="str">
        <f>IF('STARTOVNÍ-LISTINA'!$G210="L12",'STARTOVNÍ-LISTINA'!D210,"")</f>
        <v/>
      </c>
      <c r="F211" s="11" t="str">
        <f>IF('STARTOVNÍ-LISTINA'!$G210="L12",'STARTOVNÍ-LISTINA'!F210,"")</f>
        <v/>
      </c>
      <c r="G211" s="11" t="str">
        <f>IF('STARTOVNÍ-LISTINA'!$G210="L12",'STARTOVNÍ-LISTINA'!G210,"")</f>
        <v/>
      </c>
      <c r="H211" s="11" t="str">
        <f>IF('STARTOVNÍ-LISTINA'!$G210="L12",'STARTOVNÍ-LISTINA'!I210,"")</f>
        <v/>
      </c>
      <c r="I211" s="22" t="str">
        <f>IF('STARTOVNÍ-LISTINA'!$G210="L12",'STARTOVNÍ-LISTINA'!J210,"")</f>
        <v/>
      </c>
      <c r="J211" s="2">
        <f t="shared" si="5"/>
        <v>1</v>
      </c>
      <c r="K211" s="2" t="str">
        <f>IF('STARTOVNÍ-LISTINA'!$G210="L12",'STARTOVNÍ-LISTINA'!M210,"")</f>
        <v/>
      </c>
    </row>
    <row r="212" spans="1:11" hidden="1" x14ac:dyDescent="0.25">
      <c r="A212" s="2">
        <v>210</v>
      </c>
      <c r="B212" s="11" t="str">
        <f>IF('STARTOVNÍ-LISTINA'!$G211="L12",'STARTOVNÍ-LISTINA'!K211,"")</f>
        <v/>
      </c>
      <c r="C212" s="21" t="str">
        <f>IF('STARTOVNÍ-LISTINA'!$G211="L12",'STARTOVNÍ-LISTINA'!B211,"")</f>
        <v/>
      </c>
      <c r="D212" s="11" t="str">
        <f>IF('STARTOVNÍ-LISTINA'!$G211="L12",'STARTOVNÍ-LISTINA'!C211,"")</f>
        <v/>
      </c>
      <c r="E212" s="12" t="str">
        <f>IF('STARTOVNÍ-LISTINA'!$G211="L12",'STARTOVNÍ-LISTINA'!D211,"")</f>
        <v/>
      </c>
      <c r="F212" s="11" t="str">
        <f>IF('STARTOVNÍ-LISTINA'!$G211="L12",'STARTOVNÍ-LISTINA'!F211,"")</f>
        <v/>
      </c>
      <c r="G212" s="11" t="str">
        <f>IF('STARTOVNÍ-LISTINA'!$G211="L12",'STARTOVNÍ-LISTINA'!G211,"")</f>
        <v/>
      </c>
      <c r="H212" s="11" t="str">
        <f>IF('STARTOVNÍ-LISTINA'!$G211="L12",'STARTOVNÍ-LISTINA'!I211,"")</f>
        <v/>
      </c>
      <c r="I212" s="22" t="str">
        <f>IF('STARTOVNÍ-LISTINA'!$G211="L12",'STARTOVNÍ-LISTINA'!J211,"")</f>
        <v/>
      </c>
      <c r="J212" s="2">
        <f t="shared" si="5"/>
        <v>1</v>
      </c>
      <c r="K212" s="2" t="str">
        <f>IF('STARTOVNÍ-LISTINA'!$G211="L12",'STARTOVNÍ-LISTINA'!M211,"")</f>
        <v/>
      </c>
    </row>
    <row r="213" spans="1:11" hidden="1" x14ac:dyDescent="0.25">
      <c r="A213" s="2">
        <v>211</v>
      </c>
      <c r="B213" s="11" t="str">
        <f>IF('STARTOVNÍ-LISTINA'!$G212="L12",'STARTOVNÍ-LISTINA'!K212,"")</f>
        <v/>
      </c>
      <c r="C213" s="21" t="str">
        <f>IF('STARTOVNÍ-LISTINA'!$G212="L12",'STARTOVNÍ-LISTINA'!B212,"")</f>
        <v/>
      </c>
      <c r="D213" s="11" t="str">
        <f>IF('STARTOVNÍ-LISTINA'!$G212="L12",'STARTOVNÍ-LISTINA'!C212,"")</f>
        <v/>
      </c>
      <c r="E213" s="12" t="str">
        <f>IF('STARTOVNÍ-LISTINA'!$G212="L12",'STARTOVNÍ-LISTINA'!D212,"")</f>
        <v/>
      </c>
      <c r="F213" s="11" t="str">
        <f>IF('STARTOVNÍ-LISTINA'!$G212="L12",'STARTOVNÍ-LISTINA'!F212,"")</f>
        <v/>
      </c>
      <c r="G213" s="11" t="str">
        <f>IF('STARTOVNÍ-LISTINA'!$G212="L12",'STARTOVNÍ-LISTINA'!G212,"")</f>
        <v/>
      </c>
      <c r="H213" s="11" t="str">
        <f>IF('STARTOVNÍ-LISTINA'!$G212="L12",'STARTOVNÍ-LISTINA'!I212,"")</f>
        <v/>
      </c>
      <c r="I213" s="22" t="str">
        <f>IF('STARTOVNÍ-LISTINA'!$G212="L12",'STARTOVNÍ-LISTINA'!J212,"")</f>
        <v/>
      </c>
      <c r="J213" s="2">
        <f t="shared" si="5"/>
        <v>1</v>
      </c>
      <c r="K213" s="2" t="str">
        <f>IF('STARTOVNÍ-LISTINA'!$G212="L12",'STARTOVNÍ-LISTINA'!M212,"")</f>
        <v/>
      </c>
    </row>
    <row r="214" spans="1:11" hidden="1" x14ac:dyDescent="0.25">
      <c r="A214" s="2">
        <v>212</v>
      </c>
      <c r="B214" s="11" t="str">
        <f>IF('STARTOVNÍ-LISTINA'!$G213="L12",'STARTOVNÍ-LISTINA'!K213,"")</f>
        <v/>
      </c>
      <c r="C214" s="21" t="str">
        <f>IF('STARTOVNÍ-LISTINA'!$G213="L12",'STARTOVNÍ-LISTINA'!B213,"")</f>
        <v/>
      </c>
      <c r="D214" s="11" t="str">
        <f>IF('STARTOVNÍ-LISTINA'!$G213="L12",'STARTOVNÍ-LISTINA'!C213,"")</f>
        <v/>
      </c>
      <c r="E214" s="12" t="str">
        <f>IF('STARTOVNÍ-LISTINA'!$G213="L12",'STARTOVNÍ-LISTINA'!D213,"")</f>
        <v/>
      </c>
      <c r="F214" s="11" t="str">
        <f>IF('STARTOVNÍ-LISTINA'!$G213="L12",'STARTOVNÍ-LISTINA'!F213,"")</f>
        <v/>
      </c>
      <c r="G214" s="11" t="str">
        <f>IF('STARTOVNÍ-LISTINA'!$G213="L12",'STARTOVNÍ-LISTINA'!G213,"")</f>
        <v/>
      </c>
      <c r="H214" s="11" t="str">
        <f>IF('STARTOVNÍ-LISTINA'!$G213="L12",'STARTOVNÍ-LISTINA'!I213,"")</f>
        <v/>
      </c>
      <c r="I214" s="22" t="str">
        <f>IF('STARTOVNÍ-LISTINA'!$G213="L12",'STARTOVNÍ-LISTINA'!J213,"")</f>
        <v/>
      </c>
      <c r="J214" s="2">
        <f t="shared" si="5"/>
        <v>1</v>
      </c>
      <c r="K214" s="2" t="str">
        <f>IF('STARTOVNÍ-LISTINA'!$G213="L12",'STARTOVNÍ-LISTINA'!M213,"")</f>
        <v/>
      </c>
    </row>
    <row r="215" spans="1:11" hidden="1" x14ac:dyDescent="0.25">
      <c r="A215" s="2">
        <v>213</v>
      </c>
      <c r="B215" s="11" t="str">
        <f>IF('STARTOVNÍ-LISTINA'!$G214="L12",'STARTOVNÍ-LISTINA'!K214,"")</f>
        <v/>
      </c>
      <c r="C215" s="21" t="str">
        <f>IF('STARTOVNÍ-LISTINA'!$G214="L12",'STARTOVNÍ-LISTINA'!B214,"")</f>
        <v/>
      </c>
      <c r="D215" s="11" t="str">
        <f>IF('STARTOVNÍ-LISTINA'!$G214="L12",'STARTOVNÍ-LISTINA'!C214,"")</f>
        <v/>
      </c>
      <c r="E215" s="12" t="str">
        <f>IF('STARTOVNÍ-LISTINA'!$G214="L12",'STARTOVNÍ-LISTINA'!D214,"")</f>
        <v/>
      </c>
      <c r="F215" s="11" t="str">
        <f>IF('STARTOVNÍ-LISTINA'!$G214="L12",'STARTOVNÍ-LISTINA'!F214,"")</f>
        <v/>
      </c>
      <c r="G215" s="11" t="str">
        <f>IF('STARTOVNÍ-LISTINA'!$G214="L12",'STARTOVNÍ-LISTINA'!G214,"")</f>
        <v/>
      </c>
      <c r="H215" s="11" t="str">
        <f>IF('STARTOVNÍ-LISTINA'!$G214="L12",'STARTOVNÍ-LISTINA'!I214,"")</f>
        <v/>
      </c>
      <c r="I215" s="22" t="str">
        <f>IF('STARTOVNÍ-LISTINA'!$G214="L12",'STARTOVNÍ-LISTINA'!J214,"")</f>
        <v/>
      </c>
      <c r="J215" s="2">
        <f t="shared" si="5"/>
        <v>1</v>
      </c>
      <c r="K215" s="2" t="str">
        <f>IF('STARTOVNÍ-LISTINA'!$G214="L12",'STARTOVNÍ-LISTINA'!M214,"")</f>
        <v/>
      </c>
    </row>
    <row r="216" spans="1:11" hidden="1" x14ac:dyDescent="0.25">
      <c r="A216" s="2">
        <v>214</v>
      </c>
      <c r="B216" s="11" t="str">
        <f>IF('STARTOVNÍ-LISTINA'!$G215="L12",'STARTOVNÍ-LISTINA'!K215,"")</f>
        <v/>
      </c>
      <c r="C216" s="21" t="str">
        <f>IF('STARTOVNÍ-LISTINA'!$G215="L12",'STARTOVNÍ-LISTINA'!B215,"")</f>
        <v/>
      </c>
      <c r="D216" s="11" t="str">
        <f>IF('STARTOVNÍ-LISTINA'!$G215="L12",'STARTOVNÍ-LISTINA'!C215,"")</f>
        <v/>
      </c>
      <c r="E216" s="12" t="str">
        <f>IF('STARTOVNÍ-LISTINA'!$G215="L12",'STARTOVNÍ-LISTINA'!D215,"")</f>
        <v/>
      </c>
      <c r="F216" s="11" t="str">
        <f>IF('STARTOVNÍ-LISTINA'!$G215="L12",'STARTOVNÍ-LISTINA'!F215,"")</f>
        <v/>
      </c>
      <c r="G216" s="11" t="str">
        <f>IF('STARTOVNÍ-LISTINA'!$G215="L12",'STARTOVNÍ-LISTINA'!G215,"")</f>
        <v/>
      </c>
      <c r="H216" s="11" t="str">
        <f>IF('STARTOVNÍ-LISTINA'!$G215="L12",'STARTOVNÍ-LISTINA'!I215,"")</f>
        <v/>
      </c>
      <c r="I216" s="22" t="str">
        <f>IF('STARTOVNÍ-LISTINA'!$G215="L12",'STARTOVNÍ-LISTINA'!J215,"")</f>
        <v/>
      </c>
      <c r="J216" s="2">
        <f t="shared" si="5"/>
        <v>1</v>
      </c>
      <c r="K216" s="2" t="str">
        <f>IF('STARTOVNÍ-LISTINA'!$G215="L12",'STARTOVNÍ-LISTINA'!M215,"")</f>
        <v/>
      </c>
    </row>
    <row r="217" spans="1:11" hidden="1" x14ac:dyDescent="0.25">
      <c r="A217" s="2">
        <v>215</v>
      </c>
      <c r="B217" s="11" t="str">
        <f>IF('STARTOVNÍ-LISTINA'!$G216="L12",'STARTOVNÍ-LISTINA'!K216,"")</f>
        <v/>
      </c>
      <c r="C217" s="21" t="str">
        <f>IF('STARTOVNÍ-LISTINA'!$G216="L12",'STARTOVNÍ-LISTINA'!B216,"")</f>
        <v/>
      </c>
      <c r="D217" s="11" t="str">
        <f>IF('STARTOVNÍ-LISTINA'!$G216="L12",'STARTOVNÍ-LISTINA'!C216,"")</f>
        <v/>
      </c>
      <c r="E217" s="12" t="str">
        <f>IF('STARTOVNÍ-LISTINA'!$G216="L12",'STARTOVNÍ-LISTINA'!D216,"")</f>
        <v/>
      </c>
      <c r="F217" s="11" t="str">
        <f>IF('STARTOVNÍ-LISTINA'!$G216="L12",'STARTOVNÍ-LISTINA'!F216,"")</f>
        <v/>
      </c>
      <c r="G217" s="11" t="str">
        <f>IF('STARTOVNÍ-LISTINA'!$G216="L12",'STARTOVNÍ-LISTINA'!G216,"")</f>
        <v/>
      </c>
      <c r="H217" s="11" t="str">
        <f>IF('STARTOVNÍ-LISTINA'!$G216="L12",'STARTOVNÍ-LISTINA'!I216,"")</f>
        <v/>
      </c>
      <c r="I217" s="22" t="str">
        <f>IF('STARTOVNÍ-LISTINA'!$G216="L12",'STARTOVNÍ-LISTINA'!J216,"")</f>
        <v/>
      </c>
      <c r="J217" s="2">
        <f t="shared" si="5"/>
        <v>1</v>
      </c>
      <c r="K217" s="2" t="str">
        <f>IF('STARTOVNÍ-LISTINA'!$G216="L12",'STARTOVNÍ-LISTINA'!M216,"")</f>
        <v/>
      </c>
    </row>
    <row r="218" spans="1:11" hidden="1" x14ac:dyDescent="0.25">
      <c r="A218" s="2">
        <v>216</v>
      </c>
      <c r="B218" s="11" t="str">
        <f>IF('STARTOVNÍ-LISTINA'!$G217="L12",'STARTOVNÍ-LISTINA'!K217,"")</f>
        <v/>
      </c>
      <c r="C218" s="21" t="str">
        <f>IF('STARTOVNÍ-LISTINA'!$G217="L12",'STARTOVNÍ-LISTINA'!B217,"")</f>
        <v/>
      </c>
      <c r="D218" s="11" t="str">
        <f>IF('STARTOVNÍ-LISTINA'!$G217="L12",'STARTOVNÍ-LISTINA'!C217,"")</f>
        <v/>
      </c>
      <c r="E218" s="12" t="str">
        <f>IF('STARTOVNÍ-LISTINA'!$G217="L12",'STARTOVNÍ-LISTINA'!D217,"")</f>
        <v/>
      </c>
      <c r="F218" s="11" t="str">
        <f>IF('STARTOVNÍ-LISTINA'!$G217="L12",'STARTOVNÍ-LISTINA'!F217,"")</f>
        <v/>
      </c>
      <c r="G218" s="11" t="str">
        <f>IF('STARTOVNÍ-LISTINA'!$G217="L12",'STARTOVNÍ-LISTINA'!G217,"")</f>
        <v/>
      </c>
      <c r="H218" s="11" t="str">
        <f>IF('STARTOVNÍ-LISTINA'!$G217="L12",'STARTOVNÍ-LISTINA'!I217,"")</f>
        <v/>
      </c>
      <c r="I218" s="22" t="str">
        <f>IF('STARTOVNÍ-LISTINA'!$G217="L12",'STARTOVNÍ-LISTINA'!J217,"")</f>
        <v/>
      </c>
      <c r="J218" s="2">
        <f t="shared" si="5"/>
        <v>1</v>
      </c>
      <c r="K218" s="2" t="str">
        <f>IF('STARTOVNÍ-LISTINA'!$G217="L12",'STARTOVNÍ-LISTINA'!M217,"")</f>
        <v/>
      </c>
    </row>
    <row r="219" spans="1:11" hidden="1" x14ac:dyDescent="0.25">
      <c r="A219" s="2">
        <v>217</v>
      </c>
      <c r="B219" s="11" t="str">
        <f>IF('STARTOVNÍ-LISTINA'!$G218="L12",'STARTOVNÍ-LISTINA'!K218,"")</f>
        <v/>
      </c>
      <c r="C219" s="21" t="str">
        <f>IF('STARTOVNÍ-LISTINA'!$G218="L12",'STARTOVNÍ-LISTINA'!B218,"")</f>
        <v/>
      </c>
      <c r="D219" s="11" t="str">
        <f>IF('STARTOVNÍ-LISTINA'!$G218="L12",'STARTOVNÍ-LISTINA'!C218,"")</f>
        <v/>
      </c>
      <c r="E219" s="12" t="str">
        <f>IF('STARTOVNÍ-LISTINA'!$G218="L12",'STARTOVNÍ-LISTINA'!D218,"")</f>
        <v/>
      </c>
      <c r="F219" s="11" t="str">
        <f>IF('STARTOVNÍ-LISTINA'!$G218="L12",'STARTOVNÍ-LISTINA'!F218,"")</f>
        <v/>
      </c>
      <c r="G219" s="11" t="str">
        <f>IF('STARTOVNÍ-LISTINA'!$G218="L12",'STARTOVNÍ-LISTINA'!G218,"")</f>
        <v/>
      </c>
      <c r="H219" s="11" t="str">
        <f>IF('STARTOVNÍ-LISTINA'!$G218="L12",'STARTOVNÍ-LISTINA'!I218,"")</f>
        <v/>
      </c>
      <c r="I219" s="22" t="str">
        <f>IF('STARTOVNÍ-LISTINA'!$G218="L12",'STARTOVNÍ-LISTINA'!J218,"")</f>
        <v/>
      </c>
      <c r="J219" s="2">
        <f t="shared" si="5"/>
        <v>1</v>
      </c>
      <c r="K219" s="2" t="str">
        <f>IF('STARTOVNÍ-LISTINA'!$G218="L12",'STARTOVNÍ-LISTINA'!M218,"")</f>
        <v/>
      </c>
    </row>
    <row r="220" spans="1:11" hidden="1" x14ac:dyDescent="0.25">
      <c r="A220" s="2">
        <v>218</v>
      </c>
      <c r="B220" s="11" t="str">
        <f>IF('STARTOVNÍ-LISTINA'!$G219="L12",'STARTOVNÍ-LISTINA'!K219,"")</f>
        <v/>
      </c>
      <c r="C220" s="21" t="str">
        <f>IF('STARTOVNÍ-LISTINA'!$G219="L12",'STARTOVNÍ-LISTINA'!B219,"")</f>
        <v/>
      </c>
      <c r="D220" s="11" t="str">
        <f>IF('STARTOVNÍ-LISTINA'!$G219="L12",'STARTOVNÍ-LISTINA'!C219,"")</f>
        <v/>
      </c>
      <c r="E220" s="12" t="str">
        <f>IF('STARTOVNÍ-LISTINA'!$G219="L12",'STARTOVNÍ-LISTINA'!D219,"")</f>
        <v/>
      </c>
      <c r="F220" s="11" t="str">
        <f>IF('STARTOVNÍ-LISTINA'!$G219="L12",'STARTOVNÍ-LISTINA'!F219,"")</f>
        <v/>
      </c>
      <c r="G220" s="11" t="str">
        <f>IF('STARTOVNÍ-LISTINA'!$G219="L12",'STARTOVNÍ-LISTINA'!G219,"")</f>
        <v/>
      </c>
      <c r="H220" s="11" t="str">
        <f>IF('STARTOVNÍ-LISTINA'!$G219="L12",'STARTOVNÍ-LISTINA'!I219,"")</f>
        <v/>
      </c>
      <c r="I220" s="22" t="str">
        <f>IF('STARTOVNÍ-LISTINA'!$G219="L12",'STARTOVNÍ-LISTINA'!J219,"")</f>
        <v/>
      </c>
      <c r="J220" s="2">
        <f t="shared" si="5"/>
        <v>1</v>
      </c>
      <c r="K220" s="2" t="str">
        <f>IF('STARTOVNÍ-LISTINA'!$G219="L12",'STARTOVNÍ-LISTINA'!M219,"")</f>
        <v/>
      </c>
    </row>
    <row r="221" spans="1:11" hidden="1" x14ac:dyDescent="0.25">
      <c r="A221" s="2">
        <v>219</v>
      </c>
      <c r="B221" s="11" t="str">
        <f>IF('STARTOVNÍ-LISTINA'!$G220="L12",'STARTOVNÍ-LISTINA'!K220,"")</f>
        <v/>
      </c>
      <c r="C221" s="21" t="str">
        <f>IF('STARTOVNÍ-LISTINA'!$G220="L12",'STARTOVNÍ-LISTINA'!B220,"")</f>
        <v/>
      </c>
      <c r="D221" s="11" t="str">
        <f>IF('STARTOVNÍ-LISTINA'!$G220="L12",'STARTOVNÍ-LISTINA'!C220,"")</f>
        <v/>
      </c>
      <c r="E221" s="12" t="str">
        <f>IF('STARTOVNÍ-LISTINA'!$G220="L12",'STARTOVNÍ-LISTINA'!D220,"")</f>
        <v/>
      </c>
      <c r="F221" s="11" t="str">
        <f>IF('STARTOVNÍ-LISTINA'!$G220="L12",'STARTOVNÍ-LISTINA'!F220,"")</f>
        <v/>
      </c>
      <c r="G221" s="11" t="str">
        <f>IF('STARTOVNÍ-LISTINA'!$G220="L12",'STARTOVNÍ-LISTINA'!G220,"")</f>
        <v/>
      </c>
      <c r="H221" s="11" t="str">
        <f>IF('STARTOVNÍ-LISTINA'!$G220="L12",'STARTOVNÍ-LISTINA'!I220,"")</f>
        <v/>
      </c>
      <c r="I221" s="22" t="str">
        <f>IF('STARTOVNÍ-LISTINA'!$G220="L12",'STARTOVNÍ-LISTINA'!J220,"")</f>
        <v/>
      </c>
      <c r="J221" s="2">
        <f t="shared" si="5"/>
        <v>1</v>
      </c>
      <c r="K221" s="2" t="str">
        <f>IF('STARTOVNÍ-LISTINA'!$G220="L12",'STARTOVNÍ-LISTINA'!M220,"")</f>
        <v/>
      </c>
    </row>
    <row r="222" spans="1:11" hidden="1" x14ac:dyDescent="0.25">
      <c r="A222" s="2">
        <v>220</v>
      </c>
      <c r="B222" s="11" t="str">
        <f>IF('STARTOVNÍ-LISTINA'!$G221="L12",'STARTOVNÍ-LISTINA'!K221,"")</f>
        <v/>
      </c>
      <c r="C222" s="21" t="str">
        <f>IF('STARTOVNÍ-LISTINA'!$G221="L12",'STARTOVNÍ-LISTINA'!B221,"")</f>
        <v/>
      </c>
      <c r="D222" s="11" t="str">
        <f>IF('STARTOVNÍ-LISTINA'!$G221="L12",'STARTOVNÍ-LISTINA'!C221,"")</f>
        <v/>
      </c>
      <c r="E222" s="12" t="str">
        <f>IF('STARTOVNÍ-LISTINA'!$G221="L12",'STARTOVNÍ-LISTINA'!D221,"")</f>
        <v/>
      </c>
      <c r="F222" s="11" t="str">
        <f>IF('STARTOVNÍ-LISTINA'!$G221="L12",'STARTOVNÍ-LISTINA'!F221,"")</f>
        <v/>
      </c>
      <c r="G222" s="11" t="str">
        <f>IF('STARTOVNÍ-LISTINA'!$G221="L12",'STARTOVNÍ-LISTINA'!G221,"")</f>
        <v/>
      </c>
      <c r="H222" s="11" t="str">
        <f>IF('STARTOVNÍ-LISTINA'!$G221="L12",'STARTOVNÍ-LISTINA'!I221,"")</f>
        <v/>
      </c>
      <c r="I222" s="22" t="str">
        <f>IF('STARTOVNÍ-LISTINA'!$G221="L12",'STARTOVNÍ-LISTINA'!J221,"")</f>
        <v/>
      </c>
      <c r="J222" s="2">
        <f t="shared" si="5"/>
        <v>1</v>
      </c>
      <c r="K222" s="2" t="str">
        <f>IF('STARTOVNÍ-LISTINA'!$G221="L12",'STARTOVNÍ-LISTINA'!M221,"")</f>
        <v/>
      </c>
    </row>
    <row r="223" spans="1:11" hidden="1" x14ac:dyDescent="0.25">
      <c r="A223" s="2">
        <v>221</v>
      </c>
      <c r="B223" s="11" t="str">
        <f>IF('STARTOVNÍ-LISTINA'!$G222="L12",'STARTOVNÍ-LISTINA'!K222,"")</f>
        <v/>
      </c>
      <c r="C223" s="21" t="str">
        <f>IF('STARTOVNÍ-LISTINA'!$G222="L12",'STARTOVNÍ-LISTINA'!B222,"")</f>
        <v/>
      </c>
      <c r="D223" s="11" t="str">
        <f>IF('STARTOVNÍ-LISTINA'!$G222="L12",'STARTOVNÍ-LISTINA'!C222,"")</f>
        <v/>
      </c>
      <c r="E223" s="12" t="str">
        <f>IF('STARTOVNÍ-LISTINA'!$G222="L12",'STARTOVNÍ-LISTINA'!D222,"")</f>
        <v/>
      </c>
      <c r="F223" s="11" t="str">
        <f>IF('STARTOVNÍ-LISTINA'!$G222="L12",'STARTOVNÍ-LISTINA'!F222,"")</f>
        <v/>
      </c>
      <c r="G223" s="11" t="str">
        <f>IF('STARTOVNÍ-LISTINA'!$G222="L12",'STARTOVNÍ-LISTINA'!G222,"")</f>
        <v/>
      </c>
      <c r="H223" s="11" t="str">
        <f>IF('STARTOVNÍ-LISTINA'!$G222="L12",'STARTOVNÍ-LISTINA'!I222,"")</f>
        <v/>
      </c>
      <c r="I223" s="22" t="str">
        <f>IF('STARTOVNÍ-LISTINA'!$G222="L12",'STARTOVNÍ-LISTINA'!J222,"")</f>
        <v/>
      </c>
      <c r="J223" s="2">
        <f t="shared" si="5"/>
        <v>1</v>
      </c>
      <c r="K223" s="2" t="str">
        <f>IF('STARTOVNÍ-LISTINA'!$G222="L12",'STARTOVNÍ-LISTINA'!M222,"")</f>
        <v/>
      </c>
    </row>
    <row r="224" spans="1:11" hidden="1" x14ac:dyDescent="0.25">
      <c r="A224" s="2">
        <v>222</v>
      </c>
      <c r="B224" s="11" t="str">
        <f>IF('STARTOVNÍ-LISTINA'!$G223="L12",'STARTOVNÍ-LISTINA'!K223,"")</f>
        <v/>
      </c>
      <c r="C224" s="21" t="str">
        <f>IF('STARTOVNÍ-LISTINA'!$G223="L12",'STARTOVNÍ-LISTINA'!B223,"")</f>
        <v/>
      </c>
      <c r="D224" s="11" t="str">
        <f>IF('STARTOVNÍ-LISTINA'!$G223="L12",'STARTOVNÍ-LISTINA'!C223,"")</f>
        <v/>
      </c>
      <c r="E224" s="12" t="str">
        <f>IF('STARTOVNÍ-LISTINA'!$G223="L12",'STARTOVNÍ-LISTINA'!D223,"")</f>
        <v/>
      </c>
      <c r="F224" s="11" t="str">
        <f>IF('STARTOVNÍ-LISTINA'!$G223="L12",'STARTOVNÍ-LISTINA'!F223,"")</f>
        <v/>
      </c>
      <c r="G224" s="11" t="str">
        <f>IF('STARTOVNÍ-LISTINA'!$G223="L12",'STARTOVNÍ-LISTINA'!G223,"")</f>
        <v/>
      </c>
      <c r="H224" s="11" t="str">
        <f>IF('STARTOVNÍ-LISTINA'!$G223="L12",'STARTOVNÍ-LISTINA'!I223,"")</f>
        <v/>
      </c>
      <c r="I224" s="22" t="str">
        <f>IF('STARTOVNÍ-LISTINA'!$G223="L12",'STARTOVNÍ-LISTINA'!J223,"")</f>
        <v/>
      </c>
      <c r="J224" s="2">
        <f t="shared" si="5"/>
        <v>1</v>
      </c>
      <c r="K224" s="2" t="str">
        <f>IF('STARTOVNÍ-LISTINA'!$G223="L12",'STARTOVNÍ-LISTINA'!M223,"")</f>
        <v/>
      </c>
    </row>
    <row r="225" spans="1:11" hidden="1" x14ac:dyDescent="0.25">
      <c r="A225" s="2">
        <v>223</v>
      </c>
      <c r="B225" s="11" t="str">
        <f>IF('STARTOVNÍ-LISTINA'!$G224="L12",'STARTOVNÍ-LISTINA'!K224,"")</f>
        <v/>
      </c>
      <c r="C225" s="21" t="str">
        <f>IF('STARTOVNÍ-LISTINA'!$G224="L12",'STARTOVNÍ-LISTINA'!B224,"")</f>
        <v/>
      </c>
      <c r="D225" s="11" t="str">
        <f>IF('STARTOVNÍ-LISTINA'!$G224="L12",'STARTOVNÍ-LISTINA'!C224,"")</f>
        <v/>
      </c>
      <c r="E225" s="12" t="str">
        <f>IF('STARTOVNÍ-LISTINA'!$G224="L12",'STARTOVNÍ-LISTINA'!D224,"")</f>
        <v/>
      </c>
      <c r="F225" s="11" t="str">
        <f>IF('STARTOVNÍ-LISTINA'!$G224="L12",'STARTOVNÍ-LISTINA'!F224,"")</f>
        <v/>
      </c>
      <c r="G225" s="11" t="str">
        <f>IF('STARTOVNÍ-LISTINA'!$G224="L12",'STARTOVNÍ-LISTINA'!G224,"")</f>
        <v/>
      </c>
      <c r="H225" s="11" t="str">
        <f>IF('STARTOVNÍ-LISTINA'!$G224="L12",'STARTOVNÍ-LISTINA'!I224,"")</f>
        <v/>
      </c>
      <c r="I225" s="22" t="str">
        <f>IF('STARTOVNÍ-LISTINA'!$G224="L12",'STARTOVNÍ-LISTINA'!J224,"")</f>
        <v/>
      </c>
      <c r="J225" s="2">
        <f t="shared" si="5"/>
        <v>1</v>
      </c>
      <c r="K225" s="2" t="str">
        <f>IF('STARTOVNÍ-LISTINA'!$G224="L12",'STARTOVNÍ-LISTINA'!M224,"")</f>
        <v/>
      </c>
    </row>
    <row r="226" spans="1:11" hidden="1" x14ac:dyDescent="0.25">
      <c r="A226" s="2">
        <v>224</v>
      </c>
      <c r="B226" s="11" t="str">
        <f>IF('STARTOVNÍ-LISTINA'!$G225="L12",'STARTOVNÍ-LISTINA'!K225,"")</f>
        <v/>
      </c>
      <c r="C226" s="21" t="str">
        <f>IF('STARTOVNÍ-LISTINA'!$G225="L12",'STARTOVNÍ-LISTINA'!B225,"")</f>
        <v/>
      </c>
      <c r="D226" s="11" t="str">
        <f>IF('STARTOVNÍ-LISTINA'!$G225="L12",'STARTOVNÍ-LISTINA'!C225,"")</f>
        <v/>
      </c>
      <c r="E226" s="12" t="str">
        <f>IF('STARTOVNÍ-LISTINA'!$G225="L12",'STARTOVNÍ-LISTINA'!D225,"")</f>
        <v/>
      </c>
      <c r="F226" s="11" t="str">
        <f>IF('STARTOVNÍ-LISTINA'!$G225="L12",'STARTOVNÍ-LISTINA'!F225,"")</f>
        <v/>
      </c>
      <c r="G226" s="11" t="str">
        <f>IF('STARTOVNÍ-LISTINA'!$G225="L12",'STARTOVNÍ-LISTINA'!G225,"")</f>
        <v/>
      </c>
      <c r="H226" s="11" t="str">
        <f>IF('STARTOVNÍ-LISTINA'!$G225="L12",'STARTOVNÍ-LISTINA'!I225,"")</f>
        <v/>
      </c>
      <c r="I226" s="22" t="str">
        <f>IF('STARTOVNÍ-LISTINA'!$G225="L12",'STARTOVNÍ-LISTINA'!J225,"")</f>
        <v/>
      </c>
      <c r="J226" s="2">
        <f t="shared" si="5"/>
        <v>1</v>
      </c>
      <c r="K226" s="2" t="str">
        <f>IF('STARTOVNÍ-LISTINA'!$G225="L12",'STARTOVNÍ-LISTINA'!M225,"")</f>
        <v/>
      </c>
    </row>
    <row r="227" spans="1:11" hidden="1" x14ac:dyDescent="0.25">
      <c r="A227" s="2">
        <v>225</v>
      </c>
      <c r="B227" s="11" t="str">
        <f>IF('STARTOVNÍ-LISTINA'!$G226="L12",'STARTOVNÍ-LISTINA'!K226,"")</f>
        <v/>
      </c>
      <c r="C227" s="21" t="str">
        <f>IF('STARTOVNÍ-LISTINA'!$G226="L12",'STARTOVNÍ-LISTINA'!B226,"")</f>
        <v/>
      </c>
      <c r="D227" s="11" t="str">
        <f>IF('STARTOVNÍ-LISTINA'!$G226="L12",'STARTOVNÍ-LISTINA'!C226,"")</f>
        <v/>
      </c>
      <c r="E227" s="12" t="str">
        <f>IF('STARTOVNÍ-LISTINA'!$G226="L12",'STARTOVNÍ-LISTINA'!D226,"")</f>
        <v/>
      </c>
      <c r="F227" s="11" t="str">
        <f>IF('STARTOVNÍ-LISTINA'!$G226="L12",'STARTOVNÍ-LISTINA'!F226,"")</f>
        <v/>
      </c>
      <c r="G227" s="11" t="str">
        <f>IF('STARTOVNÍ-LISTINA'!$G226="L12",'STARTOVNÍ-LISTINA'!G226,"")</f>
        <v/>
      </c>
      <c r="H227" s="11" t="str">
        <f>IF('STARTOVNÍ-LISTINA'!$G226="L12",'STARTOVNÍ-LISTINA'!I226,"")</f>
        <v/>
      </c>
      <c r="I227" s="22" t="str">
        <f>IF('STARTOVNÍ-LISTINA'!$G226="L12",'STARTOVNÍ-LISTINA'!J226,"")</f>
        <v/>
      </c>
      <c r="J227" s="2">
        <f t="shared" si="5"/>
        <v>1</v>
      </c>
      <c r="K227" s="2" t="str">
        <f>IF('STARTOVNÍ-LISTINA'!$G226="L12",'STARTOVNÍ-LISTINA'!M226,"")</f>
        <v/>
      </c>
    </row>
    <row r="228" spans="1:11" hidden="1" x14ac:dyDescent="0.25">
      <c r="A228" s="2">
        <v>226</v>
      </c>
      <c r="B228" s="11" t="str">
        <f>IF('STARTOVNÍ-LISTINA'!$G227="L12",'STARTOVNÍ-LISTINA'!K227,"")</f>
        <v/>
      </c>
      <c r="C228" s="21" t="str">
        <f>IF('STARTOVNÍ-LISTINA'!$G227="L12",'STARTOVNÍ-LISTINA'!B227,"")</f>
        <v/>
      </c>
      <c r="D228" s="11" t="str">
        <f>IF('STARTOVNÍ-LISTINA'!$G227="L12",'STARTOVNÍ-LISTINA'!C227,"")</f>
        <v/>
      </c>
      <c r="E228" s="12" t="str">
        <f>IF('STARTOVNÍ-LISTINA'!$G227="L12",'STARTOVNÍ-LISTINA'!D227,"")</f>
        <v/>
      </c>
      <c r="F228" s="11" t="str">
        <f>IF('STARTOVNÍ-LISTINA'!$G227="L12",'STARTOVNÍ-LISTINA'!F227,"")</f>
        <v/>
      </c>
      <c r="G228" s="11" t="str">
        <f>IF('STARTOVNÍ-LISTINA'!$G227="L12",'STARTOVNÍ-LISTINA'!G227,"")</f>
        <v/>
      </c>
      <c r="H228" s="11" t="str">
        <f>IF('STARTOVNÍ-LISTINA'!$G227="L12",'STARTOVNÍ-LISTINA'!I227,"")</f>
        <v/>
      </c>
      <c r="I228" s="22" t="str">
        <f>IF('STARTOVNÍ-LISTINA'!$G227="L12",'STARTOVNÍ-LISTINA'!J227,"")</f>
        <v/>
      </c>
      <c r="J228" s="2">
        <f t="shared" si="5"/>
        <v>1</v>
      </c>
      <c r="K228" s="2" t="str">
        <f>IF('STARTOVNÍ-LISTINA'!$G227="L12",'STARTOVNÍ-LISTINA'!M227,"")</f>
        <v/>
      </c>
    </row>
    <row r="229" spans="1:11" hidden="1" x14ac:dyDescent="0.25">
      <c r="A229" s="2">
        <v>227</v>
      </c>
      <c r="B229" s="11" t="str">
        <f>IF('STARTOVNÍ-LISTINA'!$G228="L12",'STARTOVNÍ-LISTINA'!K228,"")</f>
        <v/>
      </c>
      <c r="C229" s="21" t="str">
        <f>IF('STARTOVNÍ-LISTINA'!$G228="L12",'STARTOVNÍ-LISTINA'!B228,"")</f>
        <v/>
      </c>
      <c r="D229" s="11" t="str">
        <f>IF('STARTOVNÍ-LISTINA'!$G228="L12",'STARTOVNÍ-LISTINA'!C228,"")</f>
        <v/>
      </c>
      <c r="E229" s="12" t="str">
        <f>IF('STARTOVNÍ-LISTINA'!$G228="L12",'STARTOVNÍ-LISTINA'!D228,"")</f>
        <v/>
      </c>
      <c r="F229" s="11" t="str">
        <f>IF('STARTOVNÍ-LISTINA'!$G228="L12",'STARTOVNÍ-LISTINA'!F228,"")</f>
        <v/>
      </c>
      <c r="G229" s="11" t="str">
        <f>IF('STARTOVNÍ-LISTINA'!$G228="L12",'STARTOVNÍ-LISTINA'!G228,"")</f>
        <v/>
      </c>
      <c r="H229" s="11" t="str">
        <f>IF('STARTOVNÍ-LISTINA'!$G228="L12",'STARTOVNÍ-LISTINA'!I228,"")</f>
        <v/>
      </c>
      <c r="I229" s="22" t="str">
        <f>IF('STARTOVNÍ-LISTINA'!$G228="L12",'STARTOVNÍ-LISTINA'!J228,"")</f>
        <v/>
      </c>
      <c r="J229" s="2">
        <f t="shared" si="5"/>
        <v>1</v>
      </c>
      <c r="K229" s="2" t="str">
        <f>IF('STARTOVNÍ-LISTINA'!$G228="L12",'STARTOVNÍ-LISTINA'!M228,"")</f>
        <v/>
      </c>
    </row>
    <row r="230" spans="1:11" hidden="1" x14ac:dyDescent="0.25">
      <c r="A230" s="2">
        <v>228</v>
      </c>
      <c r="B230" s="11" t="str">
        <f>IF('STARTOVNÍ-LISTINA'!$G229="L12",'STARTOVNÍ-LISTINA'!K229,"")</f>
        <v/>
      </c>
      <c r="C230" s="21" t="str">
        <f>IF('STARTOVNÍ-LISTINA'!$G229="L12",'STARTOVNÍ-LISTINA'!B229,"")</f>
        <v/>
      </c>
      <c r="D230" s="11" t="str">
        <f>IF('STARTOVNÍ-LISTINA'!$G229="L12",'STARTOVNÍ-LISTINA'!C229,"")</f>
        <v/>
      </c>
      <c r="E230" s="12" t="str">
        <f>IF('STARTOVNÍ-LISTINA'!$G229="L12",'STARTOVNÍ-LISTINA'!D229,"")</f>
        <v/>
      </c>
      <c r="F230" s="11" t="str">
        <f>IF('STARTOVNÍ-LISTINA'!$G229="L12",'STARTOVNÍ-LISTINA'!F229,"")</f>
        <v/>
      </c>
      <c r="G230" s="11" t="str">
        <f>IF('STARTOVNÍ-LISTINA'!$G229="L12",'STARTOVNÍ-LISTINA'!G229,"")</f>
        <v/>
      </c>
      <c r="H230" s="11" t="str">
        <f>IF('STARTOVNÍ-LISTINA'!$G229="L12",'STARTOVNÍ-LISTINA'!I229,"")</f>
        <v/>
      </c>
      <c r="I230" s="22" t="str">
        <f>IF('STARTOVNÍ-LISTINA'!$G229="L12",'STARTOVNÍ-LISTINA'!J229,"")</f>
        <v/>
      </c>
      <c r="J230" s="2">
        <f t="shared" si="5"/>
        <v>1</v>
      </c>
      <c r="K230" s="2" t="str">
        <f>IF('STARTOVNÍ-LISTINA'!$G229="L12",'STARTOVNÍ-LISTINA'!M229,"")</f>
        <v/>
      </c>
    </row>
    <row r="231" spans="1:11" hidden="1" x14ac:dyDescent="0.25">
      <c r="A231" s="2">
        <v>229</v>
      </c>
      <c r="B231" s="11" t="str">
        <f>IF('STARTOVNÍ-LISTINA'!$G230="L12",'STARTOVNÍ-LISTINA'!K230,"")</f>
        <v/>
      </c>
      <c r="C231" s="21" t="str">
        <f>IF('STARTOVNÍ-LISTINA'!$G230="L12",'STARTOVNÍ-LISTINA'!B230,"")</f>
        <v/>
      </c>
      <c r="D231" s="11" t="str">
        <f>IF('STARTOVNÍ-LISTINA'!$G230="L12",'STARTOVNÍ-LISTINA'!C230,"")</f>
        <v/>
      </c>
      <c r="E231" s="12" t="str">
        <f>IF('STARTOVNÍ-LISTINA'!$G230="L12",'STARTOVNÍ-LISTINA'!D230,"")</f>
        <v/>
      </c>
      <c r="F231" s="11" t="str">
        <f>IF('STARTOVNÍ-LISTINA'!$G230="L12",'STARTOVNÍ-LISTINA'!F230,"")</f>
        <v/>
      </c>
      <c r="G231" s="11" t="str">
        <f>IF('STARTOVNÍ-LISTINA'!$G230="L12",'STARTOVNÍ-LISTINA'!G230,"")</f>
        <v/>
      </c>
      <c r="H231" s="11" t="str">
        <f>IF('STARTOVNÍ-LISTINA'!$G230="L12",'STARTOVNÍ-LISTINA'!I230,"")</f>
        <v/>
      </c>
      <c r="I231" s="22" t="str">
        <f>IF('STARTOVNÍ-LISTINA'!$G230="L12",'STARTOVNÍ-LISTINA'!J230,"")</f>
        <v/>
      </c>
      <c r="J231" s="2">
        <f t="shared" si="5"/>
        <v>1</v>
      </c>
      <c r="K231" s="2" t="str">
        <f>IF('STARTOVNÍ-LISTINA'!$G230="L12",'STARTOVNÍ-LISTINA'!M230,"")</f>
        <v/>
      </c>
    </row>
    <row r="232" spans="1:11" hidden="1" x14ac:dyDescent="0.25">
      <c r="A232" s="2">
        <v>230</v>
      </c>
      <c r="B232" s="11" t="str">
        <f>IF('STARTOVNÍ-LISTINA'!$G231="L12",'STARTOVNÍ-LISTINA'!K231,"")</f>
        <v/>
      </c>
      <c r="C232" s="21" t="str">
        <f>IF('STARTOVNÍ-LISTINA'!$G231="L12",'STARTOVNÍ-LISTINA'!B231,"")</f>
        <v/>
      </c>
      <c r="D232" s="11" t="str">
        <f>IF('STARTOVNÍ-LISTINA'!$G231="L12",'STARTOVNÍ-LISTINA'!C231,"")</f>
        <v/>
      </c>
      <c r="E232" s="12" t="str">
        <f>IF('STARTOVNÍ-LISTINA'!$G231="L12",'STARTOVNÍ-LISTINA'!D231,"")</f>
        <v/>
      </c>
      <c r="F232" s="11" t="str">
        <f>IF('STARTOVNÍ-LISTINA'!$G231="L12",'STARTOVNÍ-LISTINA'!F231,"")</f>
        <v/>
      </c>
      <c r="G232" s="11" t="str">
        <f>IF('STARTOVNÍ-LISTINA'!$G231="L12",'STARTOVNÍ-LISTINA'!G231,"")</f>
        <v/>
      </c>
      <c r="H232" s="11" t="str">
        <f>IF('STARTOVNÍ-LISTINA'!$G231="L12",'STARTOVNÍ-LISTINA'!I231,"")</f>
        <v/>
      </c>
      <c r="I232" s="22" t="str">
        <f>IF('STARTOVNÍ-LISTINA'!$G231="L12",'STARTOVNÍ-LISTINA'!J231,"")</f>
        <v/>
      </c>
      <c r="J232" s="2">
        <f t="shared" si="5"/>
        <v>1</v>
      </c>
      <c r="K232" s="2" t="str">
        <f>IF('STARTOVNÍ-LISTINA'!$G231="L12",'STARTOVNÍ-LISTINA'!M231,"")</f>
        <v/>
      </c>
    </row>
    <row r="233" spans="1:11" hidden="1" x14ac:dyDescent="0.25">
      <c r="A233" s="2">
        <v>231</v>
      </c>
      <c r="B233" s="11" t="str">
        <f>IF('STARTOVNÍ-LISTINA'!$G232="L12",'STARTOVNÍ-LISTINA'!K232,"")</f>
        <v/>
      </c>
      <c r="C233" s="21" t="str">
        <f>IF('STARTOVNÍ-LISTINA'!$G232="L12",'STARTOVNÍ-LISTINA'!B232,"")</f>
        <v/>
      </c>
      <c r="D233" s="11" t="str">
        <f>IF('STARTOVNÍ-LISTINA'!$G232="L12",'STARTOVNÍ-LISTINA'!C232,"")</f>
        <v/>
      </c>
      <c r="E233" s="12" t="str">
        <f>IF('STARTOVNÍ-LISTINA'!$G232="L12",'STARTOVNÍ-LISTINA'!D232,"")</f>
        <v/>
      </c>
      <c r="F233" s="11" t="str">
        <f>IF('STARTOVNÍ-LISTINA'!$G232="L12",'STARTOVNÍ-LISTINA'!F232,"")</f>
        <v/>
      </c>
      <c r="G233" s="11" t="str">
        <f>IF('STARTOVNÍ-LISTINA'!$G232="L12",'STARTOVNÍ-LISTINA'!G232,"")</f>
        <v/>
      </c>
      <c r="H233" s="11" t="str">
        <f>IF('STARTOVNÍ-LISTINA'!$G232="L12",'STARTOVNÍ-LISTINA'!I232,"")</f>
        <v/>
      </c>
      <c r="I233" s="22" t="str">
        <f>IF('STARTOVNÍ-LISTINA'!$G232="L12",'STARTOVNÍ-LISTINA'!J232,"")</f>
        <v/>
      </c>
      <c r="J233" s="2">
        <f t="shared" si="5"/>
        <v>1</v>
      </c>
      <c r="K233" s="2" t="str">
        <f>IF('STARTOVNÍ-LISTINA'!$G232="L12",'STARTOVNÍ-LISTINA'!M232,"")</f>
        <v/>
      </c>
    </row>
    <row r="234" spans="1:11" hidden="1" x14ac:dyDescent="0.25">
      <c r="A234" s="2">
        <v>232</v>
      </c>
      <c r="B234" s="11" t="str">
        <f>IF('STARTOVNÍ-LISTINA'!$G233="L12",'STARTOVNÍ-LISTINA'!K233,"")</f>
        <v/>
      </c>
      <c r="C234" s="21" t="str">
        <f>IF('STARTOVNÍ-LISTINA'!$G233="L12",'STARTOVNÍ-LISTINA'!B233,"")</f>
        <v/>
      </c>
      <c r="D234" s="11" t="str">
        <f>IF('STARTOVNÍ-LISTINA'!$G233="L12",'STARTOVNÍ-LISTINA'!C233,"")</f>
        <v/>
      </c>
      <c r="E234" s="12" t="str">
        <f>IF('STARTOVNÍ-LISTINA'!$G233="L12",'STARTOVNÍ-LISTINA'!D233,"")</f>
        <v/>
      </c>
      <c r="F234" s="11" t="str">
        <f>IF('STARTOVNÍ-LISTINA'!$G233="L12",'STARTOVNÍ-LISTINA'!F233,"")</f>
        <v/>
      </c>
      <c r="G234" s="11" t="str">
        <f>IF('STARTOVNÍ-LISTINA'!$G233="L12",'STARTOVNÍ-LISTINA'!G233,"")</f>
        <v/>
      </c>
      <c r="H234" s="11" t="str">
        <f>IF('STARTOVNÍ-LISTINA'!$G233="L12",'STARTOVNÍ-LISTINA'!I233,"")</f>
        <v/>
      </c>
      <c r="I234" s="22" t="str">
        <f>IF('STARTOVNÍ-LISTINA'!$G233="L12",'STARTOVNÍ-LISTINA'!J233,"")</f>
        <v/>
      </c>
      <c r="J234" s="2">
        <f t="shared" si="5"/>
        <v>1</v>
      </c>
      <c r="K234" s="2" t="str">
        <f>IF('STARTOVNÍ-LISTINA'!$G233="L12",'STARTOVNÍ-LISTINA'!M233,"")</f>
        <v/>
      </c>
    </row>
    <row r="235" spans="1:11" hidden="1" x14ac:dyDescent="0.25">
      <c r="A235" s="2">
        <v>233</v>
      </c>
      <c r="B235" s="11" t="str">
        <f>IF('STARTOVNÍ-LISTINA'!$G234="L12",'STARTOVNÍ-LISTINA'!K234,"")</f>
        <v/>
      </c>
      <c r="C235" s="21" t="str">
        <f>IF('STARTOVNÍ-LISTINA'!$G234="L12",'STARTOVNÍ-LISTINA'!B234,"")</f>
        <v/>
      </c>
      <c r="D235" s="11" t="str">
        <f>IF('STARTOVNÍ-LISTINA'!$G234="L12",'STARTOVNÍ-LISTINA'!C234,"")</f>
        <v/>
      </c>
      <c r="E235" s="12" t="str">
        <f>IF('STARTOVNÍ-LISTINA'!$G234="L12",'STARTOVNÍ-LISTINA'!D234,"")</f>
        <v/>
      </c>
      <c r="F235" s="11" t="str">
        <f>IF('STARTOVNÍ-LISTINA'!$G234="L12",'STARTOVNÍ-LISTINA'!F234,"")</f>
        <v/>
      </c>
      <c r="G235" s="11" t="str">
        <f>IF('STARTOVNÍ-LISTINA'!$G234="L12",'STARTOVNÍ-LISTINA'!G234,"")</f>
        <v/>
      </c>
      <c r="H235" s="11" t="str">
        <f>IF('STARTOVNÍ-LISTINA'!$G234="L12",'STARTOVNÍ-LISTINA'!I234,"")</f>
        <v/>
      </c>
      <c r="I235" s="22" t="str">
        <f>IF('STARTOVNÍ-LISTINA'!$G234="L12",'STARTOVNÍ-LISTINA'!J234,"")</f>
        <v/>
      </c>
      <c r="J235" s="2">
        <f t="shared" si="5"/>
        <v>1</v>
      </c>
      <c r="K235" s="2" t="str">
        <f>IF('STARTOVNÍ-LISTINA'!$G234="L12",'STARTOVNÍ-LISTINA'!M234,"")</f>
        <v/>
      </c>
    </row>
    <row r="236" spans="1:11" hidden="1" x14ac:dyDescent="0.25">
      <c r="A236" s="2">
        <v>234</v>
      </c>
      <c r="B236" s="11" t="str">
        <f>IF('STARTOVNÍ-LISTINA'!$G235="L12",'STARTOVNÍ-LISTINA'!K235,"")</f>
        <v/>
      </c>
      <c r="C236" s="21" t="str">
        <f>IF('STARTOVNÍ-LISTINA'!$G235="L12",'STARTOVNÍ-LISTINA'!B235,"")</f>
        <v/>
      </c>
      <c r="D236" s="11" t="str">
        <f>IF('STARTOVNÍ-LISTINA'!$G235="L12",'STARTOVNÍ-LISTINA'!C235,"")</f>
        <v/>
      </c>
      <c r="E236" s="12" t="str">
        <f>IF('STARTOVNÍ-LISTINA'!$G235="L12",'STARTOVNÍ-LISTINA'!D235,"")</f>
        <v/>
      </c>
      <c r="F236" s="11" t="str">
        <f>IF('STARTOVNÍ-LISTINA'!$G235="L12",'STARTOVNÍ-LISTINA'!F235,"")</f>
        <v/>
      </c>
      <c r="G236" s="11" t="str">
        <f>IF('STARTOVNÍ-LISTINA'!$G235="L12",'STARTOVNÍ-LISTINA'!G235,"")</f>
        <v/>
      </c>
      <c r="H236" s="11" t="str">
        <f>IF('STARTOVNÍ-LISTINA'!$G235="L12",'STARTOVNÍ-LISTINA'!I235,"")</f>
        <v/>
      </c>
      <c r="I236" s="22" t="str">
        <f>IF('STARTOVNÍ-LISTINA'!$G235="L12",'STARTOVNÍ-LISTINA'!J235,"")</f>
        <v/>
      </c>
      <c r="J236" s="2">
        <f t="shared" si="5"/>
        <v>1</v>
      </c>
      <c r="K236" s="2" t="str">
        <f>IF('STARTOVNÍ-LISTINA'!$G235="L12",'STARTOVNÍ-LISTINA'!M235,"")</f>
        <v/>
      </c>
    </row>
    <row r="237" spans="1:11" hidden="1" x14ac:dyDescent="0.25">
      <c r="A237" s="2">
        <v>235</v>
      </c>
      <c r="B237" s="11" t="str">
        <f>IF('STARTOVNÍ-LISTINA'!$G236="L12",'STARTOVNÍ-LISTINA'!K236,"")</f>
        <v/>
      </c>
      <c r="C237" s="21" t="str">
        <f>IF('STARTOVNÍ-LISTINA'!$G236="L12",'STARTOVNÍ-LISTINA'!B236,"")</f>
        <v/>
      </c>
      <c r="D237" s="11" t="str">
        <f>IF('STARTOVNÍ-LISTINA'!$G236="L12",'STARTOVNÍ-LISTINA'!C236,"")</f>
        <v/>
      </c>
      <c r="E237" s="12" t="str">
        <f>IF('STARTOVNÍ-LISTINA'!$G236="L12",'STARTOVNÍ-LISTINA'!D236,"")</f>
        <v/>
      </c>
      <c r="F237" s="11" t="str">
        <f>IF('STARTOVNÍ-LISTINA'!$G236="L12",'STARTOVNÍ-LISTINA'!F236,"")</f>
        <v/>
      </c>
      <c r="G237" s="11" t="str">
        <f>IF('STARTOVNÍ-LISTINA'!$G236="L12",'STARTOVNÍ-LISTINA'!G236,"")</f>
        <v/>
      </c>
      <c r="H237" s="11" t="str">
        <f>IF('STARTOVNÍ-LISTINA'!$G236="L12",'STARTOVNÍ-LISTINA'!I236,"")</f>
        <v/>
      </c>
      <c r="I237" s="22" t="str">
        <f>IF('STARTOVNÍ-LISTINA'!$G236="L12",'STARTOVNÍ-LISTINA'!J236,"")</f>
        <v/>
      </c>
      <c r="J237" s="2">
        <f t="shared" si="5"/>
        <v>1</v>
      </c>
      <c r="K237" s="2" t="str">
        <f>IF('STARTOVNÍ-LISTINA'!$G236="L12",'STARTOVNÍ-LISTINA'!M236,"")</f>
        <v/>
      </c>
    </row>
    <row r="238" spans="1:11" hidden="1" x14ac:dyDescent="0.25">
      <c r="A238" s="2">
        <v>236</v>
      </c>
      <c r="B238" s="11" t="str">
        <f>IF('STARTOVNÍ-LISTINA'!$G237="L12",'STARTOVNÍ-LISTINA'!K237,"")</f>
        <v/>
      </c>
      <c r="C238" s="21" t="str">
        <f>IF('STARTOVNÍ-LISTINA'!$G237="L12",'STARTOVNÍ-LISTINA'!B237,"")</f>
        <v/>
      </c>
      <c r="D238" s="11" t="str">
        <f>IF('STARTOVNÍ-LISTINA'!$G237="L12",'STARTOVNÍ-LISTINA'!C237,"")</f>
        <v/>
      </c>
      <c r="E238" s="12" t="str">
        <f>IF('STARTOVNÍ-LISTINA'!$G237="L12",'STARTOVNÍ-LISTINA'!D237,"")</f>
        <v/>
      </c>
      <c r="F238" s="11" t="str">
        <f>IF('STARTOVNÍ-LISTINA'!$G237="L12",'STARTOVNÍ-LISTINA'!F237,"")</f>
        <v/>
      </c>
      <c r="G238" s="11" t="str">
        <f>IF('STARTOVNÍ-LISTINA'!$G237="L12",'STARTOVNÍ-LISTINA'!G237,"")</f>
        <v/>
      </c>
      <c r="H238" s="11" t="str">
        <f>IF('STARTOVNÍ-LISTINA'!$G237="L12",'STARTOVNÍ-LISTINA'!I237,"")</f>
        <v/>
      </c>
      <c r="I238" s="22" t="str">
        <f>IF('STARTOVNÍ-LISTINA'!$G237="L12",'STARTOVNÍ-LISTINA'!J237,"")</f>
        <v/>
      </c>
      <c r="J238" s="2">
        <f t="shared" si="5"/>
        <v>1</v>
      </c>
      <c r="K238" s="2" t="str">
        <f>IF('STARTOVNÍ-LISTINA'!$G237="L12",'STARTOVNÍ-LISTINA'!M237,"")</f>
        <v/>
      </c>
    </row>
    <row r="239" spans="1:11" hidden="1" x14ac:dyDescent="0.25">
      <c r="A239" s="2">
        <v>237</v>
      </c>
      <c r="B239" s="11" t="str">
        <f>IF('STARTOVNÍ-LISTINA'!$G238="L12",'STARTOVNÍ-LISTINA'!K238,"")</f>
        <v/>
      </c>
      <c r="C239" s="21" t="str">
        <f>IF('STARTOVNÍ-LISTINA'!$G238="L12",'STARTOVNÍ-LISTINA'!B238,"")</f>
        <v/>
      </c>
      <c r="D239" s="11" t="str">
        <f>IF('STARTOVNÍ-LISTINA'!$G238="L12",'STARTOVNÍ-LISTINA'!C238,"")</f>
        <v/>
      </c>
      <c r="E239" s="12" t="str">
        <f>IF('STARTOVNÍ-LISTINA'!$G238="L12",'STARTOVNÍ-LISTINA'!D238,"")</f>
        <v/>
      </c>
      <c r="F239" s="11" t="str">
        <f>IF('STARTOVNÍ-LISTINA'!$G238="L12",'STARTOVNÍ-LISTINA'!F238,"")</f>
        <v/>
      </c>
      <c r="G239" s="11" t="str">
        <f>IF('STARTOVNÍ-LISTINA'!$G238="L12",'STARTOVNÍ-LISTINA'!G238,"")</f>
        <v/>
      </c>
      <c r="H239" s="11" t="str">
        <f>IF('STARTOVNÍ-LISTINA'!$G238="L12",'STARTOVNÍ-LISTINA'!I238,"")</f>
        <v/>
      </c>
      <c r="I239" s="22" t="str">
        <f>IF('STARTOVNÍ-LISTINA'!$G238="L12",'STARTOVNÍ-LISTINA'!J238,"")</f>
        <v/>
      </c>
      <c r="J239" s="2">
        <f t="shared" si="5"/>
        <v>1</v>
      </c>
      <c r="K239" s="2" t="str">
        <f>IF('STARTOVNÍ-LISTINA'!$G238="L12",'STARTOVNÍ-LISTINA'!M238,"")</f>
        <v/>
      </c>
    </row>
    <row r="240" spans="1:11" hidden="1" x14ac:dyDescent="0.25">
      <c r="A240" s="2">
        <v>238</v>
      </c>
      <c r="B240" s="11" t="str">
        <f>IF('STARTOVNÍ-LISTINA'!$G239="L12",'STARTOVNÍ-LISTINA'!K239,"")</f>
        <v/>
      </c>
      <c r="C240" s="21" t="str">
        <f>IF('STARTOVNÍ-LISTINA'!$G239="L12",'STARTOVNÍ-LISTINA'!B239,"")</f>
        <v/>
      </c>
      <c r="D240" s="11" t="str">
        <f>IF('STARTOVNÍ-LISTINA'!$G239="L12",'STARTOVNÍ-LISTINA'!C239,"")</f>
        <v/>
      </c>
      <c r="E240" s="12" t="str">
        <f>IF('STARTOVNÍ-LISTINA'!$G239="L12",'STARTOVNÍ-LISTINA'!D239,"")</f>
        <v/>
      </c>
      <c r="F240" s="11" t="str">
        <f>IF('STARTOVNÍ-LISTINA'!$G239="L12",'STARTOVNÍ-LISTINA'!F239,"")</f>
        <v/>
      </c>
      <c r="G240" s="11" t="str">
        <f>IF('STARTOVNÍ-LISTINA'!$G239="L12",'STARTOVNÍ-LISTINA'!G239,"")</f>
        <v/>
      </c>
      <c r="H240" s="11" t="str">
        <f>IF('STARTOVNÍ-LISTINA'!$G239="L12",'STARTOVNÍ-LISTINA'!I239,"")</f>
        <v/>
      </c>
      <c r="I240" s="22" t="str">
        <f>IF('STARTOVNÍ-LISTINA'!$G239="L12",'STARTOVNÍ-LISTINA'!J239,"")</f>
        <v/>
      </c>
      <c r="J240" s="2">
        <f t="shared" si="5"/>
        <v>1</v>
      </c>
      <c r="K240" s="2" t="str">
        <f>IF('STARTOVNÍ-LISTINA'!$G239="L12",'STARTOVNÍ-LISTINA'!M239,"")</f>
        <v/>
      </c>
    </row>
    <row r="241" spans="1:11" hidden="1" x14ac:dyDescent="0.25">
      <c r="A241" s="2">
        <v>239</v>
      </c>
      <c r="B241" s="11" t="str">
        <f>IF('STARTOVNÍ-LISTINA'!$G240="L12",'STARTOVNÍ-LISTINA'!K240,"")</f>
        <v/>
      </c>
      <c r="C241" s="21" t="str">
        <f>IF('STARTOVNÍ-LISTINA'!$G240="L12",'STARTOVNÍ-LISTINA'!B240,"")</f>
        <v/>
      </c>
      <c r="D241" s="11" t="str">
        <f>IF('STARTOVNÍ-LISTINA'!$G240="L12",'STARTOVNÍ-LISTINA'!C240,"")</f>
        <v/>
      </c>
      <c r="E241" s="12" t="str">
        <f>IF('STARTOVNÍ-LISTINA'!$G240="L12",'STARTOVNÍ-LISTINA'!D240,"")</f>
        <v/>
      </c>
      <c r="F241" s="11" t="str">
        <f>IF('STARTOVNÍ-LISTINA'!$G240="L12",'STARTOVNÍ-LISTINA'!F240,"")</f>
        <v/>
      </c>
      <c r="G241" s="11" t="str">
        <f>IF('STARTOVNÍ-LISTINA'!$G240="L12",'STARTOVNÍ-LISTINA'!G240,"")</f>
        <v/>
      </c>
      <c r="H241" s="11" t="str">
        <f>IF('STARTOVNÍ-LISTINA'!$G240="L12",'STARTOVNÍ-LISTINA'!I240,"")</f>
        <v/>
      </c>
      <c r="I241" s="22" t="str">
        <f>IF('STARTOVNÍ-LISTINA'!$G240="L12",'STARTOVNÍ-LISTINA'!J240,"")</f>
        <v/>
      </c>
      <c r="J241" s="2">
        <f t="shared" si="5"/>
        <v>1</v>
      </c>
      <c r="K241" s="2" t="str">
        <f>IF('STARTOVNÍ-LISTINA'!$G240="L12",'STARTOVNÍ-LISTINA'!M240,"")</f>
        <v/>
      </c>
    </row>
    <row r="242" spans="1:11" hidden="1" x14ac:dyDescent="0.25">
      <c r="A242" s="2">
        <v>240</v>
      </c>
      <c r="B242" s="11" t="str">
        <f>IF('STARTOVNÍ-LISTINA'!$G241="L12",'STARTOVNÍ-LISTINA'!K241,"")</f>
        <v/>
      </c>
      <c r="C242" s="21" t="str">
        <f>IF('STARTOVNÍ-LISTINA'!$G241="L12",'STARTOVNÍ-LISTINA'!B241,"")</f>
        <v/>
      </c>
      <c r="D242" s="11" t="str">
        <f>IF('STARTOVNÍ-LISTINA'!$G241="L12",'STARTOVNÍ-LISTINA'!C241,"")</f>
        <v/>
      </c>
      <c r="E242" s="12" t="str">
        <f>IF('STARTOVNÍ-LISTINA'!$G241="L12",'STARTOVNÍ-LISTINA'!D241,"")</f>
        <v/>
      </c>
      <c r="F242" s="11" t="str">
        <f>IF('STARTOVNÍ-LISTINA'!$G241="L12",'STARTOVNÍ-LISTINA'!F241,"")</f>
        <v/>
      </c>
      <c r="G242" s="11" t="str">
        <f>IF('STARTOVNÍ-LISTINA'!$G241="L12",'STARTOVNÍ-LISTINA'!G241,"")</f>
        <v/>
      </c>
      <c r="H242" s="11" t="str">
        <f>IF('STARTOVNÍ-LISTINA'!$G241="L12",'STARTOVNÍ-LISTINA'!I241,"")</f>
        <v/>
      </c>
      <c r="I242" s="22" t="str">
        <f>IF('STARTOVNÍ-LISTINA'!$G241="L12",'STARTOVNÍ-LISTINA'!J241,"")</f>
        <v/>
      </c>
      <c r="J242" s="2">
        <f t="shared" si="5"/>
        <v>1</v>
      </c>
      <c r="K242" s="2" t="str">
        <f>IF('STARTOVNÍ-LISTINA'!$G241="L12",'STARTOVNÍ-LISTINA'!M241,"")</f>
        <v/>
      </c>
    </row>
    <row r="243" spans="1:11" hidden="1" x14ac:dyDescent="0.25">
      <c r="A243" s="2">
        <v>241</v>
      </c>
      <c r="B243" s="11" t="str">
        <f>IF('STARTOVNÍ-LISTINA'!$G242="L12",'STARTOVNÍ-LISTINA'!K242,"")</f>
        <v/>
      </c>
      <c r="C243" s="21" t="str">
        <f>IF('STARTOVNÍ-LISTINA'!$G242="L12",'STARTOVNÍ-LISTINA'!B242,"")</f>
        <v/>
      </c>
      <c r="D243" s="11" t="str">
        <f>IF('STARTOVNÍ-LISTINA'!$G242="L12",'STARTOVNÍ-LISTINA'!C242,"")</f>
        <v/>
      </c>
      <c r="E243" s="12" t="str">
        <f>IF('STARTOVNÍ-LISTINA'!$G242="L12",'STARTOVNÍ-LISTINA'!D242,"")</f>
        <v/>
      </c>
      <c r="F243" s="11" t="str">
        <f>IF('STARTOVNÍ-LISTINA'!$G242="L12",'STARTOVNÍ-LISTINA'!F242,"")</f>
        <v/>
      </c>
      <c r="G243" s="11" t="str">
        <f>IF('STARTOVNÍ-LISTINA'!$G242="L12",'STARTOVNÍ-LISTINA'!G242,"")</f>
        <v/>
      </c>
      <c r="H243" s="11" t="str">
        <f>IF('STARTOVNÍ-LISTINA'!$G242="L12",'STARTOVNÍ-LISTINA'!I242,"")</f>
        <v/>
      </c>
      <c r="I243" s="22" t="str">
        <f>IF('STARTOVNÍ-LISTINA'!$G242="L12",'STARTOVNÍ-LISTINA'!J242,"")</f>
        <v/>
      </c>
      <c r="J243" s="2">
        <f t="shared" si="5"/>
        <v>1</v>
      </c>
      <c r="K243" s="2" t="str">
        <f>IF('STARTOVNÍ-LISTINA'!$G242="L12",'STARTOVNÍ-LISTINA'!M242,"")</f>
        <v/>
      </c>
    </row>
    <row r="244" spans="1:11" hidden="1" x14ac:dyDescent="0.25">
      <c r="A244" s="2">
        <v>242</v>
      </c>
      <c r="B244" s="11" t="str">
        <f>IF('STARTOVNÍ-LISTINA'!$G243="L12",'STARTOVNÍ-LISTINA'!K243,"")</f>
        <v/>
      </c>
      <c r="C244" s="21" t="str">
        <f>IF('STARTOVNÍ-LISTINA'!$G243="L12",'STARTOVNÍ-LISTINA'!B243,"")</f>
        <v/>
      </c>
      <c r="D244" s="11" t="str">
        <f>IF('STARTOVNÍ-LISTINA'!$G243="L12",'STARTOVNÍ-LISTINA'!C243,"")</f>
        <v/>
      </c>
      <c r="E244" s="12" t="str">
        <f>IF('STARTOVNÍ-LISTINA'!$G243="L12",'STARTOVNÍ-LISTINA'!D243,"")</f>
        <v/>
      </c>
      <c r="F244" s="11" t="str">
        <f>IF('STARTOVNÍ-LISTINA'!$G243="L12",'STARTOVNÍ-LISTINA'!F243,"")</f>
        <v/>
      </c>
      <c r="G244" s="11" t="str">
        <f>IF('STARTOVNÍ-LISTINA'!$G243="L12",'STARTOVNÍ-LISTINA'!G243,"")</f>
        <v/>
      </c>
      <c r="H244" s="11" t="str">
        <f>IF('STARTOVNÍ-LISTINA'!$G243="L12",'STARTOVNÍ-LISTINA'!I243,"")</f>
        <v/>
      </c>
      <c r="I244" s="22" t="str">
        <f>IF('STARTOVNÍ-LISTINA'!$G243="L12",'STARTOVNÍ-LISTINA'!J243,"")</f>
        <v/>
      </c>
      <c r="J244" s="2">
        <f t="shared" si="5"/>
        <v>1</v>
      </c>
      <c r="K244" s="2" t="str">
        <f>IF('STARTOVNÍ-LISTINA'!$G243="L12",'STARTOVNÍ-LISTINA'!M243,"")</f>
        <v/>
      </c>
    </row>
    <row r="245" spans="1:11" hidden="1" x14ac:dyDescent="0.25">
      <c r="A245" s="2">
        <v>243</v>
      </c>
      <c r="B245" s="11" t="str">
        <f>IF('STARTOVNÍ-LISTINA'!$G244="L12",'STARTOVNÍ-LISTINA'!K244,"")</f>
        <v/>
      </c>
      <c r="C245" s="21" t="str">
        <f>IF('STARTOVNÍ-LISTINA'!$G244="L12",'STARTOVNÍ-LISTINA'!B244,"")</f>
        <v/>
      </c>
      <c r="D245" s="11" t="str">
        <f>IF('STARTOVNÍ-LISTINA'!$G244="L12",'STARTOVNÍ-LISTINA'!C244,"")</f>
        <v/>
      </c>
      <c r="E245" s="12" t="str">
        <f>IF('STARTOVNÍ-LISTINA'!$G244="L12",'STARTOVNÍ-LISTINA'!D244,"")</f>
        <v/>
      </c>
      <c r="F245" s="11" t="str">
        <f>IF('STARTOVNÍ-LISTINA'!$G244="L12",'STARTOVNÍ-LISTINA'!F244,"")</f>
        <v/>
      </c>
      <c r="G245" s="11" t="str">
        <f>IF('STARTOVNÍ-LISTINA'!$G244="L12",'STARTOVNÍ-LISTINA'!G244,"")</f>
        <v/>
      </c>
      <c r="H245" s="11" t="str">
        <f>IF('STARTOVNÍ-LISTINA'!$G244="L12",'STARTOVNÍ-LISTINA'!I244,"")</f>
        <v/>
      </c>
      <c r="I245" s="22" t="str">
        <f>IF('STARTOVNÍ-LISTINA'!$G244="L12",'STARTOVNÍ-LISTINA'!J244,"")</f>
        <v/>
      </c>
      <c r="J245" s="2">
        <f t="shared" si="5"/>
        <v>1</v>
      </c>
      <c r="K245" s="2" t="str">
        <f>IF('STARTOVNÍ-LISTINA'!$G244="L12",'STARTOVNÍ-LISTINA'!M244,"")</f>
        <v/>
      </c>
    </row>
    <row r="246" spans="1:11" hidden="1" x14ac:dyDescent="0.25">
      <c r="A246" s="2">
        <v>244</v>
      </c>
      <c r="B246" s="11" t="str">
        <f>IF('STARTOVNÍ-LISTINA'!$G245="L12",'STARTOVNÍ-LISTINA'!K245,"")</f>
        <v/>
      </c>
      <c r="C246" s="21" t="str">
        <f>IF('STARTOVNÍ-LISTINA'!$G245="L12",'STARTOVNÍ-LISTINA'!B245,"")</f>
        <v/>
      </c>
      <c r="D246" s="11" t="str">
        <f>IF('STARTOVNÍ-LISTINA'!$G245="L12",'STARTOVNÍ-LISTINA'!C245,"")</f>
        <v/>
      </c>
      <c r="E246" s="12" t="str">
        <f>IF('STARTOVNÍ-LISTINA'!$G245="L12",'STARTOVNÍ-LISTINA'!D245,"")</f>
        <v/>
      </c>
      <c r="F246" s="11" t="str">
        <f>IF('STARTOVNÍ-LISTINA'!$G245="L12",'STARTOVNÍ-LISTINA'!F245,"")</f>
        <v/>
      </c>
      <c r="G246" s="11" t="str">
        <f>IF('STARTOVNÍ-LISTINA'!$G245="L12",'STARTOVNÍ-LISTINA'!G245,"")</f>
        <v/>
      </c>
      <c r="H246" s="11" t="str">
        <f>IF('STARTOVNÍ-LISTINA'!$G245="L12",'STARTOVNÍ-LISTINA'!I245,"")</f>
        <v/>
      </c>
      <c r="I246" s="22" t="str">
        <f>IF('STARTOVNÍ-LISTINA'!$G245="L12",'STARTOVNÍ-LISTINA'!J245,"")</f>
        <v/>
      </c>
      <c r="J246" s="2">
        <f t="shared" si="5"/>
        <v>1</v>
      </c>
      <c r="K246" s="2" t="str">
        <f>IF('STARTOVNÍ-LISTINA'!$G245="L12",'STARTOVNÍ-LISTINA'!M245,"")</f>
        <v/>
      </c>
    </row>
    <row r="247" spans="1:11" hidden="1" x14ac:dyDescent="0.25">
      <c r="A247" s="2">
        <v>245</v>
      </c>
      <c r="B247" s="11" t="str">
        <f>IF('STARTOVNÍ-LISTINA'!$G246="L12",'STARTOVNÍ-LISTINA'!K246,"")</f>
        <v/>
      </c>
      <c r="C247" s="21" t="str">
        <f>IF('STARTOVNÍ-LISTINA'!$G246="L12",'STARTOVNÍ-LISTINA'!B246,"")</f>
        <v/>
      </c>
      <c r="D247" s="11" t="str">
        <f>IF('STARTOVNÍ-LISTINA'!$G246="L12",'STARTOVNÍ-LISTINA'!C246,"")</f>
        <v/>
      </c>
      <c r="E247" s="12" t="str">
        <f>IF('STARTOVNÍ-LISTINA'!$G246="L12",'STARTOVNÍ-LISTINA'!D246,"")</f>
        <v/>
      </c>
      <c r="F247" s="11" t="str">
        <f>IF('STARTOVNÍ-LISTINA'!$G246="L12",'STARTOVNÍ-LISTINA'!F246,"")</f>
        <v/>
      </c>
      <c r="G247" s="11" t="str">
        <f>IF('STARTOVNÍ-LISTINA'!$G246="L12",'STARTOVNÍ-LISTINA'!G246,"")</f>
        <v/>
      </c>
      <c r="H247" s="11" t="str">
        <f>IF('STARTOVNÍ-LISTINA'!$G246="L12",'STARTOVNÍ-LISTINA'!I246,"")</f>
        <v/>
      </c>
      <c r="I247" s="22" t="str">
        <f>IF('STARTOVNÍ-LISTINA'!$G246="L12",'STARTOVNÍ-LISTINA'!J246,"")</f>
        <v/>
      </c>
      <c r="J247" s="2">
        <f t="shared" si="5"/>
        <v>1</v>
      </c>
      <c r="K247" s="2" t="str">
        <f>IF('STARTOVNÍ-LISTINA'!$G246="L12",'STARTOVNÍ-LISTINA'!M246,"")</f>
        <v/>
      </c>
    </row>
    <row r="248" spans="1:11" hidden="1" x14ac:dyDescent="0.25">
      <c r="A248" s="2">
        <v>246</v>
      </c>
      <c r="B248" s="11" t="str">
        <f>IF('STARTOVNÍ-LISTINA'!$G247="L12",'STARTOVNÍ-LISTINA'!K247,"")</f>
        <v/>
      </c>
      <c r="C248" s="21" t="str">
        <f>IF('STARTOVNÍ-LISTINA'!$G247="L12",'STARTOVNÍ-LISTINA'!B247,"")</f>
        <v/>
      </c>
      <c r="D248" s="11" t="str">
        <f>IF('STARTOVNÍ-LISTINA'!$G247="L12",'STARTOVNÍ-LISTINA'!C247,"")</f>
        <v/>
      </c>
      <c r="E248" s="12" t="str">
        <f>IF('STARTOVNÍ-LISTINA'!$G247="L12",'STARTOVNÍ-LISTINA'!D247,"")</f>
        <v/>
      </c>
      <c r="F248" s="11" t="str">
        <f>IF('STARTOVNÍ-LISTINA'!$G247="L12",'STARTOVNÍ-LISTINA'!F247,"")</f>
        <v/>
      </c>
      <c r="G248" s="11" t="str">
        <f>IF('STARTOVNÍ-LISTINA'!$G247="L12",'STARTOVNÍ-LISTINA'!G247,"")</f>
        <v/>
      </c>
      <c r="H248" s="11" t="str">
        <f>IF('STARTOVNÍ-LISTINA'!$G247="L12",'STARTOVNÍ-LISTINA'!I247,"")</f>
        <v/>
      </c>
      <c r="I248" s="22" t="str">
        <f>IF('STARTOVNÍ-LISTINA'!$G247="L12",'STARTOVNÍ-LISTINA'!J247,"")</f>
        <v/>
      </c>
      <c r="J248" s="2">
        <f t="shared" si="5"/>
        <v>1</v>
      </c>
      <c r="K248" s="2" t="str">
        <f>IF('STARTOVNÍ-LISTINA'!$G247="L12",'STARTOVNÍ-LISTINA'!M247,"")</f>
        <v/>
      </c>
    </row>
    <row r="249" spans="1:11" hidden="1" x14ac:dyDescent="0.25">
      <c r="A249" s="2">
        <v>247</v>
      </c>
      <c r="B249" s="11" t="str">
        <f>IF('STARTOVNÍ-LISTINA'!$G248="L12",'STARTOVNÍ-LISTINA'!K248,"")</f>
        <v/>
      </c>
      <c r="C249" s="21" t="str">
        <f>IF('STARTOVNÍ-LISTINA'!$G248="L12",'STARTOVNÍ-LISTINA'!B248,"")</f>
        <v/>
      </c>
      <c r="D249" s="11" t="str">
        <f>IF('STARTOVNÍ-LISTINA'!$G248="L12",'STARTOVNÍ-LISTINA'!C248,"")</f>
        <v/>
      </c>
      <c r="E249" s="12" t="str">
        <f>IF('STARTOVNÍ-LISTINA'!$G248="L12",'STARTOVNÍ-LISTINA'!D248,"")</f>
        <v/>
      </c>
      <c r="F249" s="11" t="str">
        <f>IF('STARTOVNÍ-LISTINA'!$G248="L12",'STARTOVNÍ-LISTINA'!F248,"")</f>
        <v/>
      </c>
      <c r="G249" s="11" t="str">
        <f>IF('STARTOVNÍ-LISTINA'!$G248="L12",'STARTOVNÍ-LISTINA'!G248,"")</f>
        <v/>
      </c>
      <c r="H249" s="11" t="str">
        <f>IF('STARTOVNÍ-LISTINA'!$G248="L12",'STARTOVNÍ-LISTINA'!I248,"")</f>
        <v/>
      </c>
      <c r="I249" s="22" t="str">
        <f>IF('STARTOVNÍ-LISTINA'!$G248="L12",'STARTOVNÍ-LISTINA'!J248,"")</f>
        <v/>
      </c>
      <c r="J249" s="2">
        <f t="shared" si="5"/>
        <v>1</v>
      </c>
      <c r="K249" s="2" t="str">
        <f>IF('STARTOVNÍ-LISTINA'!$G248="L12",'STARTOVNÍ-LISTINA'!M248,"")</f>
        <v/>
      </c>
    </row>
    <row r="250" spans="1:11" hidden="1" x14ac:dyDescent="0.25">
      <c r="A250" s="2">
        <v>248</v>
      </c>
      <c r="B250" s="11" t="str">
        <f>IF('STARTOVNÍ-LISTINA'!$G249="L12",'STARTOVNÍ-LISTINA'!K249,"")</f>
        <v/>
      </c>
      <c r="C250" s="21" t="str">
        <f>IF('STARTOVNÍ-LISTINA'!$G249="L12",'STARTOVNÍ-LISTINA'!B249,"")</f>
        <v/>
      </c>
      <c r="D250" s="11" t="str">
        <f>IF('STARTOVNÍ-LISTINA'!$G249="L12",'STARTOVNÍ-LISTINA'!C249,"")</f>
        <v/>
      </c>
      <c r="E250" s="12" t="str">
        <f>IF('STARTOVNÍ-LISTINA'!$G249="L12",'STARTOVNÍ-LISTINA'!D249,"")</f>
        <v/>
      </c>
      <c r="F250" s="11" t="str">
        <f>IF('STARTOVNÍ-LISTINA'!$G249="L12",'STARTOVNÍ-LISTINA'!F249,"")</f>
        <v/>
      </c>
      <c r="G250" s="11" t="str">
        <f>IF('STARTOVNÍ-LISTINA'!$G249="L12",'STARTOVNÍ-LISTINA'!G249,"")</f>
        <v/>
      </c>
      <c r="H250" s="11" t="str">
        <f>IF('STARTOVNÍ-LISTINA'!$G249="L12",'STARTOVNÍ-LISTINA'!I249,"")</f>
        <v/>
      </c>
      <c r="I250" s="22" t="str">
        <f>IF('STARTOVNÍ-LISTINA'!$G249="L12",'STARTOVNÍ-LISTINA'!J249,"")</f>
        <v/>
      </c>
      <c r="J250" s="2">
        <f t="shared" si="5"/>
        <v>1</v>
      </c>
      <c r="K250" s="2" t="str">
        <f>IF('STARTOVNÍ-LISTINA'!$G249="L12",'STARTOVNÍ-LISTINA'!M249,"")</f>
        <v/>
      </c>
    </row>
    <row r="251" spans="1:11" hidden="1" x14ac:dyDescent="0.25">
      <c r="A251" s="2">
        <v>249</v>
      </c>
      <c r="B251" s="11" t="str">
        <f>IF('STARTOVNÍ-LISTINA'!$G250="L12",'STARTOVNÍ-LISTINA'!K250,"")</f>
        <v/>
      </c>
      <c r="C251" s="21" t="str">
        <f>IF('STARTOVNÍ-LISTINA'!$G250="L12",'STARTOVNÍ-LISTINA'!B250,"")</f>
        <v/>
      </c>
      <c r="D251" s="11" t="str">
        <f>IF('STARTOVNÍ-LISTINA'!$G250="L12",'STARTOVNÍ-LISTINA'!C250,"")</f>
        <v/>
      </c>
      <c r="E251" s="12" t="str">
        <f>IF('STARTOVNÍ-LISTINA'!$G250="L12",'STARTOVNÍ-LISTINA'!D250,"")</f>
        <v/>
      </c>
      <c r="F251" s="11" t="str">
        <f>IF('STARTOVNÍ-LISTINA'!$G250="L12",'STARTOVNÍ-LISTINA'!F250,"")</f>
        <v/>
      </c>
      <c r="G251" s="11" t="str">
        <f>IF('STARTOVNÍ-LISTINA'!$G250="L12",'STARTOVNÍ-LISTINA'!G250,"")</f>
        <v/>
      </c>
      <c r="H251" s="11" t="str">
        <f>IF('STARTOVNÍ-LISTINA'!$G250="L12",'STARTOVNÍ-LISTINA'!I250,"")</f>
        <v/>
      </c>
      <c r="I251" s="22" t="str">
        <f>IF('STARTOVNÍ-LISTINA'!$G250="L12",'STARTOVNÍ-LISTINA'!J250,"")</f>
        <v/>
      </c>
      <c r="J251" s="2">
        <f t="shared" si="5"/>
        <v>1</v>
      </c>
      <c r="K251" s="2" t="str">
        <f>IF('STARTOVNÍ-LISTINA'!$G250="L12",'STARTOVNÍ-LISTINA'!M250,"")</f>
        <v/>
      </c>
    </row>
    <row r="252" spans="1:11" hidden="1" x14ac:dyDescent="0.25">
      <c r="A252" s="2">
        <v>250</v>
      </c>
      <c r="B252" s="11" t="str">
        <f>IF('STARTOVNÍ-LISTINA'!$G251="L12",'STARTOVNÍ-LISTINA'!K251,"")</f>
        <v/>
      </c>
      <c r="C252" s="21" t="str">
        <f>IF('STARTOVNÍ-LISTINA'!$G251="L12",'STARTOVNÍ-LISTINA'!B251,"")</f>
        <v/>
      </c>
      <c r="D252" s="11" t="str">
        <f>IF('STARTOVNÍ-LISTINA'!$G251="L12",'STARTOVNÍ-LISTINA'!C251,"")</f>
        <v/>
      </c>
      <c r="E252" s="12" t="str">
        <f>IF('STARTOVNÍ-LISTINA'!$G251="L12",'STARTOVNÍ-LISTINA'!D251,"")</f>
        <v/>
      </c>
      <c r="F252" s="11" t="str">
        <f>IF('STARTOVNÍ-LISTINA'!$G251="L12",'STARTOVNÍ-LISTINA'!F251,"")</f>
        <v/>
      </c>
      <c r="G252" s="11" t="str">
        <f>IF('STARTOVNÍ-LISTINA'!$G251="L12",'STARTOVNÍ-LISTINA'!G251,"")</f>
        <v/>
      </c>
      <c r="H252" s="11" t="str">
        <f>IF('STARTOVNÍ-LISTINA'!$G251="L12",'STARTOVNÍ-LISTINA'!I251,"")</f>
        <v/>
      </c>
      <c r="I252" s="22" t="str">
        <f>IF('STARTOVNÍ-LISTINA'!$G251="L12",'STARTOVNÍ-LISTINA'!J251,"")</f>
        <v/>
      </c>
      <c r="J252" s="2">
        <f t="shared" si="5"/>
        <v>1</v>
      </c>
      <c r="K252" s="2" t="str">
        <f>IF('STARTOVNÍ-LISTINA'!$G251="L12",'STARTOVNÍ-LISTINA'!M251,"")</f>
        <v/>
      </c>
    </row>
    <row r="253" spans="1:11" hidden="1" x14ac:dyDescent="0.25">
      <c r="A253" s="2">
        <v>251</v>
      </c>
      <c r="B253" s="11" t="str">
        <f>IF('STARTOVNÍ-LISTINA'!$G252="L12",'STARTOVNÍ-LISTINA'!K252,"")</f>
        <v/>
      </c>
      <c r="C253" s="21" t="str">
        <f>IF('STARTOVNÍ-LISTINA'!$G252="L12",'STARTOVNÍ-LISTINA'!B252,"")</f>
        <v/>
      </c>
      <c r="D253" s="11" t="str">
        <f>IF('STARTOVNÍ-LISTINA'!$G252="L12",'STARTOVNÍ-LISTINA'!C252,"")</f>
        <v/>
      </c>
      <c r="E253" s="12" t="str">
        <f>IF('STARTOVNÍ-LISTINA'!$G252="L12",'STARTOVNÍ-LISTINA'!D252,"")</f>
        <v/>
      </c>
      <c r="F253" s="11" t="str">
        <f>IF('STARTOVNÍ-LISTINA'!$G252="L12",'STARTOVNÍ-LISTINA'!F252,"")</f>
        <v/>
      </c>
      <c r="G253" s="11" t="str">
        <f>IF('STARTOVNÍ-LISTINA'!$G252="L12",'STARTOVNÍ-LISTINA'!G252,"")</f>
        <v/>
      </c>
      <c r="H253" s="11" t="str">
        <f>IF('STARTOVNÍ-LISTINA'!$G252="L12",'STARTOVNÍ-LISTINA'!I252,"")</f>
        <v/>
      </c>
      <c r="I253" s="22" t="str">
        <f>IF('STARTOVNÍ-LISTINA'!$G252="L12",'STARTOVNÍ-LISTINA'!J252,"")</f>
        <v/>
      </c>
      <c r="J253" s="2">
        <f t="shared" si="5"/>
        <v>1</v>
      </c>
      <c r="K253" s="2" t="str">
        <f>IF('STARTOVNÍ-LISTINA'!$G252="L12",'STARTOVNÍ-LISTINA'!M252,"")</f>
        <v/>
      </c>
    </row>
    <row r="254" spans="1:11" hidden="1" x14ac:dyDescent="0.25">
      <c r="A254" s="2">
        <v>252</v>
      </c>
      <c r="B254" s="11" t="str">
        <f>IF('STARTOVNÍ-LISTINA'!$G253="L12",'STARTOVNÍ-LISTINA'!K253,"")</f>
        <v/>
      </c>
      <c r="C254" s="21" t="str">
        <f>IF('STARTOVNÍ-LISTINA'!$G253="L12",'STARTOVNÍ-LISTINA'!B253,"")</f>
        <v/>
      </c>
      <c r="D254" s="11" t="str">
        <f>IF('STARTOVNÍ-LISTINA'!$G253="L12",'STARTOVNÍ-LISTINA'!C253,"")</f>
        <v/>
      </c>
      <c r="E254" s="12" t="str">
        <f>IF('STARTOVNÍ-LISTINA'!$G253="L12",'STARTOVNÍ-LISTINA'!D253,"")</f>
        <v/>
      </c>
      <c r="F254" s="11" t="str">
        <f>IF('STARTOVNÍ-LISTINA'!$G253="L12",'STARTOVNÍ-LISTINA'!F253,"")</f>
        <v/>
      </c>
      <c r="G254" s="11" t="str">
        <f>IF('STARTOVNÍ-LISTINA'!$G253="L12",'STARTOVNÍ-LISTINA'!G253,"")</f>
        <v/>
      </c>
      <c r="H254" s="11" t="str">
        <f>IF('STARTOVNÍ-LISTINA'!$G253="L12",'STARTOVNÍ-LISTINA'!I253,"")</f>
        <v/>
      </c>
      <c r="I254" s="22" t="str">
        <f>IF('STARTOVNÍ-LISTINA'!$G253="L12",'STARTOVNÍ-LISTINA'!J253,"")</f>
        <v/>
      </c>
      <c r="J254" s="2">
        <f t="shared" si="5"/>
        <v>1</v>
      </c>
      <c r="K254" s="2" t="str">
        <f>IF('STARTOVNÍ-LISTINA'!$G253="L12",'STARTOVNÍ-LISTINA'!M253,"")</f>
        <v/>
      </c>
    </row>
    <row r="255" spans="1:11" hidden="1" x14ac:dyDescent="0.25">
      <c r="A255" s="2">
        <v>253</v>
      </c>
      <c r="B255" s="11" t="str">
        <f>IF('STARTOVNÍ-LISTINA'!$G254="L12",'STARTOVNÍ-LISTINA'!K254,"")</f>
        <v/>
      </c>
      <c r="C255" s="21" t="str">
        <f>IF('STARTOVNÍ-LISTINA'!$G254="L12",'STARTOVNÍ-LISTINA'!B254,"")</f>
        <v/>
      </c>
      <c r="D255" s="11" t="str">
        <f>IF('STARTOVNÍ-LISTINA'!$G254="L12",'STARTOVNÍ-LISTINA'!C254,"")</f>
        <v/>
      </c>
      <c r="E255" s="12" t="str">
        <f>IF('STARTOVNÍ-LISTINA'!$G254="L12",'STARTOVNÍ-LISTINA'!D254,"")</f>
        <v/>
      </c>
      <c r="F255" s="11" t="str">
        <f>IF('STARTOVNÍ-LISTINA'!$G254="L12",'STARTOVNÍ-LISTINA'!F254,"")</f>
        <v/>
      </c>
      <c r="G255" s="11" t="str">
        <f>IF('STARTOVNÍ-LISTINA'!$G254="L12",'STARTOVNÍ-LISTINA'!G254,"")</f>
        <v/>
      </c>
      <c r="H255" s="11" t="str">
        <f>IF('STARTOVNÍ-LISTINA'!$G254="L12",'STARTOVNÍ-LISTINA'!I254,"")</f>
        <v/>
      </c>
      <c r="I255" s="22" t="str">
        <f>IF('STARTOVNÍ-LISTINA'!$G254="L12",'STARTOVNÍ-LISTINA'!J254,"")</f>
        <v/>
      </c>
      <c r="J255" s="2">
        <f t="shared" si="5"/>
        <v>1</v>
      </c>
      <c r="K255" s="2" t="str">
        <f>IF('STARTOVNÍ-LISTINA'!$G254="L12",'STARTOVNÍ-LISTINA'!M254,"")</f>
        <v/>
      </c>
    </row>
    <row r="256" spans="1:11" hidden="1" x14ac:dyDescent="0.25">
      <c r="A256" s="2">
        <v>254</v>
      </c>
      <c r="B256" s="11" t="str">
        <f>IF('STARTOVNÍ-LISTINA'!$G255="L12",'STARTOVNÍ-LISTINA'!K255,"")</f>
        <v/>
      </c>
      <c r="C256" s="21" t="str">
        <f>IF('STARTOVNÍ-LISTINA'!$G255="L12",'STARTOVNÍ-LISTINA'!B255,"")</f>
        <v/>
      </c>
      <c r="D256" s="11" t="str">
        <f>IF('STARTOVNÍ-LISTINA'!$G255="L12",'STARTOVNÍ-LISTINA'!C255,"")</f>
        <v/>
      </c>
      <c r="E256" s="12" t="str">
        <f>IF('STARTOVNÍ-LISTINA'!$G255="L12",'STARTOVNÍ-LISTINA'!D255,"")</f>
        <v/>
      </c>
      <c r="F256" s="11" t="str">
        <f>IF('STARTOVNÍ-LISTINA'!$G255="L12",'STARTOVNÍ-LISTINA'!F255,"")</f>
        <v/>
      </c>
      <c r="G256" s="11" t="str">
        <f>IF('STARTOVNÍ-LISTINA'!$G255="L12",'STARTOVNÍ-LISTINA'!G255,"")</f>
        <v/>
      </c>
      <c r="H256" s="11" t="str">
        <f>IF('STARTOVNÍ-LISTINA'!$G255="L12",'STARTOVNÍ-LISTINA'!I255,"")</f>
        <v/>
      </c>
      <c r="I256" s="22" t="str">
        <f>IF('STARTOVNÍ-LISTINA'!$G255="L12",'STARTOVNÍ-LISTINA'!J255,"")</f>
        <v/>
      </c>
      <c r="J256" s="2">
        <f t="shared" si="5"/>
        <v>1</v>
      </c>
      <c r="K256" s="2" t="str">
        <f>IF('STARTOVNÍ-LISTINA'!$G255="L12",'STARTOVNÍ-LISTINA'!M255,"")</f>
        <v/>
      </c>
    </row>
    <row r="257" spans="1:11" hidden="1" x14ac:dyDescent="0.25">
      <c r="A257" s="2">
        <v>255</v>
      </c>
      <c r="B257" s="11" t="str">
        <f>IF('STARTOVNÍ-LISTINA'!$G256="L12",'STARTOVNÍ-LISTINA'!K256,"")</f>
        <v/>
      </c>
      <c r="C257" s="21" t="str">
        <f>IF('STARTOVNÍ-LISTINA'!$G256="L12",'STARTOVNÍ-LISTINA'!B256,"")</f>
        <v/>
      </c>
      <c r="D257" s="11" t="str">
        <f>IF('STARTOVNÍ-LISTINA'!$G256="L12",'STARTOVNÍ-LISTINA'!C256,"")</f>
        <v/>
      </c>
      <c r="E257" s="12" t="str">
        <f>IF('STARTOVNÍ-LISTINA'!$G256="L12",'STARTOVNÍ-LISTINA'!D256,"")</f>
        <v/>
      </c>
      <c r="F257" s="11" t="str">
        <f>IF('STARTOVNÍ-LISTINA'!$G256="L12",'STARTOVNÍ-LISTINA'!F256,"")</f>
        <v/>
      </c>
      <c r="G257" s="11" t="str">
        <f>IF('STARTOVNÍ-LISTINA'!$G256="L12",'STARTOVNÍ-LISTINA'!G256,"")</f>
        <v/>
      </c>
      <c r="H257" s="11" t="str">
        <f>IF('STARTOVNÍ-LISTINA'!$G256="L12",'STARTOVNÍ-LISTINA'!I256,"")</f>
        <v/>
      </c>
      <c r="I257" s="22" t="str">
        <f>IF('STARTOVNÍ-LISTINA'!$G256="L12",'STARTOVNÍ-LISTINA'!J256,"")</f>
        <v/>
      </c>
      <c r="J257" s="2">
        <f t="shared" si="5"/>
        <v>1</v>
      </c>
      <c r="K257" s="2" t="str">
        <f>IF('STARTOVNÍ-LISTINA'!$G256="L12",'STARTOVNÍ-LISTINA'!M256,"")</f>
        <v/>
      </c>
    </row>
    <row r="258" spans="1:11" hidden="1" x14ac:dyDescent="0.25">
      <c r="A258" s="2">
        <v>256</v>
      </c>
      <c r="B258" s="11" t="str">
        <f>IF('STARTOVNÍ-LISTINA'!$G257="L12",'STARTOVNÍ-LISTINA'!K257,"")</f>
        <v/>
      </c>
      <c r="C258" s="21" t="str">
        <f>IF('STARTOVNÍ-LISTINA'!$G257="L12",'STARTOVNÍ-LISTINA'!B257,"")</f>
        <v/>
      </c>
      <c r="D258" s="11" t="str">
        <f>IF('STARTOVNÍ-LISTINA'!$G257="L12",'STARTOVNÍ-LISTINA'!C257,"")</f>
        <v/>
      </c>
      <c r="E258" s="12" t="str">
        <f>IF('STARTOVNÍ-LISTINA'!$G257="L12",'STARTOVNÍ-LISTINA'!D257,"")</f>
        <v/>
      </c>
      <c r="F258" s="11" t="str">
        <f>IF('STARTOVNÍ-LISTINA'!$G257="L12",'STARTOVNÍ-LISTINA'!F257,"")</f>
        <v/>
      </c>
      <c r="G258" s="11" t="str">
        <f>IF('STARTOVNÍ-LISTINA'!$G257="L12",'STARTOVNÍ-LISTINA'!G257,"")</f>
        <v/>
      </c>
      <c r="H258" s="11" t="str">
        <f>IF('STARTOVNÍ-LISTINA'!$G257="L12",'STARTOVNÍ-LISTINA'!I257,"")</f>
        <v/>
      </c>
      <c r="I258" s="22" t="str">
        <f>IF('STARTOVNÍ-LISTINA'!$G257="L12",'STARTOVNÍ-LISTINA'!J257,"")</f>
        <v/>
      </c>
      <c r="J258" s="2">
        <f t="shared" si="5"/>
        <v>1</v>
      </c>
      <c r="K258" s="2" t="str">
        <f>IF('STARTOVNÍ-LISTINA'!$G257="L12",'STARTOVNÍ-LISTINA'!M257,"")</f>
        <v/>
      </c>
    </row>
    <row r="259" spans="1:11" hidden="1" x14ac:dyDescent="0.25">
      <c r="A259" s="2">
        <v>257</v>
      </c>
      <c r="B259" s="11" t="str">
        <f>IF('STARTOVNÍ-LISTINA'!$G258="L12",'STARTOVNÍ-LISTINA'!K258,"")</f>
        <v/>
      </c>
      <c r="C259" s="21" t="str">
        <f>IF('STARTOVNÍ-LISTINA'!$G258="L12",'STARTOVNÍ-LISTINA'!B258,"")</f>
        <v/>
      </c>
      <c r="D259" s="11" t="str">
        <f>IF('STARTOVNÍ-LISTINA'!$G258="L12",'STARTOVNÍ-LISTINA'!C258,"")</f>
        <v/>
      </c>
      <c r="E259" s="12" t="str">
        <f>IF('STARTOVNÍ-LISTINA'!$G258="L12",'STARTOVNÍ-LISTINA'!D258,"")</f>
        <v/>
      </c>
      <c r="F259" s="11" t="str">
        <f>IF('STARTOVNÍ-LISTINA'!$G258="L12",'STARTOVNÍ-LISTINA'!F258,"")</f>
        <v/>
      </c>
      <c r="G259" s="11" t="str">
        <f>IF('STARTOVNÍ-LISTINA'!$G258="L12",'STARTOVNÍ-LISTINA'!G258,"")</f>
        <v/>
      </c>
      <c r="H259" s="11" t="str">
        <f>IF('STARTOVNÍ-LISTINA'!$G258="L12",'STARTOVNÍ-LISTINA'!I258,"")</f>
        <v/>
      </c>
      <c r="I259" s="22" t="str">
        <f>IF('STARTOVNÍ-LISTINA'!$G258="L12",'STARTOVNÍ-LISTINA'!J258,"")</f>
        <v/>
      </c>
      <c r="J259" s="2">
        <f t="shared" si="5"/>
        <v>1</v>
      </c>
      <c r="K259" s="2" t="str">
        <f>IF('STARTOVNÍ-LISTINA'!$G258="L12",'STARTOVNÍ-LISTINA'!M258,"")</f>
        <v/>
      </c>
    </row>
    <row r="260" spans="1:11" hidden="1" x14ac:dyDescent="0.25">
      <c r="A260" s="2">
        <v>258</v>
      </c>
      <c r="B260" s="11" t="str">
        <f>IF('STARTOVNÍ-LISTINA'!$G259="L12",'STARTOVNÍ-LISTINA'!K259,"")</f>
        <v/>
      </c>
      <c r="C260" s="21" t="str">
        <f>IF('STARTOVNÍ-LISTINA'!$G259="L12",'STARTOVNÍ-LISTINA'!B259,"")</f>
        <v/>
      </c>
      <c r="D260" s="11" t="str">
        <f>IF('STARTOVNÍ-LISTINA'!$G259="L12",'STARTOVNÍ-LISTINA'!C259,"")</f>
        <v/>
      </c>
      <c r="E260" s="12" t="str">
        <f>IF('STARTOVNÍ-LISTINA'!$G259="L12",'STARTOVNÍ-LISTINA'!D259,"")</f>
        <v/>
      </c>
      <c r="F260" s="11" t="str">
        <f>IF('STARTOVNÍ-LISTINA'!$G259="L12",'STARTOVNÍ-LISTINA'!F259,"")</f>
        <v/>
      </c>
      <c r="G260" s="11" t="str">
        <f>IF('STARTOVNÍ-LISTINA'!$G259="L12",'STARTOVNÍ-LISTINA'!G259,"")</f>
        <v/>
      </c>
      <c r="H260" s="11" t="str">
        <f>IF('STARTOVNÍ-LISTINA'!$G259="L12",'STARTOVNÍ-LISTINA'!I259,"")</f>
        <v/>
      </c>
      <c r="I260" s="22" t="str">
        <f>IF('STARTOVNÍ-LISTINA'!$G259="L12",'STARTOVNÍ-LISTINA'!J259,"")</f>
        <v/>
      </c>
      <c r="J260" s="2">
        <f t="shared" ref="J260:J289" si="6">SUMPRODUCT(--(H260=$H$3:$H$248),--(I260&gt;$I$3:$I$248))+1</f>
        <v>1</v>
      </c>
      <c r="K260" s="2" t="str">
        <f>IF('STARTOVNÍ-LISTINA'!$G259="L12",'STARTOVNÍ-LISTINA'!M259,"")</f>
        <v/>
      </c>
    </row>
    <row r="261" spans="1:11" hidden="1" x14ac:dyDescent="0.25">
      <c r="A261" s="2">
        <v>259</v>
      </c>
      <c r="B261" s="11" t="str">
        <f>IF('STARTOVNÍ-LISTINA'!$G260="L12",'STARTOVNÍ-LISTINA'!K260,"")</f>
        <v/>
      </c>
      <c r="C261" s="21" t="str">
        <f>IF('STARTOVNÍ-LISTINA'!$G260="L12",'STARTOVNÍ-LISTINA'!B260,"")</f>
        <v/>
      </c>
      <c r="D261" s="11" t="str">
        <f>IF('STARTOVNÍ-LISTINA'!$G260="L12",'STARTOVNÍ-LISTINA'!C260,"")</f>
        <v/>
      </c>
      <c r="E261" s="12" t="str">
        <f>IF('STARTOVNÍ-LISTINA'!$G260="L12",'STARTOVNÍ-LISTINA'!D260,"")</f>
        <v/>
      </c>
      <c r="F261" s="11" t="str">
        <f>IF('STARTOVNÍ-LISTINA'!$G260="L12",'STARTOVNÍ-LISTINA'!F260,"")</f>
        <v/>
      </c>
      <c r="G261" s="11" t="str">
        <f>IF('STARTOVNÍ-LISTINA'!$G260="L12",'STARTOVNÍ-LISTINA'!G260,"")</f>
        <v/>
      </c>
      <c r="H261" s="11" t="str">
        <f>IF('STARTOVNÍ-LISTINA'!$G260="L12",'STARTOVNÍ-LISTINA'!I260,"")</f>
        <v/>
      </c>
      <c r="I261" s="22" t="str">
        <f>IF('STARTOVNÍ-LISTINA'!$G260="L12",'STARTOVNÍ-LISTINA'!J260,"")</f>
        <v/>
      </c>
      <c r="J261" s="2">
        <f t="shared" si="6"/>
        <v>1</v>
      </c>
      <c r="K261" s="2" t="str">
        <f>IF('STARTOVNÍ-LISTINA'!$G260="L12",'STARTOVNÍ-LISTINA'!M260,"")</f>
        <v/>
      </c>
    </row>
    <row r="262" spans="1:11" hidden="1" x14ac:dyDescent="0.25">
      <c r="A262" s="2">
        <v>260</v>
      </c>
      <c r="B262" s="11" t="str">
        <f>IF('STARTOVNÍ-LISTINA'!$G261="L12",'STARTOVNÍ-LISTINA'!K261,"")</f>
        <v/>
      </c>
      <c r="C262" s="21" t="str">
        <f>IF('STARTOVNÍ-LISTINA'!$G261="L12",'STARTOVNÍ-LISTINA'!B261,"")</f>
        <v/>
      </c>
      <c r="D262" s="11" t="str">
        <f>IF('STARTOVNÍ-LISTINA'!$G261="L12",'STARTOVNÍ-LISTINA'!C261,"")</f>
        <v/>
      </c>
      <c r="E262" s="12" t="str">
        <f>IF('STARTOVNÍ-LISTINA'!$G261="L12",'STARTOVNÍ-LISTINA'!D261,"")</f>
        <v/>
      </c>
      <c r="F262" s="11" t="str">
        <f>IF('STARTOVNÍ-LISTINA'!$G261="L12",'STARTOVNÍ-LISTINA'!F261,"")</f>
        <v/>
      </c>
      <c r="G262" s="11" t="str">
        <f>IF('STARTOVNÍ-LISTINA'!$G261="L12",'STARTOVNÍ-LISTINA'!G261,"")</f>
        <v/>
      </c>
      <c r="H262" s="11" t="str">
        <f>IF('STARTOVNÍ-LISTINA'!$G261="L12",'STARTOVNÍ-LISTINA'!I261,"")</f>
        <v/>
      </c>
      <c r="I262" s="22" t="str">
        <f>IF('STARTOVNÍ-LISTINA'!$G261="L12",'STARTOVNÍ-LISTINA'!J261,"")</f>
        <v/>
      </c>
      <c r="J262" s="2">
        <f t="shared" si="6"/>
        <v>1</v>
      </c>
      <c r="K262" s="2" t="str">
        <f>IF('STARTOVNÍ-LISTINA'!$G261="L12",'STARTOVNÍ-LISTINA'!M261,"")</f>
        <v/>
      </c>
    </row>
    <row r="263" spans="1:11" hidden="1" x14ac:dyDescent="0.25">
      <c r="A263" s="2">
        <v>261</v>
      </c>
      <c r="B263" s="11" t="str">
        <f>IF('STARTOVNÍ-LISTINA'!$G262="L12",'STARTOVNÍ-LISTINA'!K262,"")</f>
        <v/>
      </c>
      <c r="C263" s="21" t="str">
        <f>IF('STARTOVNÍ-LISTINA'!$G262="L12",'STARTOVNÍ-LISTINA'!B262,"")</f>
        <v/>
      </c>
      <c r="D263" s="11" t="str">
        <f>IF('STARTOVNÍ-LISTINA'!$G262="L12",'STARTOVNÍ-LISTINA'!C262,"")</f>
        <v/>
      </c>
      <c r="E263" s="12" t="str">
        <f>IF('STARTOVNÍ-LISTINA'!$G262="L12",'STARTOVNÍ-LISTINA'!D262,"")</f>
        <v/>
      </c>
      <c r="F263" s="11" t="str">
        <f>IF('STARTOVNÍ-LISTINA'!$G262="L12",'STARTOVNÍ-LISTINA'!F262,"")</f>
        <v/>
      </c>
      <c r="G263" s="11" t="str">
        <f>IF('STARTOVNÍ-LISTINA'!$G262="L12",'STARTOVNÍ-LISTINA'!G262,"")</f>
        <v/>
      </c>
      <c r="H263" s="11" t="str">
        <f>IF('STARTOVNÍ-LISTINA'!$G262="L12",'STARTOVNÍ-LISTINA'!I262,"")</f>
        <v/>
      </c>
      <c r="I263" s="22" t="str">
        <f>IF('STARTOVNÍ-LISTINA'!$G262="L12",'STARTOVNÍ-LISTINA'!J262,"")</f>
        <v/>
      </c>
      <c r="J263" s="2">
        <f t="shared" si="6"/>
        <v>1</v>
      </c>
      <c r="K263" s="2" t="str">
        <f>IF('STARTOVNÍ-LISTINA'!$G262="L12",'STARTOVNÍ-LISTINA'!M262,"")</f>
        <v/>
      </c>
    </row>
    <row r="264" spans="1:11" hidden="1" x14ac:dyDescent="0.25">
      <c r="A264" s="2">
        <v>262</v>
      </c>
      <c r="B264" s="11" t="str">
        <f>IF('STARTOVNÍ-LISTINA'!$G263="L12",'STARTOVNÍ-LISTINA'!K263,"")</f>
        <v/>
      </c>
      <c r="C264" s="21" t="str">
        <f>IF('STARTOVNÍ-LISTINA'!$G263="L12",'STARTOVNÍ-LISTINA'!B263,"")</f>
        <v/>
      </c>
      <c r="D264" s="11" t="str">
        <f>IF('STARTOVNÍ-LISTINA'!$G263="L12",'STARTOVNÍ-LISTINA'!C263,"")</f>
        <v/>
      </c>
      <c r="E264" s="12" t="str">
        <f>IF('STARTOVNÍ-LISTINA'!$G263="L12",'STARTOVNÍ-LISTINA'!D263,"")</f>
        <v/>
      </c>
      <c r="F264" s="11" t="str">
        <f>IF('STARTOVNÍ-LISTINA'!$G263="L12",'STARTOVNÍ-LISTINA'!F263,"")</f>
        <v/>
      </c>
      <c r="G264" s="11" t="str">
        <f>IF('STARTOVNÍ-LISTINA'!$G263="L12",'STARTOVNÍ-LISTINA'!G263,"")</f>
        <v/>
      </c>
      <c r="H264" s="11" t="str">
        <f>IF('STARTOVNÍ-LISTINA'!$G263="L12",'STARTOVNÍ-LISTINA'!I263,"")</f>
        <v/>
      </c>
      <c r="I264" s="22" t="str">
        <f>IF('STARTOVNÍ-LISTINA'!$G263="L12",'STARTOVNÍ-LISTINA'!J263,"")</f>
        <v/>
      </c>
      <c r="J264" s="2">
        <f t="shared" si="6"/>
        <v>1</v>
      </c>
      <c r="K264" s="2" t="str">
        <f>IF('STARTOVNÍ-LISTINA'!$G263="L12",'STARTOVNÍ-LISTINA'!M263,"")</f>
        <v/>
      </c>
    </row>
    <row r="265" spans="1:11" hidden="1" x14ac:dyDescent="0.25">
      <c r="A265" s="2">
        <v>263</v>
      </c>
      <c r="B265" s="11" t="str">
        <f>IF('STARTOVNÍ-LISTINA'!$G264="L12",'STARTOVNÍ-LISTINA'!K264,"")</f>
        <v/>
      </c>
      <c r="C265" s="21" t="str">
        <f>IF('STARTOVNÍ-LISTINA'!$G264="L12",'STARTOVNÍ-LISTINA'!B264,"")</f>
        <v/>
      </c>
      <c r="D265" s="11" t="str">
        <f>IF('STARTOVNÍ-LISTINA'!$G264="L12",'STARTOVNÍ-LISTINA'!C264,"")</f>
        <v/>
      </c>
      <c r="E265" s="12" t="str">
        <f>IF('STARTOVNÍ-LISTINA'!$G264="L12",'STARTOVNÍ-LISTINA'!D264,"")</f>
        <v/>
      </c>
      <c r="F265" s="11" t="str">
        <f>IF('STARTOVNÍ-LISTINA'!$G264="L12",'STARTOVNÍ-LISTINA'!F264,"")</f>
        <v/>
      </c>
      <c r="G265" s="11" t="str">
        <f>IF('STARTOVNÍ-LISTINA'!$G264="L12",'STARTOVNÍ-LISTINA'!G264,"")</f>
        <v/>
      </c>
      <c r="H265" s="11" t="str">
        <f>IF('STARTOVNÍ-LISTINA'!$G264="L12",'STARTOVNÍ-LISTINA'!I264,"")</f>
        <v/>
      </c>
      <c r="I265" s="22" t="str">
        <f>IF('STARTOVNÍ-LISTINA'!$G264="L12",'STARTOVNÍ-LISTINA'!J264,"")</f>
        <v/>
      </c>
      <c r="J265" s="2">
        <f t="shared" si="6"/>
        <v>1</v>
      </c>
      <c r="K265" s="2" t="str">
        <f>IF('STARTOVNÍ-LISTINA'!$G264="L12",'STARTOVNÍ-LISTINA'!M264,"")</f>
        <v/>
      </c>
    </row>
    <row r="266" spans="1:11" hidden="1" x14ac:dyDescent="0.25">
      <c r="A266" s="2">
        <v>264</v>
      </c>
      <c r="B266" s="11" t="str">
        <f>IF('STARTOVNÍ-LISTINA'!$G265="L12",'STARTOVNÍ-LISTINA'!K265,"")</f>
        <v/>
      </c>
      <c r="C266" s="21" t="str">
        <f>IF('STARTOVNÍ-LISTINA'!$G265="L12",'STARTOVNÍ-LISTINA'!B265,"")</f>
        <v/>
      </c>
      <c r="D266" s="11" t="str">
        <f>IF('STARTOVNÍ-LISTINA'!$G265="L12",'STARTOVNÍ-LISTINA'!C265,"")</f>
        <v/>
      </c>
      <c r="E266" s="12" t="str">
        <f>IF('STARTOVNÍ-LISTINA'!$G265="L12",'STARTOVNÍ-LISTINA'!D265,"")</f>
        <v/>
      </c>
      <c r="F266" s="11" t="str">
        <f>IF('STARTOVNÍ-LISTINA'!$G265="L12",'STARTOVNÍ-LISTINA'!F265,"")</f>
        <v/>
      </c>
      <c r="G266" s="11" t="str">
        <f>IF('STARTOVNÍ-LISTINA'!$G265="L12",'STARTOVNÍ-LISTINA'!G265,"")</f>
        <v/>
      </c>
      <c r="H266" s="11" t="str">
        <f>IF('STARTOVNÍ-LISTINA'!$G265="L12",'STARTOVNÍ-LISTINA'!I265,"")</f>
        <v/>
      </c>
      <c r="I266" s="22" t="str">
        <f>IF('STARTOVNÍ-LISTINA'!$G265="L12",'STARTOVNÍ-LISTINA'!J265,"")</f>
        <v/>
      </c>
      <c r="J266" s="2">
        <f t="shared" si="6"/>
        <v>1</v>
      </c>
      <c r="K266" s="2" t="str">
        <f>IF('STARTOVNÍ-LISTINA'!$G265="L12",'STARTOVNÍ-LISTINA'!M265,"")</f>
        <v/>
      </c>
    </row>
    <row r="267" spans="1:11" hidden="1" x14ac:dyDescent="0.25">
      <c r="A267" s="2">
        <v>265</v>
      </c>
      <c r="B267" s="11" t="str">
        <f>IF('STARTOVNÍ-LISTINA'!$G266="L12",'STARTOVNÍ-LISTINA'!K266,"")</f>
        <v/>
      </c>
      <c r="C267" s="21" t="str">
        <f>IF('STARTOVNÍ-LISTINA'!$G266="L12",'STARTOVNÍ-LISTINA'!B266,"")</f>
        <v/>
      </c>
      <c r="D267" s="11" t="str">
        <f>IF('STARTOVNÍ-LISTINA'!$G266="L12",'STARTOVNÍ-LISTINA'!C266,"")</f>
        <v/>
      </c>
      <c r="E267" s="12" t="str">
        <f>IF('STARTOVNÍ-LISTINA'!$G266="L12",'STARTOVNÍ-LISTINA'!D266,"")</f>
        <v/>
      </c>
      <c r="F267" s="11" t="str">
        <f>IF('STARTOVNÍ-LISTINA'!$G266="L12",'STARTOVNÍ-LISTINA'!F266,"")</f>
        <v/>
      </c>
      <c r="G267" s="11" t="str">
        <f>IF('STARTOVNÍ-LISTINA'!$G266="L12",'STARTOVNÍ-LISTINA'!G266,"")</f>
        <v/>
      </c>
      <c r="H267" s="11" t="str">
        <f>IF('STARTOVNÍ-LISTINA'!$G266="L12",'STARTOVNÍ-LISTINA'!I266,"")</f>
        <v/>
      </c>
      <c r="I267" s="22" t="str">
        <f>IF('STARTOVNÍ-LISTINA'!$G266="L12",'STARTOVNÍ-LISTINA'!J266,"")</f>
        <v/>
      </c>
      <c r="J267" s="2">
        <f t="shared" si="6"/>
        <v>1</v>
      </c>
      <c r="K267" s="2" t="str">
        <f>IF('STARTOVNÍ-LISTINA'!$G266="L12",'STARTOVNÍ-LISTINA'!M266,"")</f>
        <v/>
      </c>
    </row>
    <row r="268" spans="1:11" hidden="1" x14ac:dyDescent="0.25">
      <c r="A268" s="2">
        <v>266</v>
      </c>
      <c r="B268" s="11" t="str">
        <f>IF('STARTOVNÍ-LISTINA'!$G267="L12",'STARTOVNÍ-LISTINA'!K267,"")</f>
        <v/>
      </c>
      <c r="C268" s="21" t="str">
        <f>IF('STARTOVNÍ-LISTINA'!$G267="L12",'STARTOVNÍ-LISTINA'!B267,"")</f>
        <v/>
      </c>
      <c r="D268" s="11" t="str">
        <f>IF('STARTOVNÍ-LISTINA'!$G267="L12",'STARTOVNÍ-LISTINA'!C267,"")</f>
        <v/>
      </c>
      <c r="E268" s="12" t="str">
        <f>IF('STARTOVNÍ-LISTINA'!$G267="L12",'STARTOVNÍ-LISTINA'!D267,"")</f>
        <v/>
      </c>
      <c r="F268" s="11" t="str">
        <f>IF('STARTOVNÍ-LISTINA'!$G267="L12",'STARTOVNÍ-LISTINA'!F267,"")</f>
        <v/>
      </c>
      <c r="G268" s="11" t="str">
        <f>IF('STARTOVNÍ-LISTINA'!$G267="L12",'STARTOVNÍ-LISTINA'!G267,"")</f>
        <v/>
      </c>
      <c r="H268" s="11" t="str">
        <f>IF('STARTOVNÍ-LISTINA'!$G267="L12",'STARTOVNÍ-LISTINA'!I267,"")</f>
        <v/>
      </c>
      <c r="I268" s="22" t="str">
        <f>IF('STARTOVNÍ-LISTINA'!$G267="L12",'STARTOVNÍ-LISTINA'!J267,"")</f>
        <v/>
      </c>
      <c r="J268" s="2">
        <f t="shared" si="6"/>
        <v>1</v>
      </c>
      <c r="K268" s="2" t="str">
        <f>IF('STARTOVNÍ-LISTINA'!$G267="L12",'STARTOVNÍ-LISTINA'!M267,"")</f>
        <v/>
      </c>
    </row>
    <row r="269" spans="1:11" hidden="1" x14ac:dyDescent="0.25">
      <c r="A269" s="2">
        <v>267</v>
      </c>
      <c r="B269" s="11" t="str">
        <f>IF('STARTOVNÍ-LISTINA'!$G268="L12",'STARTOVNÍ-LISTINA'!K268,"")</f>
        <v/>
      </c>
      <c r="C269" s="21" t="str">
        <f>IF('STARTOVNÍ-LISTINA'!$G268="L12",'STARTOVNÍ-LISTINA'!B268,"")</f>
        <v/>
      </c>
      <c r="D269" s="11" t="str">
        <f>IF('STARTOVNÍ-LISTINA'!$G268="L12",'STARTOVNÍ-LISTINA'!C268,"")</f>
        <v/>
      </c>
      <c r="E269" s="12" t="str">
        <f>IF('STARTOVNÍ-LISTINA'!$G268="L12",'STARTOVNÍ-LISTINA'!D268,"")</f>
        <v/>
      </c>
      <c r="F269" s="11" t="str">
        <f>IF('STARTOVNÍ-LISTINA'!$G268="L12",'STARTOVNÍ-LISTINA'!F268,"")</f>
        <v/>
      </c>
      <c r="G269" s="11" t="str">
        <f>IF('STARTOVNÍ-LISTINA'!$G268="L12",'STARTOVNÍ-LISTINA'!G268,"")</f>
        <v/>
      </c>
      <c r="H269" s="11" t="str">
        <f>IF('STARTOVNÍ-LISTINA'!$G268="L12",'STARTOVNÍ-LISTINA'!I268,"")</f>
        <v/>
      </c>
      <c r="I269" s="22" t="str">
        <f>IF('STARTOVNÍ-LISTINA'!$G268="L12",'STARTOVNÍ-LISTINA'!J268,"")</f>
        <v/>
      </c>
      <c r="J269" s="2">
        <f t="shared" si="6"/>
        <v>1</v>
      </c>
      <c r="K269" s="2" t="str">
        <f>IF('STARTOVNÍ-LISTINA'!$G268="L12",'STARTOVNÍ-LISTINA'!M268,"")</f>
        <v/>
      </c>
    </row>
    <row r="270" spans="1:11" hidden="1" x14ac:dyDescent="0.25">
      <c r="A270" s="2">
        <v>268</v>
      </c>
      <c r="B270" s="11" t="str">
        <f>IF('STARTOVNÍ-LISTINA'!$G269="L12",'STARTOVNÍ-LISTINA'!K269,"")</f>
        <v/>
      </c>
      <c r="C270" s="21" t="str">
        <f>IF('STARTOVNÍ-LISTINA'!$G269="L12",'STARTOVNÍ-LISTINA'!B269,"")</f>
        <v/>
      </c>
      <c r="D270" s="11" t="str">
        <f>IF('STARTOVNÍ-LISTINA'!$G269="L12",'STARTOVNÍ-LISTINA'!C269,"")</f>
        <v/>
      </c>
      <c r="E270" s="12" t="str">
        <f>IF('STARTOVNÍ-LISTINA'!$G269="L12",'STARTOVNÍ-LISTINA'!D269,"")</f>
        <v/>
      </c>
      <c r="F270" s="11" t="str">
        <f>IF('STARTOVNÍ-LISTINA'!$G269="L12",'STARTOVNÍ-LISTINA'!F269,"")</f>
        <v/>
      </c>
      <c r="G270" s="11" t="str">
        <f>IF('STARTOVNÍ-LISTINA'!$G269="L12",'STARTOVNÍ-LISTINA'!G269,"")</f>
        <v/>
      </c>
      <c r="H270" s="11" t="str">
        <f>IF('STARTOVNÍ-LISTINA'!$G269="L12",'STARTOVNÍ-LISTINA'!I269,"")</f>
        <v/>
      </c>
      <c r="I270" s="22" t="str">
        <f>IF('STARTOVNÍ-LISTINA'!$G269="L12",'STARTOVNÍ-LISTINA'!J269,"")</f>
        <v/>
      </c>
      <c r="J270" s="2">
        <f t="shared" si="6"/>
        <v>1</v>
      </c>
      <c r="K270" s="2" t="str">
        <f>IF('STARTOVNÍ-LISTINA'!$G269="L12",'STARTOVNÍ-LISTINA'!M269,"")</f>
        <v/>
      </c>
    </row>
    <row r="271" spans="1:11" hidden="1" x14ac:dyDescent="0.25">
      <c r="A271" s="2">
        <v>269</v>
      </c>
      <c r="B271" s="11" t="str">
        <f>IF('STARTOVNÍ-LISTINA'!$G270="L12",'STARTOVNÍ-LISTINA'!K270,"")</f>
        <v/>
      </c>
      <c r="C271" s="21" t="str">
        <f>IF('STARTOVNÍ-LISTINA'!$G270="L12",'STARTOVNÍ-LISTINA'!B270,"")</f>
        <v/>
      </c>
      <c r="D271" s="11" t="str">
        <f>IF('STARTOVNÍ-LISTINA'!$G270="L12",'STARTOVNÍ-LISTINA'!C270,"")</f>
        <v/>
      </c>
      <c r="E271" s="12" t="str">
        <f>IF('STARTOVNÍ-LISTINA'!$G270="L12",'STARTOVNÍ-LISTINA'!D270,"")</f>
        <v/>
      </c>
      <c r="F271" s="11" t="str">
        <f>IF('STARTOVNÍ-LISTINA'!$G270="L12",'STARTOVNÍ-LISTINA'!F270,"")</f>
        <v/>
      </c>
      <c r="G271" s="11" t="str">
        <f>IF('STARTOVNÍ-LISTINA'!$G270="L12",'STARTOVNÍ-LISTINA'!G270,"")</f>
        <v/>
      </c>
      <c r="H271" s="11" t="str">
        <f>IF('STARTOVNÍ-LISTINA'!$G270="L12",'STARTOVNÍ-LISTINA'!I270,"")</f>
        <v/>
      </c>
      <c r="I271" s="22" t="str">
        <f>IF('STARTOVNÍ-LISTINA'!$G270="L12",'STARTOVNÍ-LISTINA'!J270,"")</f>
        <v/>
      </c>
      <c r="J271" s="2">
        <f t="shared" si="6"/>
        <v>1</v>
      </c>
      <c r="K271" s="2" t="str">
        <f>IF('STARTOVNÍ-LISTINA'!$G270="L12",'STARTOVNÍ-LISTINA'!M270,"")</f>
        <v/>
      </c>
    </row>
    <row r="272" spans="1:11" hidden="1" x14ac:dyDescent="0.25">
      <c r="A272" s="2">
        <v>270</v>
      </c>
      <c r="B272" s="11" t="str">
        <f>IF('STARTOVNÍ-LISTINA'!$G271="L12",'STARTOVNÍ-LISTINA'!K271,"")</f>
        <v/>
      </c>
      <c r="C272" s="21" t="str">
        <f>IF('STARTOVNÍ-LISTINA'!$G271="L12",'STARTOVNÍ-LISTINA'!B271,"")</f>
        <v/>
      </c>
      <c r="D272" s="11" t="str">
        <f>IF('STARTOVNÍ-LISTINA'!$G271="L12",'STARTOVNÍ-LISTINA'!C271,"")</f>
        <v/>
      </c>
      <c r="E272" s="12" t="str">
        <f>IF('STARTOVNÍ-LISTINA'!$G271="L12",'STARTOVNÍ-LISTINA'!D271,"")</f>
        <v/>
      </c>
      <c r="F272" s="11" t="str">
        <f>IF('STARTOVNÍ-LISTINA'!$G271="L12",'STARTOVNÍ-LISTINA'!F271,"")</f>
        <v/>
      </c>
      <c r="G272" s="11" t="str">
        <f>IF('STARTOVNÍ-LISTINA'!$G271="L12",'STARTOVNÍ-LISTINA'!G271,"")</f>
        <v/>
      </c>
      <c r="H272" s="11" t="str">
        <f>IF('STARTOVNÍ-LISTINA'!$G271="L12",'STARTOVNÍ-LISTINA'!I271,"")</f>
        <v/>
      </c>
      <c r="I272" s="22" t="str">
        <f>IF('STARTOVNÍ-LISTINA'!$G271="L12",'STARTOVNÍ-LISTINA'!J271,"")</f>
        <v/>
      </c>
      <c r="J272" s="2">
        <f t="shared" si="6"/>
        <v>1</v>
      </c>
      <c r="K272" s="2" t="str">
        <f>IF('STARTOVNÍ-LISTINA'!$G271="L12",'STARTOVNÍ-LISTINA'!M271,"")</f>
        <v/>
      </c>
    </row>
    <row r="273" spans="1:11" hidden="1" x14ac:dyDescent="0.25">
      <c r="A273" s="2">
        <v>271</v>
      </c>
      <c r="B273" s="11" t="str">
        <f>IF('STARTOVNÍ-LISTINA'!$G272="L12",'STARTOVNÍ-LISTINA'!K272,"")</f>
        <v/>
      </c>
      <c r="C273" s="21" t="str">
        <f>IF('STARTOVNÍ-LISTINA'!$G272="L12",'STARTOVNÍ-LISTINA'!B272,"")</f>
        <v/>
      </c>
      <c r="D273" s="11" t="str">
        <f>IF('STARTOVNÍ-LISTINA'!$G272="L12",'STARTOVNÍ-LISTINA'!C272,"")</f>
        <v/>
      </c>
      <c r="E273" s="12" t="str">
        <f>IF('STARTOVNÍ-LISTINA'!$G272="L12",'STARTOVNÍ-LISTINA'!D272,"")</f>
        <v/>
      </c>
      <c r="F273" s="11" t="str">
        <f>IF('STARTOVNÍ-LISTINA'!$G272="L12",'STARTOVNÍ-LISTINA'!F272,"")</f>
        <v/>
      </c>
      <c r="G273" s="11" t="str">
        <f>IF('STARTOVNÍ-LISTINA'!$G272="L12",'STARTOVNÍ-LISTINA'!G272,"")</f>
        <v/>
      </c>
      <c r="H273" s="11" t="str">
        <f>IF('STARTOVNÍ-LISTINA'!$G272="L12",'STARTOVNÍ-LISTINA'!I272,"")</f>
        <v/>
      </c>
      <c r="I273" s="22" t="str">
        <f>IF('STARTOVNÍ-LISTINA'!$G272="L12",'STARTOVNÍ-LISTINA'!J272,"")</f>
        <v/>
      </c>
      <c r="J273" s="2">
        <f t="shared" si="6"/>
        <v>1</v>
      </c>
      <c r="K273" s="2" t="str">
        <f>IF('STARTOVNÍ-LISTINA'!$G272="L12",'STARTOVNÍ-LISTINA'!M272,"")</f>
        <v/>
      </c>
    </row>
    <row r="274" spans="1:11" hidden="1" x14ac:dyDescent="0.25">
      <c r="A274" s="2">
        <v>272</v>
      </c>
      <c r="B274" s="11" t="str">
        <f>IF('STARTOVNÍ-LISTINA'!$G273="L12",'STARTOVNÍ-LISTINA'!K273,"")</f>
        <v/>
      </c>
      <c r="C274" s="21" t="str">
        <f>IF('STARTOVNÍ-LISTINA'!$G273="L12",'STARTOVNÍ-LISTINA'!B273,"")</f>
        <v/>
      </c>
      <c r="D274" s="11" t="str">
        <f>IF('STARTOVNÍ-LISTINA'!$G273="L12",'STARTOVNÍ-LISTINA'!C273,"")</f>
        <v/>
      </c>
      <c r="E274" s="12" t="str">
        <f>IF('STARTOVNÍ-LISTINA'!$G273="L12",'STARTOVNÍ-LISTINA'!D273,"")</f>
        <v/>
      </c>
      <c r="F274" s="11" t="str">
        <f>IF('STARTOVNÍ-LISTINA'!$G273="L12",'STARTOVNÍ-LISTINA'!F273,"")</f>
        <v/>
      </c>
      <c r="G274" s="11" t="str">
        <f>IF('STARTOVNÍ-LISTINA'!$G273="L12",'STARTOVNÍ-LISTINA'!G273,"")</f>
        <v/>
      </c>
      <c r="H274" s="11" t="str">
        <f>IF('STARTOVNÍ-LISTINA'!$G273="L12",'STARTOVNÍ-LISTINA'!I273,"")</f>
        <v/>
      </c>
      <c r="I274" s="22" t="str">
        <f>IF('STARTOVNÍ-LISTINA'!$G273="L12",'STARTOVNÍ-LISTINA'!J273,"")</f>
        <v/>
      </c>
      <c r="J274" s="2">
        <f t="shared" si="6"/>
        <v>1</v>
      </c>
      <c r="K274" s="2" t="str">
        <f>IF('STARTOVNÍ-LISTINA'!$G273="L12",'STARTOVNÍ-LISTINA'!M273,"")</f>
        <v/>
      </c>
    </row>
    <row r="275" spans="1:11" hidden="1" x14ac:dyDescent="0.25">
      <c r="A275" s="2">
        <v>273</v>
      </c>
      <c r="B275" s="11" t="str">
        <f>IF('STARTOVNÍ-LISTINA'!$G274="L12",'STARTOVNÍ-LISTINA'!K274,"")</f>
        <v/>
      </c>
      <c r="C275" s="21" t="str">
        <f>IF('STARTOVNÍ-LISTINA'!$G274="L12",'STARTOVNÍ-LISTINA'!B274,"")</f>
        <v/>
      </c>
      <c r="D275" s="11" t="str">
        <f>IF('STARTOVNÍ-LISTINA'!$G274="L12",'STARTOVNÍ-LISTINA'!C274,"")</f>
        <v/>
      </c>
      <c r="E275" s="12" t="str">
        <f>IF('STARTOVNÍ-LISTINA'!$G274="L12",'STARTOVNÍ-LISTINA'!D274,"")</f>
        <v/>
      </c>
      <c r="F275" s="11" t="str">
        <f>IF('STARTOVNÍ-LISTINA'!$G274="L12",'STARTOVNÍ-LISTINA'!F274,"")</f>
        <v/>
      </c>
      <c r="G275" s="11" t="str">
        <f>IF('STARTOVNÍ-LISTINA'!$G274="L12",'STARTOVNÍ-LISTINA'!G274,"")</f>
        <v/>
      </c>
      <c r="H275" s="11" t="str">
        <f>IF('STARTOVNÍ-LISTINA'!$G274="L12",'STARTOVNÍ-LISTINA'!I274,"")</f>
        <v/>
      </c>
      <c r="I275" s="22" t="str">
        <f>IF('STARTOVNÍ-LISTINA'!$G274="L12",'STARTOVNÍ-LISTINA'!J274,"")</f>
        <v/>
      </c>
      <c r="J275" s="2">
        <f t="shared" si="6"/>
        <v>1</v>
      </c>
      <c r="K275" s="2" t="str">
        <f>IF('STARTOVNÍ-LISTINA'!$G274="L12",'STARTOVNÍ-LISTINA'!M274,"")</f>
        <v/>
      </c>
    </row>
    <row r="276" spans="1:11" hidden="1" x14ac:dyDescent="0.25">
      <c r="A276" s="2">
        <v>274</v>
      </c>
      <c r="B276" s="11" t="str">
        <f>IF('STARTOVNÍ-LISTINA'!$G275="L12",'STARTOVNÍ-LISTINA'!K275,"")</f>
        <v/>
      </c>
      <c r="C276" s="21" t="str">
        <f>IF('STARTOVNÍ-LISTINA'!$G275="L12",'STARTOVNÍ-LISTINA'!B275,"")</f>
        <v/>
      </c>
      <c r="D276" s="11" t="str">
        <f>IF('STARTOVNÍ-LISTINA'!$G275="L12",'STARTOVNÍ-LISTINA'!C275,"")</f>
        <v/>
      </c>
      <c r="E276" s="12" t="str">
        <f>IF('STARTOVNÍ-LISTINA'!$G275="L12",'STARTOVNÍ-LISTINA'!D275,"")</f>
        <v/>
      </c>
      <c r="F276" s="11" t="str">
        <f>IF('STARTOVNÍ-LISTINA'!$G275="L12",'STARTOVNÍ-LISTINA'!F275,"")</f>
        <v/>
      </c>
      <c r="G276" s="11" t="str">
        <f>IF('STARTOVNÍ-LISTINA'!$G275="L12",'STARTOVNÍ-LISTINA'!G275,"")</f>
        <v/>
      </c>
      <c r="H276" s="11" t="str">
        <f>IF('STARTOVNÍ-LISTINA'!$G275="L12",'STARTOVNÍ-LISTINA'!I275,"")</f>
        <v/>
      </c>
      <c r="I276" s="22" t="str">
        <f>IF('STARTOVNÍ-LISTINA'!$G275="L12",'STARTOVNÍ-LISTINA'!J275,"")</f>
        <v/>
      </c>
      <c r="J276" s="2">
        <f t="shared" si="6"/>
        <v>1</v>
      </c>
      <c r="K276" s="2" t="str">
        <f>IF('STARTOVNÍ-LISTINA'!$G275="L12",'STARTOVNÍ-LISTINA'!M275,"")</f>
        <v/>
      </c>
    </row>
    <row r="277" spans="1:11" hidden="1" x14ac:dyDescent="0.25">
      <c r="A277" s="2">
        <v>275</v>
      </c>
      <c r="B277" s="11" t="str">
        <f>IF('STARTOVNÍ-LISTINA'!$G276="L12",'STARTOVNÍ-LISTINA'!K276,"")</f>
        <v/>
      </c>
      <c r="C277" s="21" t="str">
        <f>IF('STARTOVNÍ-LISTINA'!$G276="L12",'STARTOVNÍ-LISTINA'!B276,"")</f>
        <v/>
      </c>
      <c r="D277" s="11" t="str">
        <f>IF('STARTOVNÍ-LISTINA'!$G276="L12",'STARTOVNÍ-LISTINA'!C276,"")</f>
        <v/>
      </c>
      <c r="E277" s="12" t="str">
        <f>IF('STARTOVNÍ-LISTINA'!$G276="L12",'STARTOVNÍ-LISTINA'!D276,"")</f>
        <v/>
      </c>
      <c r="F277" s="11" t="str">
        <f>IF('STARTOVNÍ-LISTINA'!$G276="L12",'STARTOVNÍ-LISTINA'!F276,"")</f>
        <v/>
      </c>
      <c r="G277" s="11" t="str">
        <f>IF('STARTOVNÍ-LISTINA'!$G276="L12",'STARTOVNÍ-LISTINA'!G276,"")</f>
        <v/>
      </c>
      <c r="H277" s="11" t="str">
        <f>IF('STARTOVNÍ-LISTINA'!$G276="L12",'STARTOVNÍ-LISTINA'!I276,"")</f>
        <v/>
      </c>
      <c r="I277" s="22" t="str">
        <f>IF('STARTOVNÍ-LISTINA'!$G276="L12",'STARTOVNÍ-LISTINA'!J276,"")</f>
        <v/>
      </c>
      <c r="J277" s="2">
        <f t="shared" si="6"/>
        <v>1</v>
      </c>
      <c r="K277" s="2" t="str">
        <f>IF('STARTOVNÍ-LISTINA'!$G276="L12",'STARTOVNÍ-LISTINA'!M276,"")</f>
        <v/>
      </c>
    </row>
    <row r="278" spans="1:11" hidden="1" x14ac:dyDescent="0.25">
      <c r="A278" s="2">
        <v>276</v>
      </c>
      <c r="B278" s="11" t="str">
        <f>IF('STARTOVNÍ-LISTINA'!$G277="L12",'STARTOVNÍ-LISTINA'!K277,"")</f>
        <v/>
      </c>
      <c r="C278" s="21" t="str">
        <f>IF('STARTOVNÍ-LISTINA'!$G277="L12",'STARTOVNÍ-LISTINA'!B277,"")</f>
        <v/>
      </c>
      <c r="D278" s="11" t="str">
        <f>IF('STARTOVNÍ-LISTINA'!$G277="L12",'STARTOVNÍ-LISTINA'!C277,"")</f>
        <v/>
      </c>
      <c r="E278" s="12" t="str">
        <f>IF('STARTOVNÍ-LISTINA'!$G277="L12",'STARTOVNÍ-LISTINA'!D277,"")</f>
        <v/>
      </c>
      <c r="F278" s="11" t="str">
        <f>IF('STARTOVNÍ-LISTINA'!$G277="L12",'STARTOVNÍ-LISTINA'!F277,"")</f>
        <v/>
      </c>
      <c r="G278" s="11" t="str">
        <f>IF('STARTOVNÍ-LISTINA'!$G277="L12",'STARTOVNÍ-LISTINA'!G277,"")</f>
        <v/>
      </c>
      <c r="H278" s="11" t="str">
        <f>IF('STARTOVNÍ-LISTINA'!$G277="L12",'STARTOVNÍ-LISTINA'!I277,"")</f>
        <v/>
      </c>
      <c r="I278" s="22" t="str">
        <f>IF('STARTOVNÍ-LISTINA'!$G277="L12",'STARTOVNÍ-LISTINA'!J277,"")</f>
        <v/>
      </c>
      <c r="J278" s="2">
        <f t="shared" si="6"/>
        <v>1</v>
      </c>
      <c r="K278" s="2" t="str">
        <f>IF('STARTOVNÍ-LISTINA'!$G277="L12",'STARTOVNÍ-LISTINA'!M277,"")</f>
        <v/>
      </c>
    </row>
    <row r="279" spans="1:11" hidden="1" x14ac:dyDescent="0.25">
      <c r="A279" s="2">
        <v>277</v>
      </c>
      <c r="B279" s="11" t="str">
        <f>IF('STARTOVNÍ-LISTINA'!$G278="L12",'STARTOVNÍ-LISTINA'!K278,"")</f>
        <v/>
      </c>
      <c r="C279" s="21" t="str">
        <f>IF('STARTOVNÍ-LISTINA'!$G278="L12",'STARTOVNÍ-LISTINA'!B278,"")</f>
        <v/>
      </c>
      <c r="D279" s="11" t="str">
        <f>IF('STARTOVNÍ-LISTINA'!$G278="L12",'STARTOVNÍ-LISTINA'!C278,"")</f>
        <v/>
      </c>
      <c r="E279" s="12" t="str">
        <f>IF('STARTOVNÍ-LISTINA'!$G278="L12",'STARTOVNÍ-LISTINA'!D278,"")</f>
        <v/>
      </c>
      <c r="F279" s="11" t="str">
        <f>IF('STARTOVNÍ-LISTINA'!$G278="L12",'STARTOVNÍ-LISTINA'!F278,"")</f>
        <v/>
      </c>
      <c r="G279" s="11" t="str">
        <f>IF('STARTOVNÍ-LISTINA'!$G278="L12",'STARTOVNÍ-LISTINA'!G278,"")</f>
        <v/>
      </c>
      <c r="H279" s="11" t="str">
        <f>IF('STARTOVNÍ-LISTINA'!$G278="L12",'STARTOVNÍ-LISTINA'!I278,"")</f>
        <v/>
      </c>
      <c r="I279" s="22" t="str">
        <f>IF('STARTOVNÍ-LISTINA'!$G278="L12",'STARTOVNÍ-LISTINA'!J278,"")</f>
        <v/>
      </c>
      <c r="J279" s="2">
        <f t="shared" si="6"/>
        <v>1</v>
      </c>
      <c r="K279" s="2" t="str">
        <f>IF('STARTOVNÍ-LISTINA'!$G278="L12",'STARTOVNÍ-LISTINA'!M278,"")</f>
        <v/>
      </c>
    </row>
    <row r="280" spans="1:11" hidden="1" x14ac:dyDescent="0.25">
      <c r="A280" s="2">
        <v>278</v>
      </c>
      <c r="B280" s="11" t="str">
        <f>IF('STARTOVNÍ-LISTINA'!$G279="L12",'STARTOVNÍ-LISTINA'!K279,"")</f>
        <v/>
      </c>
      <c r="C280" s="21" t="str">
        <f>IF('STARTOVNÍ-LISTINA'!$G279="L12",'STARTOVNÍ-LISTINA'!B279,"")</f>
        <v/>
      </c>
      <c r="D280" s="11" t="str">
        <f>IF('STARTOVNÍ-LISTINA'!$G279="L12",'STARTOVNÍ-LISTINA'!C279,"")</f>
        <v/>
      </c>
      <c r="E280" s="12" t="str">
        <f>IF('STARTOVNÍ-LISTINA'!$G279="L12",'STARTOVNÍ-LISTINA'!D279,"")</f>
        <v/>
      </c>
      <c r="F280" s="11" t="str">
        <f>IF('STARTOVNÍ-LISTINA'!$G279="L12",'STARTOVNÍ-LISTINA'!F279,"")</f>
        <v/>
      </c>
      <c r="G280" s="11" t="str">
        <f>IF('STARTOVNÍ-LISTINA'!$G279="L12",'STARTOVNÍ-LISTINA'!G279,"")</f>
        <v/>
      </c>
      <c r="H280" s="11" t="str">
        <f>IF('STARTOVNÍ-LISTINA'!$G279="L12",'STARTOVNÍ-LISTINA'!I279,"")</f>
        <v/>
      </c>
      <c r="I280" s="22" t="str">
        <f>IF('STARTOVNÍ-LISTINA'!$G279="L12",'STARTOVNÍ-LISTINA'!J279,"")</f>
        <v/>
      </c>
      <c r="J280" s="2">
        <f t="shared" si="6"/>
        <v>1</v>
      </c>
      <c r="K280" s="2" t="str">
        <f>IF('STARTOVNÍ-LISTINA'!$G279="L12",'STARTOVNÍ-LISTINA'!M279,"")</f>
        <v/>
      </c>
    </row>
    <row r="281" spans="1:11" hidden="1" x14ac:dyDescent="0.25">
      <c r="A281" s="2">
        <v>279</v>
      </c>
      <c r="B281" s="11" t="str">
        <f>IF('STARTOVNÍ-LISTINA'!$G280="L12",'STARTOVNÍ-LISTINA'!K280,"")</f>
        <v/>
      </c>
      <c r="C281" s="21" t="str">
        <f>IF('STARTOVNÍ-LISTINA'!$G280="L12",'STARTOVNÍ-LISTINA'!B280,"")</f>
        <v/>
      </c>
      <c r="D281" s="11" t="str">
        <f>IF('STARTOVNÍ-LISTINA'!$G280="L12",'STARTOVNÍ-LISTINA'!C280,"")</f>
        <v/>
      </c>
      <c r="E281" s="12" t="str">
        <f>IF('STARTOVNÍ-LISTINA'!$G280="L12",'STARTOVNÍ-LISTINA'!D280,"")</f>
        <v/>
      </c>
      <c r="F281" s="11" t="str">
        <f>IF('STARTOVNÍ-LISTINA'!$G280="L12",'STARTOVNÍ-LISTINA'!F280,"")</f>
        <v/>
      </c>
      <c r="G281" s="11" t="str">
        <f>IF('STARTOVNÍ-LISTINA'!$G280="L12",'STARTOVNÍ-LISTINA'!G280,"")</f>
        <v/>
      </c>
      <c r="H281" s="11" t="str">
        <f>IF('STARTOVNÍ-LISTINA'!$G280="L12",'STARTOVNÍ-LISTINA'!I280,"")</f>
        <v/>
      </c>
      <c r="I281" s="22" t="str">
        <f>IF('STARTOVNÍ-LISTINA'!$G280="L12",'STARTOVNÍ-LISTINA'!J280,"")</f>
        <v/>
      </c>
      <c r="J281" s="2">
        <f t="shared" si="6"/>
        <v>1</v>
      </c>
      <c r="K281" s="2" t="str">
        <f>IF('STARTOVNÍ-LISTINA'!$G280="L12",'STARTOVNÍ-LISTINA'!M280,"")</f>
        <v/>
      </c>
    </row>
    <row r="282" spans="1:11" hidden="1" x14ac:dyDescent="0.25">
      <c r="A282" s="2">
        <v>280</v>
      </c>
      <c r="B282" s="11" t="str">
        <f>IF('STARTOVNÍ-LISTINA'!$G281="L12",'STARTOVNÍ-LISTINA'!K281,"")</f>
        <v/>
      </c>
      <c r="C282" s="21" t="str">
        <f>IF('STARTOVNÍ-LISTINA'!$G281="L12",'STARTOVNÍ-LISTINA'!B281,"")</f>
        <v/>
      </c>
      <c r="D282" s="11" t="str">
        <f>IF('STARTOVNÍ-LISTINA'!$G281="L12",'STARTOVNÍ-LISTINA'!C281,"")</f>
        <v/>
      </c>
      <c r="E282" s="12" t="str">
        <f>IF('STARTOVNÍ-LISTINA'!$G281="L12",'STARTOVNÍ-LISTINA'!D281,"")</f>
        <v/>
      </c>
      <c r="F282" s="11" t="str">
        <f>IF('STARTOVNÍ-LISTINA'!$G281="L12",'STARTOVNÍ-LISTINA'!F281,"")</f>
        <v/>
      </c>
      <c r="G282" s="11" t="str">
        <f>IF('STARTOVNÍ-LISTINA'!$G281="L12",'STARTOVNÍ-LISTINA'!G281,"")</f>
        <v/>
      </c>
      <c r="H282" s="11" t="str">
        <f>IF('STARTOVNÍ-LISTINA'!$G281="L12",'STARTOVNÍ-LISTINA'!I281,"")</f>
        <v/>
      </c>
      <c r="I282" s="22" t="str">
        <f>IF('STARTOVNÍ-LISTINA'!$G281="L12",'STARTOVNÍ-LISTINA'!J281,"")</f>
        <v/>
      </c>
      <c r="J282" s="2">
        <f t="shared" si="6"/>
        <v>1</v>
      </c>
      <c r="K282" s="2" t="str">
        <f>IF('STARTOVNÍ-LISTINA'!$G281="L12",'STARTOVNÍ-LISTINA'!M281,"")</f>
        <v/>
      </c>
    </row>
    <row r="283" spans="1:11" hidden="1" x14ac:dyDescent="0.25">
      <c r="A283" s="2">
        <v>281</v>
      </c>
      <c r="B283" s="11" t="str">
        <f>IF('STARTOVNÍ-LISTINA'!$G282="L12",'STARTOVNÍ-LISTINA'!K282,"")</f>
        <v/>
      </c>
      <c r="C283" s="21" t="str">
        <f>IF('STARTOVNÍ-LISTINA'!$G282="L12",'STARTOVNÍ-LISTINA'!B282,"")</f>
        <v/>
      </c>
      <c r="D283" s="11" t="str">
        <f>IF('STARTOVNÍ-LISTINA'!$G282="L12",'STARTOVNÍ-LISTINA'!C282,"")</f>
        <v/>
      </c>
      <c r="E283" s="12" t="str">
        <f>IF('STARTOVNÍ-LISTINA'!$G282="L12",'STARTOVNÍ-LISTINA'!D282,"")</f>
        <v/>
      </c>
      <c r="F283" s="11" t="str">
        <f>IF('STARTOVNÍ-LISTINA'!$G282="L12",'STARTOVNÍ-LISTINA'!F282,"")</f>
        <v/>
      </c>
      <c r="G283" s="11" t="str">
        <f>IF('STARTOVNÍ-LISTINA'!$G282="L12",'STARTOVNÍ-LISTINA'!G282,"")</f>
        <v/>
      </c>
      <c r="H283" s="11" t="str">
        <f>IF('STARTOVNÍ-LISTINA'!$G282="L12",'STARTOVNÍ-LISTINA'!I282,"")</f>
        <v/>
      </c>
      <c r="I283" s="22" t="str">
        <f>IF('STARTOVNÍ-LISTINA'!$G282="L12",'STARTOVNÍ-LISTINA'!J282,"")</f>
        <v/>
      </c>
      <c r="J283" s="2">
        <f t="shared" si="6"/>
        <v>1</v>
      </c>
      <c r="K283" s="2" t="str">
        <f>IF('STARTOVNÍ-LISTINA'!$G282="L12",'STARTOVNÍ-LISTINA'!M282,"")</f>
        <v/>
      </c>
    </row>
    <row r="284" spans="1:11" hidden="1" x14ac:dyDescent="0.25">
      <c r="A284" s="2">
        <v>282</v>
      </c>
      <c r="B284" s="11" t="str">
        <f>IF('STARTOVNÍ-LISTINA'!$G283="L12",'STARTOVNÍ-LISTINA'!K283,"")</f>
        <v/>
      </c>
      <c r="C284" s="21" t="str">
        <f>IF('STARTOVNÍ-LISTINA'!$G283="L12",'STARTOVNÍ-LISTINA'!B283,"")</f>
        <v/>
      </c>
      <c r="D284" s="11" t="str">
        <f>IF('STARTOVNÍ-LISTINA'!$G283="L12",'STARTOVNÍ-LISTINA'!C283,"")</f>
        <v/>
      </c>
      <c r="E284" s="12" t="str">
        <f>IF('STARTOVNÍ-LISTINA'!$G283="L12",'STARTOVNÍ-LISTINA'!D283,"")</f>
        <v/>
      </c>
      <c r="F284" s="11" t="str">
        <f>IF('STARTOVNÍ-LISTINA'!$G283="L12",'STARTOVNÍ-LISTINA'!F283,"")</f>
        <v/>
      </c>
      <c r="G284" s="11" t="str">
        <f>IF('STARTOVNÍ-LISTINA'!$G283="L12",'STARTOVNÍ-LISTINA'!G283,"")</f>
        <v/>
      </c>
      <c r="H284" s="11" t="str">
        <f>IF('STARTOVNÍ-LISTINA'!$G283="L12",'STARTOVNÍ-LISTINA'!I283,"")</f>
        <v/>
      </c>
      <c r="I284" s="22" t="str">
        <f>IF('STARTOVNÍ-LISTINA'!$G283="L12",'STARTOVNÍ-LISTINA'!J283,"")</f>
        <v/>
      </c>
      <c r="J284" s="2">
        <f t="shared" si="6"/>
        <v>1</v>
      </c>
      <c r="K284" s="2" t="str">
        <f>IF('STARTOVNÍ-LISTINA'!$G283="L12",'STARTOVNÍ-LISTINA'!M283,"")</f>
        <v/>
      </c>
    </row>
    <row r="285" spans="1:11" hidden="1" x14ac:dyDescent="0.25">
      <c r="A285" s="2">
        <v>283</v>
      </c>
      <c r="B285" s="11" t="str">
        <f>IF('STARTOVNÍ-LISTINA'!$G284="L12",'STARTOVNÍ-LISTINA'!K284,"")</f>
        <v/>
      </c>
      <c r="C285" s="21" t="str">
        <f>IF('STARTOVNÍ-LISTINA'!$G284="L12",'STARTOVNÍ-LISTINA'!B284,"")</f>
        <v/>
      </c>
      <c r="D285" s="11" t="str">
        <f>IF('STARTOVNÍ-LISTINA'!$G284="L12",'STARTOVNÍ-LISTINA'!C284,"")</f>
        <v/>
      </c>
      <c r="E285" s="12" t="str">
        <f>IF('STARTOVNÍ-LISTINA'!$G284="L12",'STARTOVNÍ-LISTINA'!D284,"")</f>
        <v/>
      </c>
      <c r="F285" s="11" t="str">
        <f>IF('STARTOVNÍ-LISTINA'!$G284="L12",'STARTOVNÍ-LISTINA'!F284,"")</f>
        <v/>
      </c>
      <c r="G285" s="11" t="str">
        <f>IF('STARTOVNÍ-LISTINA'!$G284="L12",'STARTOVNÍ-LISTINA'!G284,"")</f>
        <v/>
      </c>
      <c r="H285" s="11" t="str">
        <f>IF('STARTOVNÍ-LISTINA'!$G284="L12",'STARTOVNÍ-LISTINA'!I284,"")</f>
        <v/>
      </c>
      <c r="I285" s="22" t="str">
        <f>IF('STARTOVNÍ-LISTINA'!$G284="L12",'STARTOVNÍ-LISTINA'!J284,"")</f>
        <v/>
      </c>
      <c r="J285" s="2">
        <f t="shared" si="6"/>
        <v>1</v>
      </c>
      <c r="K285" s="2" t="str">
        <f>IF('STARTOVNÍ-LISTINA'!$G284="L12",'STARTOVNÍ-LISTINA'!M284,"")</f>
        <v/>
      </c>
    </row>
    <row r="286" spans="1:11" hidden="1" x14ac:dyDescent="0.25">
      <c r="A286" s="2">
        <v>284</v>
      </c>
      <c r="B286" s="11" t="str">
        <f>IF('STARTOVNÍ-LISTINA'!$G285="L12",'STARTOVNÍ-LISTINA'!K285,"")</f>
        <v/>
      </c>
      <c r="C286" s="21" t="str">
        <f>IF('STARTOVNÍ-LISTINA'!$G285="L12",'STARTOVNÍ-LISTINA'!B285,"")</f>
        <v/>
      </c>
      <c r="D286" s="11" t="str">
        <f>IF('STARTOVNÍ-LISTINA'!$G285="L12",'STARTOVNÍ-LISTINA'!C285,"")</f>
        <v/>
      </c>
      <c r="E286" s="12" t="str">
        <f>IF('STARTOVNÍ-LISTINA'!$G285="L12",'STARTOVNÍ-LISTINA'!D285,"")</f>
        <v/>
      </c>
      <c r="F286" s="11" t="str">
        <f>IF('STARTOVNÍ-LISTINA'!$G285="L12",'STARTOVNÍ-LISTINA'!F285,"")</f>
        <v/>
      </c>
      <c r="G286" s="11" t="str">
        <f>IF('STARTOVNÍ-LISTINA'!$G285="L12",'STARTOVNÍ-LISTINA'!G285,"")</f>
        <v/>
      </c>
      <c r="H286" s="11" t="str">
        <f>IF('STARTOVNÍ-LISTINA'!$G285="L12",'STARTOVNÍ-LISTINA'!I285,"")</f>
        <v/>
      </c>
      <c r="I286" s="22" t="str">
        <f>IF('STARTOVNÍ-LISTINA'!$G285="L12",'STARTOVNÍ-LISTINA'!J285,"")</f>
        <v/>
      </c>
      <c r="J286" s="2">
        <f t="shared" si="6"/>
        <v>1</v>
      </c>
      <c r="K286" s="2" t="str">
        <f>IF('STARTOVNÍ-LISTINA'!$G285="L12",'STARTOVNÍ-LISTINA'!M285,"")</f>
        <v/>
      </c>
    </row>
    <row r="287" spans="1:11" hidden="1" x14ac:dyDescent="0.25">
      <c r="A287" s="2">
        <v>285</v>
      </c>
      <c r="B287" s="11" t="str">
        <f>IF('STARTOVNÍ-LISTINA'!$G286="L12",'STARTOVNÍ-LISTINA'!K286,"")</f>
        <v/>
      </c>
      <c r="C287" s="21" t="str">
        <f>IF('STARTOVNÍ-LISTINA'!$G286="L12",'STARTOVNÍ-LISTINA'!B286,"")</f>
        <v/>
      </c>
      <c r="D287" s="11" t="str">
        <f>IF('STARTOVNÍ-LISTINA'!$G286="L12",'STARTOVNÍ-LISTINA'!C286,"")</f>
        <v/>
      </c>
      <c r="E287" s="12" t="str">
        <f>IF('STARTOVNÍ-LISTINA'!$G286="L12",'STARTOVNÍ-LISTINA'!D286,"")</f>
        <v/>
      </c>
      <c r="F287" s="11" t="str">
        <f>IF('STARTOVNÍ-LISTINA'!$G286="L12",'STARTOVNÍ-LISTINA'!F286,"")</f>
        <v/>
      </c>
      <c r="G287" s="11" t="str">
        <f>IF('STARTOVNÍ-LISTINA'!$G286="L12",'STARTOVNÍ-LISTINA'!G286,"")</f>
        <v/>
      </c>
      <c r="H287" s="11" t="str">
        <f>IF('STARTOVNÍ-LISTINA'!$G286="L12",'STARTOVNÍ-LISTINA'!I286,"")</f>
        <v/>
      </c>
      <c r="I287" s="22" t="str">
        <f>IF('STARTOVNÍ-LISTINA'!$G286="L12",'STARTOVNÍ-LISTINA'!J286,"")</f>
        <v/>
      </c>
      <c r="J287" s="2">
        <f t="shared" si="6"/>
        <v>1</v>
      </c>
      <c r="K287" s="2" t="str">
        <f>IF('STARTOVNÍ-LISTINA'!$G286="L12",'STARTOVNÍ-LISTINA'!M286,"")</f>
        <v/>
      </c>
    </row>
    <row r="288" spans="1:11" hidden="1" x14ac:dyDescent="0.25">
      <c r="A288" s="2">
        <v>286</v>
      </c>
      <c r="B288" s="11" t="str">
        <f>IF('STARTOVNÍ-LISTINA'!$G287="L12",'STARTOVNÍ-LISTINA'!K287,"")</f>
        <v/>
      </c>
      <c r="C288" s="21" t="str">
        <f>IF('STARTOVNÍ-LISTINA'!$G287="L12",'STARTOVNÍ-LISTINA'!B287,"")</f>
        <v/>
      </c>
      <c r="D288" s="11" t="str">
        <f>IF('STARTOVNÍ-LISTINA'!$G287="L12",'STARTOVNÍ-LISTINA'!C287,"")</f>
        <v/>
      </c>
      <c r="E288" s="12" t="str">
        <f>IF('STARTOVNÍ-LISTINA'!$G287="L12",'STARTOVNÍ-LISTINA'!D287,"")</f>
        <v/>
      </c>
      <c r="F288" s="11" t="str">
        <f>IF('STARTOVNÍ-LISTINA'!$G287="L12",'STARTOVNÍ-LISTINA'!F287,"")</f>
        <v/>
      </c>
      <c r="G288" s="11" t="str">
        <f>IF('STARTOVNÍ-LISTINA'!$G287="L12",'STARTOVNÍ-LISTINA'!G287,"")</f>
        <v/>
      </c>
      <c r="H288" s="11" t="str">
        <f>IF('STARTOVNÍ-LISTINA'!$G287="L12",'STARTOVNÍ-LISTINA'!I287,"")</f>
        <v/>
      </c>
      <c r="I288" s="22" t="str">
        <f>IF('STARTOVNÍ-LISTINA'!$G287="L12",'STARTOVNÍ-LISTINA'!J287,"")</f>
        <v/>
      </c>
      <c r="J288" s="2">
        <f t="shared" si="6"/>
        <v>1</v>
      </c>
      <c r="K288" s="2" t="str">
        <f>IF('STARTOVNÍ-LISTINA'!$G287="L12",'STARTOVNÍ-LISTINA'!M287,"")</f>
        <v/>
      </c>
    </row>
    <row r="289" spans="1:11" hidden="1" x14ac:dyDescent="0.25">
      <c r="A289" s="2">
        <v>287</v>
      </c>
      <c r="B289" s="11" t="str">
        <f>IF('STARTOVNÍ-LISTINA'!$G288="L12",'STARTOVNÍ-LISTINA'!K288,"")</f>
        <v/>
      </c>
      <c r="C289" s="21" t="str">
        <f>IF('STARTOVNÍ-LISTINA'!$G288="L12",'STARTOVNÍ-LISTINA'!B288,"")</f>
        <v/>
      </c>
      <c r="D289" s="11" t="str">
        <f>IF('STARTOVNÍ-LISTINA'!$G288="L12",'STARTOVNÍ-LISTINA'!C288,"")</f>
        <v/>
      </c>
      <c r="E289" s="12" t="str">
        <f>IF('STARTOVNÍ-LISTINA'!$G288="L12",'STARTOVNÍ-LISTINA'!D288,"")</f>
        <v/>
      </c>
      <c r="F289" s="11" t="str">
        <f>IF('STARTOVNÍ-LISTINA'!$G288="L12",'STARTOVNÍ-LISTINA'!F288,"")</f>
        <v/>
      </c>
      <c r="G289" s="11" t="str">
        <f>IF('STARTOVNÍ-LISTINA'!$G288="L12",'STARTOVNÍ-LISTINA'!G288,"")</f>
        <v/>
      </c>
      <c r="H289" s="11" t="str">
        <f>IF('STARTOVNÍ-LISTINA'!$G288="L12",'STARTOVNÍ-LISTINA'!I288,"")</f>
        <v/>
      </c>
      <c r="I289" s="22" t="str">
        <f>IF('STARTOVNÍ-LISTINA'!$G288="L12",'STARTOVNÍ-LISTINA'!J288,"")</f>
        <v/>
      </c>
      <c r="J289" s="2">
        <f t="shared" si="6"/>
        <v>1</v>
      </c>
      <c r="K289" s="2" t="str">
        <f>IF('STARTOVNÍ-LISTINA'!$G288="L12",'STARTOVNÍ-LISTINA'!M288,"")</f>
        <v/>
      </c>
    </row>
    <row r="290" spans="1:11" x14ac:dyDescent="0.25">
      <c r="K290" s="2"/>
    </row>
    <row r="291" spans="1:11" x14ac:dyDescent="0.25">
      <c r="K291" s="2"/>
    </row>
    <row r="292" spans="1:11" x14ac:dyDescent="0.25">
      <c r="K292" s="2"/>
    </row>
    <row r="293" spans="1:11" x14ac:dyDescent="0.25">
      <c r="K293" s="2"/>
    </row>
    <row r="294" spans="1:11" x14ac:dyDescent="0.25">
      <c r="K294" s="2"/>
    </row>
    <row r="295" spans="1:11" x14ac:dyDescent="0.25">
      <c r="K295" s="2"/>
    </row>
    <row r="296" spans="1:11" x14ac:dyDescent="0.25">
      <c r="K296" s="2"/>
    </row>
    <row r="297" spans="1:11" x14ac:dyDescent="0.25">
      <c r="K297" s="2"/>
    </row>
    <row r="298" spans="1:11" x14ac:dyDescent="0.25">
      <c r="K298" s="2"/>
    </row>
    <row r="299" spans="1:11" x14ac:dyDescent="0.25">
      <c r="K299" s="2"/>
    </row>
    <row r="300" spans="1:11" x14ac:dyDescent="0.25">
      <c r="K300" s="2"/>
    </row>
    <row r="301" spans="1:11" x14ac:dyDescent="0.25">
      <c r="K301" s="2"/>
    </row>
    <row r="302" spans="1:11" x14ac:dyDescent="0.25">
      <c r="K302" s="2"/>
    </row>
    <row r="303" spans="1:11" x14ac:dyDescent="0.25">
      <c r="K303" s="2"/>
    </row>
    <row r="304" spans="1:11" x14ac:dyDescent="0.25">
      <c r="K304" s="2"/>
    </row>
    <row r="305" spans="11:11" x14ac:dyDescent="0.25">
      <c r="K305" s="2"/>
    </row>
    <row r="306" spans="11:11" x14ac:dyDescent="0.25">
      <c r="K306" s="2"/>
    </row>
    <row r="307" spans="11:11" x14ac:dyDescent="0.25">
      <c r="K307" s="2"/>
    </row>
    <row r="308" spans="11:11" x14ac:dyDescent="0.25">
      <c r="K308" s="2"/>
    </row>
    <row r="309" spans="11:11" x14ac:dyDescent="0.25">
      <c r="K309" s="2"/>
    </row>
    <row r="310" spans="11:11" x14ac:dyDescent="0.25">
      <c r="K310" s="2"/>
    </row>
    <row r="311" spans="11:11" x14ac:dyDescent="0.25">
      <c r="K311" s="2"/>
    </row>
    <row r="312" spans="11:11" x14ac:dyDescent="0.25">
      <c r="K312" s="2"/>
    </row>
    <row r="313" spans="11:11" x14ac:dyDescent="0.25">
      <c r="K313" s="2"/>
    </row>
    <row r="314" spans="11:11" x14ac:dyDescent="0.25">
      <c r="K314" s="2"/>
    </row>
    <row r="315" spans="11:11" x14ac:dyDescent="0.25">
      <c r="K315" s="2"/>
    </row>
    <row r="316" spans="11:11" x14ac:dyDescent="0.25">
      <c r="K316" s="2"/>
    </row>
    <row r="317" spans="11:11" x14ac:dyDescent="0.25">
      <c r="K317" s="2"/>
    </row>
    <row r="318" spans="11:11" x14ac:dyDescent="0.25">
      <c r="K318" s="2"/>
    </row>
    <row r="319" spans="11:11" x14ac:dyDescent="0.25">
      <c r="K319" s="2"/>
    </row>
    <row r="320" spans="11:11" x14ac:dyDescent="0.25">
      <c r="K320" s="2"/>
    </row>
    <row r="321" spans="11:11" x14ac:dyDescent="0.25">
      <c r="K321" s="2"/>
    </row>
    <row r="322" spans="11:11" x14ac:dyDescent="0.25">
      <c r="K322" s="2"/>
    </row>
    <row r="323" spans="11:11" x14ac:dyDescent="0.25">
      <c r="K323" s="2"/>
    </row>
    <row r="324" spans="11:11" x14ac:dyDescent="0.25">
      <c r="K324" s="2"/>
    </row>
    <row r="325" spans="11:11" x14ac:dyDescent="0.25">
      <c r="K325" s="2"/>
    </row>
    <row r="326" spans="11:11" x14ac:dyDescent="0.25">
      <c r="K326" s="2"/>
    </row>
    <row r="327" spans="11:11" x14ac:dyDescent="0.25">
      <c r="K327" s="2"/>
    </row>
    <row r="328" spans="11:11" x14ac:dyDescent="0.25">
      <c r="K328" s="2"/>
    </row>
    <row r="329" spans="11:11" x14ac:dyDescent="0.25">
      <c r="K329" s="2"/>
    </row>
    <row r="330" spans="11:11" x14ac:dyDescent="0.25">
      <c r="K330" s="2"/>
    </row>
    <row r="331" spans="11:11" x14ac:dyDescent="0.25">
      <c r="K331" s="2"/>
    </row>
    <row r="332" spans="11:11" x14ac:dyDescent="0.25">
      <c r="K332" s="2"/>
    </row>
    <row r="333" spans="11:11" x14ac:dyDescent="0.25">
      <c r="K333" s="2"/>
    </row>
    <row r="334" spans="11:11" x14ac:dyDescent="0.25">
      <c r="K334" s="2"/>
    </row>
    <row r="335" spans="11:11" x14ac:dyDescent="0.25">
      <c r="K335" s="2"/>
    </row>
    <row r="336" spans="11:11" x14ac:dyDescent="0.25">
      <c r="K336" s="2"/>
    </row>
    <row r="337" spans="11:11" x14ac:dyDescent="0.25">
      <c r="K337" s="2"/>
    </row>
    <row r="338" spans="11:11" x14ac:dyDescent="0.25">
      <c r="K338" s="2"/>
    </row>
    <row r="339" spans="11:11" x14ac:dyDescent="0.25">
      <c r="K339" s="2"/>
    </row>
    <row r="340" spans="11:11" x14ac:dyDescent="0.25">
      <c r="K340" s="2"/>
    </row>
    <row r="341" spans="11:11" x14ac:dyDescent="0.25">
      <c r="K341" s="2"/>
    </row>
    <row r="342" spans="11:11" x14ac:dyDescent="0.25">
      <c r="K342" s="2"/>
    </row>
    <row r="343" spans="11:11" x14ac:dyDescent="0.25">
      <c r="K343" s="2"/>
    </row>
    <row r="344" spans="11:11" x14ac:dyDescent="0.25">
      <c r="K344" s="2"/>
    </row>
    <row r="345" spans="11:11" x14ac:dyDescent="0.25">
      <c r="K345" s="2"/>
    </row>
    <row r="346" spans="11:11" x14ac:dyDescent="0.25">
      <c r="K346" s="2"/>
    </row>
    <row r="347" spans="11:11" x14ac:dyDescent="0.25">
      <c r="K347" s="2"/>
    </row>
    <row r="348" spans="11:11" x14ac:dyDescent="0.25">
      <c r="K348" s="2"/>
    </row>
    <row r="349" spans="11:11" x14ac:dyDescent="0.25">
      <c r="K349" s="2"/>
    </row>
    <row r="350" spans="11:11" x14ac:dyDescent="0.25">
      <c r="K350" s="2"/>
    </row>
    <row r="351" spans="11:11" x14ac:dyDescent="0.25">
      <c r="K351" s="2"/>
    </row>
    <row r="352" spans="11:11" x14ac:dyDescent="0.25">
      <c r="K352" s="2"/>
    </row>
    <row r="353" spans="11:11" x14ac:dyDescent="0.25">
      <c r="K353" s="2"/>
    </row>
    <row r="354" spans="11:11" x14ac:dyDescent="0.25">
      <c r="K354" s="2"/>
    </row>
    <row r="355" spans="11:11" x14ac:dyDescent="0.25">
      <c r="K355" s="2"/>
    </row>
    <row r="356" spans="11:11" x14ac:dyDescent="0.25">
      <c r="K356" s="2"/>
    </row>
    <row r="357" spans="11:11" x14ac:dyDescent="0.25">
      <c r="K357" s="2"/>
    </row>
    <row r="358" spans="11:11" x14ac:dyDescent="0.25">
      <c r="K358" s="2"/>
    </row>
    <row r="359" spans="11:11" x14ac:dyDescent="0.25">
      <c r="K359" s="2"/>
    </row>
    <row r="360" spans="11:11" x14ac:dyDescent="0.25">
      <c r="K360" s="2"/>
    </row>
    <row r="361" spans="11:11" x14ac:dyDescent="0.25">
      <c r="K361" s="2"/>
    </row>
    <row r="362" spans="11:11" x14ac:dyDescent="0.25">
      <c r="K362" s="2"/>
    </row>
    <row r="363" spans="11:11" x14ac:dyDescent="0.25">
      <c r="K363" s="2"/>
    </row>
    <row r="364" spans="11:11" x14ac:dyDescent="0.25">
      <c r="K364" s="2"/>
    </row>
    <row r="365" spans="11:11" x14ac:dyDescent="0.25">
      <c r="K365" s="2"/>
    </row>
    <row r="366" spans="11:11" x14ac:dyDescent="0.25">
      <c r="K366" s="2"/>
    </row>
    <row r="367" spans="11:11" x14ac:dyDescent="0.25">
      <c r="K367" s="2"/>
    </row>
    <row r="368" spans="11:11" x14ac:dyDescent="0.25">
      <c r="K368" s="2"/>
    </row>
    <row r="369" spans="11:11" x14ac:dyDescent="0.25">
      <c r="K369" s="2"/>
    </row>
    <row r="370" spans="11:11" x14ac:dyDescent="0.25">
      <c r="K370" s="2"/>
    </row>
    <row r="371" spans="11:11" x14ac:dyDescent="0.25">
      <c r="K371" s="2"/>
    </row>
    <row r="372" spans="11:11" x14ac:dyDescent="0.25">
      <c r="K372" s="2"/>
    </row>
    <row r="373" spans="11:11" x14ac:dyDescent="0.25">
      <c r="K373" s="2"/>
    </row>
    <row r="374" spans="11:11" x14ac:dyDescent="0.25">
      <c r="K374" s="2"/>
    </row>
    <row r="375" spans="11:11" x14ac:dyDescent="0.25">
      <c r="K375" s="2"/>
    </row>
    <row r="376" spans="11:11" x14ac:dyDescent="0.25">
      <c r="K376" s="2"/>
    </row>
    <row r="377" spans="11:11" x14ac:dyDescent="0.25">
      <c r="K377" s="2"/>
    </row>
    <row r="378" spans="11:11" x14ac:dyDescent="0.25">
      <c r="K378" s="2"/>
    </row>
    <row r="379" spans="11:11" x14ac:dyDescent="0.25">
      <c r="K379" s="2"/>
    </row>
    <row r="380" spans="11:11" x14ac:dyDescent="0.25">
      <c r="K380" s="2"/>
    </row>
    <row r="381" spans="11:11" x14ac:dyDescent="0.25">
      <c r="K381" s="2"/>
    </row>
    <row r="382" spans="11:11" x14ac:dyDescent="0.25">
      <c r="K382" s="2"/>
    </row>
    <row r="383" spans="11:11" x14ac:dyDescent="0.25">
      <c r="K383" s="2"/>
    </row>
    <row r="384" spans="11:11" x14ac:dyDescent="0.25">
      <c r="K384" s="2"/>
    </row>
    <row r="385" spans="11:11" x14ac:dyDescent="0.25">
      <c r="K385" s="2"/>
    </row>
    <row r="386" spans="11:11" x14ac:dyDescent="0.25">
      <c r="K386" s="2"/>
    </row>
    <row r="387" spans="11:11" x14ac:dyDescent="0.25">
      <c r="K387" s="2"/>
    </row>
    <row r="388" spans="11:11" x14ac:dyDescent="0.25">
      <c r="K388" s="2"/>
    </row>
    <row r="389" spans="11:11" x14ac:dyDescent="0.25">
      <c r="K389" s="2"/>
    </row>
    <row r="390" spans="11:11" x14ac:dyDescent="0.25">
      <c r="K390" s="2"/>
    </row>
    <row r="391" spans="11:11" x14ac:dyDescent="0.25">
      <c r="K391" s="2"/>
    </row>
    <row r="392" spans="11:11" x14ac:dyDescent="0.25">
      <c r="K392" s="2"/>
    </row>
    <row r="393" spans="11:11" x14ac:dyDescent="0.25">
      <c r="K393" s="2"/>
    </row>
    <row r="394" spans="11:11" x14ac:dyDescent="0.25">
      <c r="K394" s="2"/>
    </row>
    <row r="395" spans="11:11" x14ac:dyDescent="0.25">
      <c r="K395" s="2"/>
    </row>
    <row r="396" spans="11:11" x14ac:dyDescent="0.25">
      <c r="K396" s="2"/>
    </row>
    <row r="397" spans="11:11" x14ac:dyDescent="0.25">
      <c r="K397" s="2"/>
    </row>
    <row r="398" spans="11:11" x14ac:dyDescent="0.25">
      <c r="K398" s="2"/>
    </row>
    <row r="399" spans="11:11" x14ac:dyDescent="0.25">
      <c r="K399" s="2"/>
    </row>
    <row r="400" spans="11:11" x14ac:dyDescent="0.25">
      <c r="K400" s="2"/>
    </row>
    <row r="401" spans="11:11" x14ac:dyDescent="0.25">
      <c r="K401" s="2"/>
    </row>
    <row r="402" spans="11:11" x14ac:dyDescent="0.25">
      <c r="K402" s="2"/>
    </row>
    <row r="403" spans="11:11" x14ac:dyDescent="0.25">
      <c r="K403" s="2"/>
    </row>
    <row r="404" spans="11:11" x14ac:dyDescent="0.25">
      <c r="K404" s="2"/>
    </row>
    <row r="405" spans="11:11" x14ac:dyDescent="0.25">
      <c r="K405" s="2"/>
    </row>
    <row r="406" spans="11:11" x14ac:dyDescent="0.25">
      <c r="K406" s="2"/>
    </row>
    <row r="407" spans="11:11" x14ac:dyDescent="0.25">
      <c r="K407" s="2"/>
    </row>
    <row r="408" spans="11:11" x14ac:dyDescent="0.25">
      <c r="K408" s="2"/>
    </row>
    <row r="409" spans="11:11" x14ac:dyDescent="0.25">
      <c r="K409" s="2"/>
    </row>
    <row r="410" spans="11:11" x14ac:dyDescent="0.25">
      <c r="K410" s="2"/>
    </row>
    <row r="411" spans="11:11" x14ac:dyDescent="0.25">
      <c r="K411" s="2"/>
    </row>
    <row r="412" spans="11:11" x14ac:dyDescent="0.25">
      <c r="K412" s="2"/>
    </row>
    <row r="413" spans="11:11" x14ac:dyDescent="0.25">
      <c r="K413" s="2"/>
    </row>
    <row r="414" spans="11:11" x14ac:dyDescent="0.25">
      <c r="K414" s="2"/>
    </row>
    <row r="415" spans="11:11" x14ac:dyDescent="0.25">
      <c r="K415" s="2"/>
    </row>
    <row r="416" spans="11:11" x14ac:dyDescent="0.25">
      <c r="K416" s="2"/>
    </row>
    <row r="417" spans="11:11" x14ac:dyDescent="0.25">
      <c r="K417" s="2"/>
    </row>
    <row r="418" spans="11:11" x14ac:dyDescent="0.25">
      <c r="K418" s="2"/>
    </row>
    <row r="419" spans="11:11" x14ac:dyDescent="0.25">
      <c r="K419" s="2"/>
    </row>
    <row r="420" spans="11:11" x14ac:dyDescent="0.25">
      <c r="K420" s="2"/>
    </row>
    <row r="421" spans="11:11" x14ac:dyDescent="0.25">
      <c r="K421" s="2"/>
    </row>
    <row r="422" spans="11:11" x14ac:dyDescent="0.25">
      <c r="K422" s="2"/>
    </row>
    <row r="423" spans="11:11" x14ac:dyDescent="0.25">
      <c r="K423" s="2"/>
    </row>
    <row r="424" spans="11:11" x14ac:dyDescent="0.25">
      <c r="K424" s="2"/>
    </row>
    <row r="425" spans="11:11" x14ac:dyDescent="0.25">
      <c r="K425" s="2"/>
    </row>
    <row r="426" spans="11:11" x14ac:dyDescent="0.25">
      <c r="K426" s="2"/>
    </row>
    <row r="427" spans="11:11" x14ac:dyDescent="0.25">
      <c r="K427" s="2"/>
    </row>
    <row r="428" spans="11:11" x14ac:dyDescent="0.25">
      <c r="K428" s="2"/>
    </row>
    <row r="429" spans="11:11" x14ac:dyDescent="0.25">
      <c r="K429" s="2"/>
    </row>
    <row r="430" spans="11:11" x14ac:dyDescent="0.25">
      <c r="K430" s="2"/>
    </row>
    <row r="431" spans="11:11" x14ac:dyDescent="0.25">
      <c r="K431" s="2"/>
    </row>
    <row r="432" spans="11:11" x14ac:dyDescent="0.25">
      <c r="K432" s="2"/>
    </row>
    <row r="433" spans="11:11" x14ac:dyDescent="0.25">
      <c r="K433" s="2"/>
    </row>
    <row r="434" spans="11:11" x14ac:dyDescent="0.25">
      <c r="K434" s="2"/>
    </row>
    <row r="435" spans="11:11" x14ac:dyDescent="0.25">
      <c r="K435" s="2"/>
    </row>
    <row r="436" spans="11:11" x14ac:dyDescent="0.25">
      <c r="K436" s="2"/>
    </row>
    <row r="437" spans="11:11" x14ac:dyDescent="0.25">
      <c r="K437" s="2"/>
    </row>
    <row r="438" spans="11:11" x14ac:dyDescent="0.25">
      <c r="K438" s="2"/>
    </row>
    <row r="439" spans="11:11" x14ac:dyDescent="0.25">
      <c r="K439" s="2"/>
    </row>
    <row r="440" spans="11:11" x14ac:dyDescent="0.25">
      <c r="K440" s="2"/>
    </row>
    <row r="441" spans="11:11" x14ac:dyDescent="0.25">
      <c r="K441" s="2"/>
    </row>
    <row r="442" spans="11:11" x14ac:dyDescent="0.25">
      <c r="K442" s="2"/>
    </row>
    <row r="443" spans="11:11" x14ac:dyDescent="0.25">
      <c r="K443" s="2"/>
    </row>
    <row r="444" spans="11:11" x14ac:dyDescent="0.25">
      <c r="K444" s="2"/>
    </row>
    <row r="445" spans="11:11" x14ac:dyDescent="0.25">
      <c r="K445" s="2"/>
    </row>
    <row r="446" spans="11:11" x14ac:dyDescent="0.25">
      <c r="K446" s="2"/>
    </row>
    <row r="447" spans="11:11" x14ac:dyDescent="0.25">
      <c r="K447" s="2"/>
    </row>
    <row r="448" spans="11:11" x14ac:dyDescent="0.25">
      <c r="K448" s="2"/>
    </row>
    <row r="449" spans="11:11" x14ac:dyDescent="0.25">
      <c r="K449" s="2"/>
    </row>
    <row r="450" spans="11:11" x14ac:dyDescent="0.25">
      <c r="K450" s="2"/>
    </row>
    <row r="451" spans="11:11" x14ac:dyDescent="0.25">
      <c r="K451" s="2"/>
    </row>
    <row r="452" spans="11:11" x14ac:dyDescent="0.25">
      <c r="K452" s="2"/>
    </row>
    <row r="453" spans="11:11" x14ac:dyDescent="0.25">
      <c r="K453" s="2"/>
    </row>
    <row r="454" spans="11:11" x14ac:dyDescent="0.25">
      <c r="K454" s="2"/>
    </row>
    <row r="455" spans="11:11" x14ac:dyDescent="0.25">
      <c r="K455" s="2"/>
    </row>
    <row r="456" spans="11:11" x14ac:dyDescent="0.25">
      <c r="K456" s="2"/>
    </row>
    <row r="457" spans="11:11" x14ac:dyDescent="0.25">
      <c r="K457" s="2"/>
    </row>
    <row r="458" spans="11:11" x14ac:dyDescent="0.25">
      <c r="K458" s="2"/>
    </row>
    <row r="459" spans="11:11" x14ac:dyDescent="0.25">
      <c r="K459" s="2"/>
    </row>
    <row r="460" spans="11:11" x14ac:dyDescent="0.25">
      <c r="K460" s="2"/>
    </row>
    <row r="461" spans="11:11" x14ac:dyDescent="0.25">
      <c r="K461" s="2"/>
    </row>
    <row r="462" spans="11:11" x14ac:dyDescent="0.25">
      <c r="K462" s="2"/>
    </row>
    <row r="463" spans="11:11" x14ac:dyDescent="0.25">
      <c r="K463" s="2"/>
    </row>
    <row r="464" spans="11:11" x14ac:dyDescent="0.25">
      <c r="K464" s="2"/>
    </row>
    <row r="465" spans="11:11" x14ac:dyDescent="0.25">
      <c r="K465" s="2"/>
    </row>
    <row r="466" spans="11:11" x14ac:dyDescent="0.25">
      <c r="K466" s="2"/>
    </row>
    <row r="467" spans="11:11" x14ac:dyDescent="0.25">
      <c r="K467" s="2"/>
    </row>
    <row r="468" spans="11:11" x14ac:dyDescent="0.25">
      <c r="K468" s="2"/>
    </row>
    <row r="469" spans="11:11" x14ac:dyDescent="0.25">
      <c r="K469" s="2"/>
    </row>
    <row r="470" spans="11:11" x14ac:dyDescent="0.25">
      <c r="K470" s="2"/>
    </row>
    <row r="471" spans="11:11" x14ac:dyDescent="0.25">
      <c r="K471" s="2"/>
    </row>
    <row r="472" spans="11:11" x14ac:dyDescent="0.25">
      <c r="K472" s="2"/>
    </row>
    <row r="473" spans="11:11" x14ac:dyDescent="0.25">
      <c r="K473" s="2"/>
    </row>
    <row r="474" spans="11:11" x14ac:dyDescent="0.25">
      <c r="K474" s="2"/>
    </row>
    <row r="475" spans="11:11" x14ac:dyDescent="0.25">
      <c r="K475" s="2"/>
    </row>
    <row r="476" spans="11:11" x14ac:dyDescent="0.25">
      <c r="K476" s="2"/>
    </row>
    <row r="477" spans="11:11" x14ac:dyDescent="0.25">
      <c r="K477" s="2"/>
    </row>
    <row r="478" spans="11:11" x14ac:dyDescent="0.25">
      <c r="K478" s="2"/>
    </row>
    <row r="479" spans="11:11" x14ac:dyDescent="0.25">
      <c r="K479" s="2"/>
    </row>
    <row r="480" spans="11:11" x14ac:dyDescent="0.25">
      <c r="K480" s="2"/>
    </row>
    <row r="481" spans="11:11" x14ac:dyDescent="0.25">
      <c r="K481" s="2"/>
    </row>
    <row r="482" spans="11:11" x14ac:dyDescent="0.25">
      <c r="K482" s="2"/>
    </row>
    <row r="483" spans="11:11" x14ac:dyDescent="0.25">
      <c r="K483" s="2"/>
    </row>
    <row r="484" spans="11:11" x14ac:dyDescent="0.25">
      <c r="K484" s="2"/>
    </row>
    <row r="485" spans="11:11" x14ac:dyDescent="0.25">
      <c r="K485" s="2"/>
    </row>
    <row r="486" spans="11:11" x14ac:dyDescent="0.25">
      <c r="K486" s="2"/>
    </row>
    <row r="487" spans="11:11" x14ac:dyDescent="0.25">
      <c r="K487" s="2"/>
    </row>
    <row r="488" spans="11:11" x14ac:dyDescent="0.25">
      <c r="K488" s="2"/>
    </row>
    <row r="489" spans="11:11" x14ac:dyDescent="0.25">
      <c r="K489" s="2"/>
    </row>
    <row r="490" spans="11:11" x14ac:dyDescent="0.25">
      <c r="K490" s="2"/>
    </row>
    <row r="491" spans="11:11" x14ac:dyDescent="0.25">
      <c r="K491" s="2"/>
    </row>
    <row r="492" spans="11:11" x14ac:dyDescent="0.25">
      <c r="K492" s="2"/>
    </row>
    <row r="493" spans="11:11" x14ac:dyDescent="0.25">
      <c r="K493" s="2"/>
    </row>
    <row r="494" spans="11:11" x14ac:dyDescent="0.25">
      <c r="K494" s="2"/>
    </row>
    <row r="495" spans="11:11" x14ac:dyDescent="0.25">
      <c r="K495" s="2"/>
    </row>
    <row r="496" spans="11:11" x14ac:dyDescent="0.25">
      <c r="K496" s="2"/>
    </row>
    <row r="497" spans="11:11" x14ac:dyDescent="0.25">
      <c r="K497" s="2"/>
    </row>
    <row r="498" spans="11:11" x14ac:dyDescent="0.25">
      <c r="K498" s="2"/>
    </row>
    <row r="499" spans="11:11" x14ac:dyDescent="0.25">
      <c r="K499" s="2"/>
    </row>
    <row r="500" spans="11:11" x14ac:dyDescent="0.25">
      <c r="K500" s="2"/>
    </row>
    <row r="501" spans="11:11" x14ac:dyDescent="0.25">
      <c r="K501" s="2"/>
    </row>
    <row r="502" spans="11:11" x14ac:dyDescent="0.25">
      <c r="K502" s="2"/>
    </row>
    <row r="503" spans="11:11" x14ac:dyDescent="0.25">
      <c r="K503" s="2"/>
    </row>
    <row r="504" spans="11:11" x14ac:dyDescent="0.25">
      <c r="K504" s="2"/>
    </row>
    <row r="505" spans="11:11" x14ac:dyDescent="0.25">
      <c r="K505" s="2"/>
    </row>
    <row r="506" spans="11:11" x14ac:dyDescent="0.25">
      <c r="K506" s="2"/>
    </row>
    <row r="507" spans="11:11" x14ac:dyDescent="0.25">
      <c r="K507" s="2"/>
    </row>
    <row r="508" spans="11:11" x14ac:dyDescent="0.25">
      <c r="K508" s="2"/>
    </row>
    <row r="509" spans="11:11" x14ac:dyDescent="0.25">
      <c r="K509" s="2"/>
    </row>
    <row r="510" spans="11:11" x14ac:dyDescent="0.25">
      <c r="K510" s="2"/>
    </row>
    <row r="511" spans="11:11" x14ac:dyDescent="0.25">
      <c r="K511" s="2"/>
    </row>
    <row r="512" spans="11:11" x14ac:dyDescent="0.25">
      <c r="K512" s="2"/>
    </row>
    <row r="513" spans="11:11" x14ac:dyDescent="0.25">
      <c r="K513" s="2"/>
    </row>
    <row r="514" spans="11:11" x14ac:dyDescent="0.25">
      <c r="K514" s="2"/>
    </row>
    <row r="515" spans="11:11" x14ac:dyDescent="0.25">
      <c r="K515" s="2"/>
    </row>
    <row r="516" spans="11:11" x14ac:dyDescent="0.25">
      <c r="K516" s="2"/>
    </row>
    <row r="517" spans="11:11" x14ac:dyDescent="0.25">
      <c r="K517" s="2"/>
    </row>
    <row r="518" spans="11:11" x14ac:dyDescent="0.25">
      <c r="K518" s="2"/>
    </row>
    <row r="519" spans="11:11" x14ac:dyDescent="0.25">
      <c r="K519" s="2"/>
    </row>
    <row r="520" spans="11:11" x14ac:dyDescent="0.25">
      <c r="K520" s="2"/>
    </row>
    <row r="521" spans="11:11" x14ac:dyDescent="0.25">
      <c r="K521" s="2"/>
    </row>
    <row r="522" spans="11:11" x14ac:dyDescent="0.25">
      <c r="K522" s="2"/>
    </row>
    <row r="523" spans="11:11" x14ac:dyDescent="0.25">
      <c r="K523" s="2"/>
    </row>
    <row r="524" spans="11:11" x14ac:dyDescent="0.25">
      <c r="K524" s="2"/>
    </row>
    <row r="525" spans="11:11" x14ac:dyDescent="0.25">
      <c r="K525" s="2"/>
    </row>
    <row r="526" spans="11:11" x14ac:dyDescent="0.25">
      <c r="K526" s="2"/>
    </row>
    <row r="527" spans="11:11" x14ac:dyDescent="0.25">
      <c r="K527" s="2"/>
    </row>
    <row r="528" spans="11:11" x14ac:dyDescent="0.25">
      <c r="K528" s="2"/>
    </row>
    <row r="529" spans="11:11" x14ac:dyDescent="0.25">
      <c r="K529" s="2"/>
    </row>
    <row r="530" spans="11:11" x14ac:dyDescent="0.25">
      <c r="K530" s="2"/>
    </row>
    <row r="531" spans="11:11" x14ac:dyDescent="0.25">
      <c r="K531" s="2"/>
    </row>
    <row r="532" spans="11:11" x14ac:dyDescent="0.25">
      <c r="K532" s="2"/>
    </row>
    <row r="533" spans="11:11" x14ac:dyDescent="0.25">
      <c r="K533" s="2"/>
    </row>
    <row r="534" spans="11:11" x14ac:dyDescent="0.25">
      <c r="K534" s="2"/>
    </row>
    <row r="535" spans="11:11" x14ac:dyDescent="0.25">
      <c r="K535" s="2"/>
    </row>
    <row r="536" spans="11:11" x14ac:dyDescent="0.25">
      <c r="K536" s="2"/>
    </row>
    <row r="537" spans="11:11" x14ac:dyDescent="0.25">
      <c r="K537" s="2"/>
    </row>
    <row r="538" spans="11:11" x14ac:dyDescent="0.25">
      <c r="K538" s="2"/>
    </row>
    <row r="539" spans="11:11" x14ac:dyDescent="0.25">
      <c r="K539" s="2"/>
    </row>
    <row r="540" spans="11:11" x14ac:dyDescent="0.25">
      <c r="K540" s="2"/>
    </row>
    <row r="541" spans="11:11" x14ac:dyDescent="0.25">
      <c r="K541" s="2"/>
    </row>
    <row r="542" spans="11:11" x14ac:dyDescent="0.25">
      <c r="K542" s="2"/>
    </row>
    <row r="543" spans="11:11" x14ac:dyDescent="0.25">
      <c r="K543" s="2"/>
    </row>
    <row r="544" spans="11:11" x14ac:dyDescent="0.25">
      <c r="K544" s="2"/>
    </row>
    <row r="545" spans="11:11" x14ac:dyDescent="0.25">
      <c r="K545" s="2"/>
    </row>
    <row r="546" spans="11:11" x14ac:dyDescent="0.25">
      <c r="K546" s="2"/>
    </row>
    <row r="547" spans="11:11" x14ac:dyDescent="0.25">
      <c r="K547" s="2"/>
    </row>
    <row r="548" spans="11:11" x14ac:dyDescent="0.25">
      <c r="K548" s="2"/>
    </row>
    <row r="549" spans="11:11" x14ac:dyDescent="0.25">
      <c r="K549" s="2"/>
    </row>
    <row r="550" spans="11:11" x14ac:dyDescent="0.25">
      <c r="K550" s="2"/>
    </row>
    <row r="551" spans="11:11" x14ac:dyDescent="0.25">
      <c r="K551" s="2"/>
    </row>
    <row r="552" spans="11:11" x14ac:dyDescent="0.25">
      <c r="K552" s="2"/>
    </row>
    <row r="553" spans="11:11" x14ac:dyDescent="0.25">
      <c r="K553" s="2"/>
    </row>
    <row r="554" spans="11:11" x14ac:dyDescent="0.25">
      <c r="K554" s="2"/>
    </row>
    <row r="555" spans="11:11" x14ac:dyDescent="0.25">
      <c r="K555" s="2"/>
    </row>
    <row r="556" spans="11:11" x14ac:dyDescent="0.25">
      <c r="K556" s="2"/>
    </row>
    <row r="557" spans="11:11" x14ac:dyDescent="0.25">
      <c r="K557" s="2"/>
    </row>
    <row r="558" spans="11:11" x14ac:dyDescent="0.25">
      <c r="K558" s="2"/>
    </row>
    <row r="559" spans="11:11" x14ac:dyDescent="0.25">
      <c r="K559" s="2"/>
    </row>
    <row r="560" spans="11:11" x14ac:dyDescent="0.25">
      <c r="K560" s="2"/>
    </row>
    <row r="561" spans="11:11" x14ac:dyDescent="0.25">
      <c r="K561" s="2"/>
    </row>
    <row r="562" spans="11:11" x14ac:dyDescent="0.25">
      <c r="K562" s="2"/>
    </row>
    <row r="563" spans="11:11" x14ac:dyDescent="0.25">
      <c r="K563" s="2"/>
    </row>
    <row r="564" spans="11:11" x14ac:dyDescent="0.25">
      <c r="K564" s="2"/>
    </row>
    <row r="565" spans="11:11" x14ac:dyDescent="0.25">
      <c r="K565" s="2"/>
    </row>
    <row r="566" spans="11:11" x14ac:dyDescent="0.25">
      <c r="K566" s="2"/>
    </row>
    <row r="567" spans="11:11" x14ac:dyDescent="0.25">
      <c r="K567" s="2"/>
    </row>
    <row r="568" spans="11:11" x14ac:dyDescent="0.25">
      <c r="K568" s="2"/>
    </row>
    <row r="569" spans="11:11" x14ac:dyDescent="0.25">
      <c r="K569" s="2"/>
    </row>
    <row r="570" spans="11:11" x14ac:dyDescent="0.25">
      <c r="K570" s="2"/>
    </row>
    <row r="571" spans="11:11" x14ac:dyDescent="0.25">
      <c r="K571" s="2"/>
    </row>
    <row r="572" spans="11:11" x14ac:dyDescent="0.25">
      <c r="K572" s="2"/>
    </row>
    <row r="573" spans="11:11" x14ac:dyDescent="0.25">
      <c r="K573" s="2"/>
    </row>
    <row r="574" spans="11:11" x14ac:dyDescent="0.25">
      <c r="K574" s="2"/>
    </row>
    <row r="575" spans="11:11" x14ac:dyDescent="0.25">
      <c r="K575" s="2"/>
    </row>
    <row r="576" spans="11:11" x14ac:dyDescent="0.25">
      <c r="K576" s="2"/>
    </row>
    <row r="577" spans="11:11" x14ac:dyDescent="0.25">
      <c r="K577" s="2"/>
    </row>
    <row r="578" spans="11:11" x14ac:dyDescent="0.25">
      <c r="K578" s="2"/>
    </row>
    <row r="579" spans="11:11" x14ac:dyDescent="0.25">
      <c r="K579" s="2"/>
    </row>
    <row r="580" spans="11:11" x14ac:dyDescent="0.25">
      <c r="K580" s="2"/>
    </row>
    <row r="581" spans="11:11" x14ac:dyDescent="0.25">
      <c r="K581" s="2"/>
    </row>
    <row r="582" spans="11:11" x14ac:dyDescent="0.25">
      <c r="K582" s="2"/>
    </row>
    <row r="583" spans="11:11" x14ac:dyDescent="0.25">
      <c r="K583" s="2"/>
    </row>
    <row r="584" spans="11:11" x14ac:dyDescent="0.25">
      <c r="K584" s="2"/>
    </row>
    <row r="585" spans="11:11" x14ac:dyDescent="0.25">
      <c r="K585" s="2"/>
    </row>
    <row r="586" spans="11:11" x14ac:dyDescent="0.25">
      <c r="K586" s="2"/>
    </row>
    <row r="587" spans="11:11" x14ac:dyDescent="0.25">
      <c r="K587" s="2"/>
    </row>
    <row r="588" spans="11:11" x14ac:dyDescent="0.25">
      <c r="K588" s="2"/>
    </row>
    <row r="589" spans="11:11" x14ac:dyDescent="0.25">
      <c r="K589" s="2"/>
    </row>
    <row r="590" spans="11:11" x14ac:dyDescent="0.25">
      <c r="K590" s="2"/>
    </row>
    <row r="591" spans="11:11" x14ac:dyDescent="0.25">
      <c r="K591" s="2"/>
    </row>
    <row r="592" spans="11:11" x14ac:dyDescent="0.25">
      <c r="K592" s="2"/>
    </row>
    <row r="593" spans="11:11" x14ac:dyDescent="0.25">
      <c r="K593" s="2"/>
    </row>
    <row r="594" spans="11:11" x14ac:dyDescent="0.25">
      <c r="K594" s="2"/>
    </row>
    <row r="595" spans="11:11" x14ac:dyDescent="0.25">
      <c r="K595" s="2"/>
    </row>
    <row r="596" spans="11:11" x14ac:dyDescent="0.25">
      <c r="K596" s="2"/>
    </row>
    <row r="597" spans="11:11" x14ac:dyDescent="0.25">
      <c r="K597" s="2"/>
    </row>
    <row r="598" spans="11:11" x14ac:dyDescent="0.25">
      <c r="K598" s="2"/>
    </row>
    <row r="599" spans="11:11" x14ac:dyDescent="0.25">
      <c r="K599" s="2"/>
    </row>
    <row r="600" spans="11:11" x14ac:dyDescent="0.25">
      <c r="K600" s="2"/>
    </row>
    <row r="601" spans="11:11" x14ac:dyDescent="0.25">
      <c r="K601" s="2"/>
    </row>
    <row r="602" spans="11:11" x14ac:dyDescent="0.25">
      <c r="K602" s="2"/>
    </row>
    <row r="603" spans="11:11" x14ac:dyDescent="0.25">
      <c r="K603" s="2"/>
    </row>
    <row r="604" spans="11:11" x14ac:dyDescent="0.25">
      <c r="K604" s="2"/>
    </row>
    <row r="605" spans="11:11" x14ac:dyDescent="0.25">
      <c r="K605" s="2"/>
    </row>
    <row r="606" spans="11:11" x14ac:dyDescent="0.25">
      <c r="K606" s="2"/>
    </row>
    <row r="607" spans="11:11" x14ac:dyDescent="0.25">
      <c r="K607" s="2"/>
    </row>
    <row r="608" spans="11:11" x14ac:dyDescent="0.25">
      <c r="K608" s="2"/>
    </row>
    <row r="609" spans="11:11" x14ac:dyDescent="0.25">
      <c r="K609" s="2"/>
    </row>
    <row r="610" spans="11:11" x14ac:dyDescent="0.25">
      <c r="K610" s="2"/>
    </row>
    <row r="611" spans="11:11" x14ac:dyDescent="0.25">
      <c r="K611" s="2"/>
    </row>
    <row r="612" spans="11:11" x14ac:dyDescent="0.25">
      <c r="K612" s="2"/>
    </row>
    <row r="613" spans="11:11" x14ac:dyDescent="0.25">
      <c r="K613" s="2"/>
    </row>
    <row r="614" spans="11:11" x14ac:dyDescent="0.25">
      <c r="K614" s="2"/>
    </row>
    <row r="615" spans="11:11" x14ac:dyDescent="0.25">
      <c r="K615" s="2"/>
    </row>
    <row r="616" spans="11:11" x14ac:dyDescent="0.25">
      <c r="K616" s="2"/>
    </row>
    <row r="617" spans="11:11" x14ac:dyDescent="0.25">
      <c r="K617" s="2"/>
    </row>
    <row r="618" spans="11:11" x14ac:dyDescent="0.25">
      <c r="K618" s="2"/>
    </row>
    <row r="619" spans="11:11" x14ac:dyDescent="0.25">
      <c r="K619" s="2"/>
    </row>
    <row r="620" spans="11:11" x14ac:dyDescent="0.25">
      <c r="K620" s="2"/>
    </row>
    <row r="621" spans="11:11" x14ac:dyDescent="0.25">
      <c r="K621" s="2"/>
    </row>
    <row r="622" spans="11:11" x14ac:dyDescent="0.25">
      <c r="K622" s="2"/>
    </row>
    <row r="623" spans="11:11" x14ac:dyDescent="0.25">
      <c r="K623" s="2"/>
    </row>
    <row r="624" spans="11:11" x14ac:dyDescent="0.25">
      <c r="K624" s="2"/>
    </row>
    <row r="625" spans="11:11" x14ac:dyDescent="0.25">
      <c r="K625" s="2"/>
    </row>
    <row r="626" spans="11:11" x14ac:dyDescent="0.25">
      <c r="K626" s="2"/>
    </row>
    <row r="627" spans="11:11" x14ac:dyDescent="0.25">
      <c r="K627" s="2"/>
    </row>
    <row r="628" spans="11:11" x14ac:dyDescent="0.25">
      <c r="K628" s="2"/>
    </row>
    <row r="629" spans="11:11" x14ac:dyDescent="0.25">
      <c r="K629" s="2"/>
    </row>
    <row r="630" spans="11:11" x14ac:dyDescent="0.25">
      <c r="K630" s="2"/>
    </row>
    <row r="631" spans="11:11" x14ac:dyDescent="0.25">
      <c r="K631" s="2"/>
    </row>
    <row r="632" spans="11:11" x14ac:dyDescent="0.25">
      <c r="K632" s="2"/>
    </row>
    <row r="633" spans="11:11" x14ac:dyDescent="0.25">
      <c r="K633" s="2"/>
    </row>
    <row r="634" spans="11:11" x14ac:dyDescent="0.25">
      <c r="K634" s="2"/>
    </row>
    <row r="635" spans="11:11" x14ac:dyDescent="0.25">
      <c r="K635" s="2"/>
    </row>
    <row r="636" spans="11:11" x14ac:dyDescent="0.25">
      <c r="K636" s="2"/>
    </row>
    <row r="637" spans="11:11" x14ac:dyDescent="0.25">
      <c r="K637" s="2"/>
    </row>
    <row r="638" spans="11:11" x14ac:dyDescent="0.25">
      <c r="K638" s="2"/>
    </row>
    <row r="639" spans="11:11" x14ac:dyDescent="0.25">
      <c r="K639" s="2"/>
    </row>
    <row r="640" spans="11:11" x14ac:dyDescent="0.25">
      <c r="K640" s="2"/>
    </row>
    <row r="641" spans="11:11" x14ac:dyDescent="0.25">
      <c r="K641" s="2"/>
    </row>
    <row r="642" spans="11:11" x14ac:dyDescent="0.25">
      <c r="K642" s="2"/>
    </row>
    <row r="643" spans="11:11" x14ac:dyDescent="0.25">
      <c r="K643" s="2"/>
    </row>
    <row r="644" spans="11:11" x14ac:dyDescent="0.25">
      <c r="K644" s="2"/>
    </row>
    <row r="645" spans="11:11" x14ac:dyDescent="0.25">
      <c r="K645" s="2"/>
    </row>
    <row r="646" spans="11:11" x14ac:dyDescent="0.25">
      <c r="K646" s="2"/>
    </row>
    <row r="647" spans="11:11" x14ac:dyDescent="0.25">
      <c r="K647" s="2"/>
    </row>
    <row r="648" spans="11:11" x14ac:dyDescent="0.25">
      <c r="K648" s="2"/>
    </row>
    <row r="649" spans="11:11" x14ac:dyDescent="0.25">
      <c r="K649" s="2"/>
    </row>
    <row r="650" spans="11:11" x14ac:dyDescent="0.25">
      <c r="K650" s="2"/>
    </row>
    <row r="651" spans="11:11" x14ac:dyDescent="0.25">
      <c r="K651" s="2"/>
    </row>
    <row r="652" spans="11:11" x14ac:dyDescent="0.25">
      <c r="K652" s="2"/>
    </row>
    <row r="653" spans="11:11" x14ac:dyDescent="0.25">
      <c r="K653" s="2"/>
    </row>
    <row r="654" spans="11:11" x14ac:dyDescent="0.25">
      <c r="K654" s="2"/>
    </row>
    <row r="655" spans="11:11" x14ac:dyDescent="0.25">
      <c r="K655" s="2"/>
    </row>
    <row r="656" spans="11:11" x14ac:dyDescent="0.25">
      <c r="K656" s="2"/>
    </row>
    <row r="657" spans="11:11" x14ac:dyDescent="0.25">
      <c r="K657" s="2"/>
    </row>
    <row r="658" spans="11:11" x14ac:dyDescent="0.25">
      <c r="K658" s="2"/>
    </row>
    <row r="659" spans="11:11" x14ac:dyDescent="0.25">
      <c r="K659" s="2"/>
    </row>
    <row r="660" spans="11:11" x14ac:dyDescent="0.25">
      <c r="K660" s="2"/>
    </row>
    <row r="661" spans="11:11" x14ac:dyDescent="0.25">
      <c r="K661" s="2"/>
    </row>
    <row r="662" spans="11:11" x14ac:dyDescent="0.25">
      <c r="K662" s="2"/>
    </row>
    <row r="663" spans="11:11" x14ac:dyDescent="0.25">
      <c r="K663" s="2"/>
    </row>
    <row r="664" spans="11:11" x14ac:dyDescent="0.25">
      <c r="K664" s="2"/>
    </row>
    <row r="665" spans="11:11" x14ac:dyDescent="0.25">
      <c r="K665" s="2"/>
    </row>
    <row r="666" spans="11:11" x14ac:dyDescent="0.25">
      <c r="K666" s="2"/>
    </row>
    <row r="667" spans="11:11" x14ac:dyDescent="0.25">
      <c r="K667" s="2"/>
    </row>
    <row r="668" spans="11:11" x14ac:dyDescent="0.25">
      <c r="K668" s="2"/>
    </row>
    <row r="669" spans="11:11" x14ac:dyDescent="0.25">
      <c r="K669" s="2"/>
    </row>
    <row r="670" spans="11:11" x14ac:dyDescent="0.25">
      <c r="K670" s="2"/>
    </row>
    <row r="671" spans="11:11" x14ac:dyDescent="0.25">
      <c r="K671" s="2"/>
    </row>
    <row r="672" spans="11:11" x14ac:dyDescent="0.25">
      <c r="K672" s="2"/>
    </row>
    <row r="673" spans="11:11" x14ac:dyDescent="0.25">
      <c r="K673" s="2"/>
    </row>
    <row r="674" spans="11:11" x14ac:dyDescent="0.25">
      <c r="K674" s="2"/>
    </row>
    <row r="675" spans="11:11" x14ac:dyDescent="0.25">
      <c r="K675" s="2"/>
    </row>
    <row r="676" spans="11:11" x14ac:dyDescent="0.25">
      <c r="K676" s="2"/>
    </row>
    <row r="677" spans="11:11" x14ac:dyDescent="0.25">
      <c r="K677" s="2"/>
    </row>
    <row r="678" spans="11:11" x14ac:dyDescent="0.25">
      <c r="K678" s="2"/>
    </row>
    <row r="679" spans="11:11" x14ac:dyDescent="0.25">
      <c r="K679" s="2"/>
    </row>
    <row r="680" spans="11:11" x14ac:dyDescent="0.25">
      <c r="K680" s="2"/>
    </row>
    <row r="681" spans="11:11" x14ac:dyDescent="0.25">
      <c r="K681" s="2"/>
    </row>
    <row r="682" spans="11:11" x14ac:dyDescent="0.25">
      <c r="K682" s="2"/>
    </row>
    <row r="683" spans="11:11" x14ac:dyDescent="0.25">
      <c r="K683" s="2"/>
    </row>
    <row r="684" spans="11:11" x14ac:dyDescent="0.25">
      <c r="K684" s="2"/>
    </row>
    <row r="685" spans="11:11" x14ac:dyDescent="0.25">
      <c r="K685" s="2"/>
    </row>
    <row r="686" spans="11:11" x14ac:dyDescent="0.25">
      <c r="K686" s="2"/>
    </row>
    <row r="687" spans="11:11" x14ac:dyDescent="0.25">
      <c r="K687" s="2"/>
    </row>
    <row r="688" spans="11:11" x14ac:dyDescent="0.25">
      <c r="K688" s="2"/>
    </row>
    <row r="689" spans="11:11" x14ac:dyDescent="0.25">
      <c r="K689" s="2"/>
    </row>
    <row r="690" spans="11:11" x14ac:dyDescent="0.25">
      <c r="K690" s="2"/>
    </row>
    <row r="691" spans="11:11" x14ac:dyDescent="0.25">
      <c r="K691" s="2"/>
    </row>
    <row r="692" spans="11:11" x14ac:dyDescent="0.25">
      <c r="K692" s="2"/>
    </row>
    <row r="693" spans="11:11" x14ac:dyDescent="0.25">
      <c r="K693" s="2"/>
    </row>
    <row r="694" spans="11:11" x14ac:dyDescent="0.25">
      <c r="K694" s="2"/>
    </row>
    <row r="695" spans="11:11" x14ac:dyDescent="0.25">
      <c r="K695" s="2"/>
    </row>
    <row r="696" spans="11:11" x14ac:dyDescent="0.25">
      <c r="K696" s="2"/>
    </row>
    <row r="697" spans="11:11" x14ac:dyDescent="0.25">
      <c r="K697" s="2"/>
    </row>
    <row r="698" spans="11:11" x14ac:dyDescent="0.25">
      <c r="K698" s="2"/>
    </row>
    <row r="699" spans="11:11" x14ac:dyDescent="0.25">
      <c r="K699" s="2"/>
    </row>
    <row r="700" spans="11:11" x14ac:dyDescent="0.25">
      <c r="K700" s="2"/>
    </row>
    <row r="701" spans="11:11" x14ac:dyDescent="0.25">
      <c r="K701" s="2"/>
    </row>
    <row r="702" spans="11:11" x14ac:dyDescent="0.25">
      <c r="K702" s="2"/>
    </row>
    <row r="703" spans="11:11" x14ac:dyDescent="0.25">
      <c r="K703" s="2"/>
    </row>
    <row r="704" spans="11:11" x14ac:dyDescent="0.25">
      <c r="K704" s="2"/>
    </row>
    <row r="705" spans="11:11" x14ac:dyDescent="0.25">
      <c r="K705" s="2"/>
    </row>
    <row r="706" spans="11:11" x14ac:dyDescent="0.25">
      <c r="K706" s="2"/>
    </row>
    <row r="707" spans="11:11" x14ac:dyDescent="0.25">
      <c r="K707" s="2"/>
    </row>
    <row r="708" spans="11:11" x14ac:dyDescent="0.25">
      <c r="K708" s="2"/>
    </row>
    <row r="709" spans="11:11" x14ac:dyDescent="0.25">
      <c r="K709" s="2"/>
    </row>
    <row r="710" spans="11:11" x14ac:dyDescent="0.25">
      <c r="K710" s="2"/>
    </row>
    <row r="711" spans="11:11" x14ac:dyDescent="0.25">
      <c r="K711" s="2"/>
    </row>
    <row r="712" spans="11:11" x14ac:dyDescent="0.25">
      <c r="K712" s="2"/>
    </row>
    <row r="713" spans="11:11" x14ac:dyDescent="0.25">
      <c r="K713" s="2"/>
    </row>
    <row r="714" spans="11:11" x14ac:dyDescent="0.25">
      <c r="K714" s="2"/>
    </row>
    <row r="715" spans="11:11" x14ac:dyDescent="0.25">
      <c r="K715" s="2"/>
    </row>
    <row r="716" spans="11:11" x14ac:dyDescent="0.25">
      <c r="K716" s="2"/>
    </row>
    <row r="717" spans="11:11" x14ac:dyDescent="0.25">
      <c r="K717" s="2"/>
    </row>
    <row r="718" spans="11:11" x14ac:dyDescent="0.25">
      <c r="K718" s="2"/>
    </row>
    <row r="719" spans="11:11" x14ac:dyDescent="0.25">
      <c r="K719" s="2"/>
    </row>
    <row r="720" spans="11:11" x14ac:dyDescent="0.25">
      <c r="K720" s="2"/>
    </row>
    <row r="721" spans="11:11" x14ac:dyDescent="0.25">
      <c r="K721" s="2"/>
    </row>
    <row r="722" spans="11:11" x14ac:dyDescent="0.25">
      <c r="K722" s="2"/>
    </row>
    <row r="723" spans="11:11" x14ac:dyDescent="0.25">
      <c r="K723" s="2"/>
    </row>
    <row r="724" spans="11:11" x14ac:dyDescent="0.25">
      <c r="K724" s="2"/>
    </row>
    <row r="725" spans="11:11" x14ac:dyDescent="0.25">
      <c r="K725" s="2"/>
    </row>
    <row r="726" spans="11:11" x14ac:dyDescent="0.25">
      <c r="K726" s="2"/>
    </row>
    <row r="727" spans="11:11" x14ac:dyDescent="0.25">
      <c r="K727" s="2"/>
    </row>
    <row r="728" spans="11:11" x14ac:dyDescent="0.25">
      <c r="K728" s="2"/>
    </row>
    <row r="729" spans="11:11" x14ac:dyDescent="0.25">
      <c r="K729" s="2"/>
    </row>
    <row r="730" spans="11:11" x14ac:dyDescent="0.25">
      <c r="K730" s="2"/>
    </row>
    <row r="731" spans="11:11" x14ac:dyDescent="0.25">
      <c r="K731" s="2"/>
    </row>
    <row r="732" spans="11:11" x14ac:dyDescent="0.25">
      <c r="K732" s="2"/>
    </row>
    <row r="733" spans="11:11" x14ac:dyDescent="0.25">
      <c r="K733" s="2"/>
    </row>
    <row r="734" spans="11:11" x14ac:dyDescent="0.25">
      <c r="K734" s="2"/>
    </row>
    <row r="735" spans="11:11" x14ac:dyDescent="0.25">
      <c r="K735" s="2"/>
    </row>
    <row r="736" spans="11:11" x14ac:dyDescent="0.25">
      <c r="K736" s="2"/>
    </row>
    <row r="737" spans="11:11" x14ac:dyDescent="0.25">
      <c r="K737" s="2"/>
    </row>
    <row r="738" spans="11:11" x14ac:dyDescent="0.25">
      <c r="K738" s="2"/>
    </row>
    <row r="739" spans="11:11" x14ac:dyDescent="0.25">
      <c r="K739" s="2"/>
    </row>
    <row r="740" spans="11:11" x14ac:dyDescent="0.25">
      <c r="K740" s="2"/>
    </row>
    <row r="741" spans="11:11" x14ac:dyDescent="0.25">
      <c r="K741" s="2"/>
    </row>
    <row r="742" spans="11:11" x14ac:dyDescent="0.25">
      <c r="K742" s="2"/>
    </row>
    <row r="743" spans="11:11" x14ac:dyDescent="0.25">
      <c r="K743" s="2"/>
    </row>
    <row r="744" spans="11:11" x14ac:dyDescent="0.25">
      <c r="K744" s="2"/>
    </row>
    <row r="745" spans="11:11" x14ac:dyDescent="0.25">
      <c r="K745" s="2"/>
    </row>
    <row r="746" spans="11:11" x14ac:dyDescent="0.25">
      <c r="K746" s="2"/>
    </row>
    <row r="747" spans="11:11" x14ac:dyDescent="0.25">
      <c r="K747" s="2"/>
    </row>
    <row r="748" spans="11:11" x14ac:dyDescent="0.25">
      <c r="K748" s="2"/>
    </row>
    <row r="749" spans="11:11" x14ac:dyDescent="0.25">
      <c r="K749" s="2"/>
    </row>
    <row r="750" spans="11:11" x14ac:dyDescent="0.25">
      <c r="K750" s="2"/>
    </row>
    <row r="751" spans="11:11" x14ac:dyDescent="0.25">
      <c r="K751" s="2"/>
    </row>
    <row r="752" spans="11:11" x14ac:dyDescent="0.25">
      <c r="K752" s="2"/>
    </row>
    <row r="753" spans="11:11" x14ac:dyDescent="0.25">
      <c r="K753" s="2"/>
    </row>
    <row r="754" spans="11:11" x14ac:dyDescent="0.25">
      <c r="K754" s="2"/>
    </row>
    <row r="755" spans="11:11" x14ac:dyDescent="0.25">
      <c r="K755" s="2"/>
    </row>
    <row r="756" spans="11:11" x14ac:dyDescent="0.25">
      <c r="K756" s="2"/>
    </row>
    <row r="757" spans="11:11" x14ac:dyDescent="0.25">
      <c r="K757" s="2"/>
    </row>
    <row r="758" spans="11:11" x14ac:dyDescent="0.25">
      <c r="K758" s="2"/>
    </row>
    <row r="759" spans="11:11" x14ac:dyDescent="0.25">
      <c r="K759" s="2"/>
    </row>
    <row r="760" spans="11:11" x14ac:dyDescent="0.25">
      <c r="K760" s="2"/>
    </row>
    <row r="761" spans="11:11" x14ac:dyDescent="0.25">
      <c r="K761" s="2"/>
    </row>
    <row r="762" spans="11:11" x14ac:dyDescent="0.25">
      <c r="K762" s="2"/>
    </row>
    <row r="763" spans="11:11" x14ac:dyDescent="0.25">
      <c r="K763" s="2"/>
    </row>
    <row r="764" spans="11:11" x14ac:dyDescent="0.25">
      <c r="K764" s="2"/>
    </row>
    <row r="765" spans="11:11" x14ac:dyDescent="0.25">
      <c r="K765" s="2"/>
    </row>
    <row r="766" spans="11:11" x14ac:dyDescent="0.25">
      <c r="K766" s="2"/>
    </row>
    <row r="767" spans="11:11" x14ac:dyDescent="0.25">
      <c r="K767" s="2"/>
    </row>
    <row r="768" spans="11:11" x14ac:dyDescent="0.25">
      <c r="K768" s="2"/>
    </row>
    <row r="769" spans="11:11" x14ac:dyDescent="0.25">
      <c r="K769" s="2"/>
    </row>
    <row r="770" spans="11:11" x14ac:dyDescent="0.25">
      <c r="K770" s="2"/>
    </row>
    <row r="771" spans="11:11" x14ac:dyDescent="0.25">
      <c r="K771" s="2"/>
    </row>
    <row r="772" spans="11:11" x14ac:dyDescent="0.25">
      <c r="K772" s="2"/>
    </row>
    <row r="773" spans="11:11" x14ac:dyDescent="0.25">
      <c r="K773" s="2"/>
    </row>
    <row r="774" spans="11:11" x14ac:dyDescent="0.25">
      <c r="K774" s="2"/>
    </row>
    <row r="775" spans="11:11" x14ac:dyDescent="0.25">
      <c r="K775" s="2"/>
    </row>
    <row r="776" spans="11:11" x14ac:dyDescent="0.25">
      <c r="K776" s="2"/>
    </row>
    <row r="777" spans="11:11" x14ac:dyDescent="0.25">
      <c r="K777" s="2"/>
    </row>
    <row r="778" spans="11:11" x14ac:dyDescent="0.25">
      <c r="K778" s="2"/>
    </row>
    <row r="779" spans="11:11" x14ac:dyDescent="0.25">
      <c r="K779" s="2"/>
    </row>
    <row r="780" spans="11:11" x14ac:dyDescent="0.25">
      <c r="K780" s="2"/>
    </row>
    <row r="781" spans="11:11" x14ac:dyDescent="0.25">
      <c r="K781" s="2"/>
    </row>
    <row r="782" spans="11:11" x14ac:dyDescent="0.25">
      <c r="K782" s="2"/>
    </row>
    <row r="783" spans="11:11" x14ac:dyDescent="0.25">
      <c r="K783" s="2"/>
    </row>
    <row r="784" spans="11:11" x14ac:dyDescent="0.25">
      <c r="K784" s="2"/>
    </row>
    <row r="785" spans="11:11" x14ac:dyDescent="0.25">
      <c r="K785" s="2"/>
    </row>
    <row r="786" spans="11:11" x14ac:dyDescent="0.25">
      <c r="K786" s="2"/>
    </row>
    <row r="787" spans="11:11" x14ac:dyDescent="0.25">
      <c r="K787" s="2"/>
    </row>
    <row r="788" spans="11:11" x14ac:dyDescent="0.25">
      <c r="K788" s="2"/>
    </row>
    <row r="789" spans="11:11" x14ac:dyDescent="0.25">
      <c r="K789" s="2"/>
    </row>
    <row r="790" spans="11:11" x14ac:dyDescent="0.25">
      <c r="K790" s="2"/>
    </row>
    <row r="791" spans="11:11" x14ac:dyDescent="0.25">
      <c r="K791" s="2"/>
    </row>
    <row r="792" spans="11:11" x14ac:dyDescent="0.25">
      <c r="K792" s="2"/>
    </row>
    <row r="793" spans="11:11" x14ac:dyDescent="0.25">
      <c r="K793" s="2"/>
    </row>
    <row r="794" spans="11:11" x14ac:dyDescent="0.25">
      <c r="K794" s="2"/>
    </row>
    <row r="795" spans="11:11" x14ac:dyDescent="0.25">
      <c r="K795" s="2"/>
    </row>
    <row r="796" spans="11:11" x14ac:dyDescent="0.25">
      <c r="K796" s="2"/>
    </row>
    <row r="797" spans="11:11" x14ac:dyDescent="0.25">
      <c r="K797" s="2"/>
    </row>
    <row r="798" spans="11:11" x14ac:dyDescent="0.25">
      <c r="K798" s="2"/>
    </row>
    <row r="799" spans="11:11" x14ac:dyDescent="0.25">
      <c r="K799" s="2"/>
    </row>
    <row r="800" spans="11:11" x14ac:dyDescent="0.25">
      <c r="K800" s="2"/>
    </row>
    <row r="801" spans="11:11" x14ac:dyDescent="0.25">
      <c r="K801" s="2"/>
    </row>
    <row r="802" spans="11:11" x14ac:dyDescent="0.25">
      <c r="K802" s="2"/>
    </row>
    <row r="803" spans="11:11" x14ac:dyDescent="0.25">
      <c r="K803" s="2"/>
    </row>
    <row r="804" spans="11:11" x14ac:dyDescent="0.25">
      <c r="K804" s="2"/>
    </row>
    <row r="805" spans="11:11" x14ac:dyDescent="0.25">
      <c r="K805" s="2"/>
    </row>
    <row r="806" spans="11:11" x14ac:dyDescent="0.25">
      <c r="K806" s="2"/>
    </row>
    <row r="807" spans="11:11" x14ac:dyDescent="0.25">
      <c r="K807" s="2"/>
    </row>
    <row r="808" spans="11:11" x14ac:dyDescent="0.25">
      <c r="K808" s="2"/>
    </row>
    <row r="809" spans="11:11" x14ac:dyDescent="0.25">
      <c r="K809" s="2"/>
    </row>
    <row r="810" spans="11:11" x14ac:dyDescent="0.25">
      <c r="K810" s="2"/>
    </row>
    <row r="811" spans="11:11" x14ac:dyDescent="0.25">
      <c r="K811" s="2"/>
    </row>
    <row r="812" spans="11:11" x14ac:dyDescent="0.25">
      <c r="K812" s="2"/>
    </row>
    <row r="813" spans="11:11" x14ac:dyDescent="0.25">
      <c r="K813" s="2"/>
    </row>
    <row r="814" spans="11:11" x14ac:dyDescent="0.25">
      <c r="K814" s="2"/>
    </row>
    <row r="815" spans="11:11" x14ac:dyDescent="0.25">
      <c r="K815" s="2"/>
    </row>
    <row r="816" spans="11:11" x14ac:dyDescent="0.25">
      <c r="K816" s="2"/>
    </row>
    <row r="817" spans="11:11" x14ac:dyDescent="0.25">
      <c r="K817" s="2"/>
    </row>
    <row r="818" spans="11:11" x14ac:dyDescent="0.25">
      <c r="K818" s="2"/>
    </row>
    <row r="819" spans="11:11" x14ac:dyDescent="0.25">
      <c r="K819" s="2"/>
    </row>
    <row r="820" spans="11:11" x14ac:dyDescent="0.25">
      <c r="K820" s="2"/>
    </row>
    <row r="821" spans="11:11" x14ac:dyDescent="0.25">
      <c r="K821" s="2"/>
    </row>
    <row r="822" spans="11:11" x14ac:dyDescent="0.25">
      <c r="K822" s="2"/>
    </row>
    <row r="823" spans="11:11" x14ac:dyDescent="0.25">
      <c r="K823" s="2"/>
    </row>
    <row r="824" spans="11:11" x14ac:dyDescent="0.25">
      <c r="K824" s="2"/>
    </row>
    <row r="825" spans="11:11" x14ac:dyDescent="0.25">
      <c r="K825" s="2"/>
    </row>
    <row r="826" spans="11:11" x14ac:dyDescent="0.25">
      <c r="K826" s="2"/>
    </row>
    <row r="827" spans="11:11" x14ac:dyDescent="0.25">
      <c r="K827" s="2"/>
    </row>
    <row r="828" spans="11:11" x14ac:dyDescent="0.25">
      <c r="K828" s="2"/>
    </row>
    <row r="829" spans="11:11" x14ac:dyDescent="0.25">
      <c r="K829" s="2"/>
    </row>
    <row r="830" spans="11:11" x14ac:dyDescent="0.25">
      <c r="K830" s="2"/>
    </row>
    <row r="831" spans="11:11" x14ac:dyDescent="0.25">
      <c r="K831" s="2"/>
    </row>
    <row r="832" spans="11:11" x14ac:dyDescent="0.25">
      <c r="K832" s="2"/>
    </row>
    <row r="833" spans="11:11" x14ac:dyDescent="0.25">
      <c r="K833" s="2"/>
    </row>
    <row r="834" spans="11:11" x14ac:dyDescent="0.25">
      <c r="K834" s="2"/>
    </row>
    <row r="835" spans="11:11" x14ac:dyDescent="0.25">
      <c r="K835" s="2"/>
    </row>
    <row r="836" spans="11:11" x14ac:dyDescent="0.25">
      <c r="K836" s="2"/>
    </row>
    <row r="837" spans="11:11" x14ac:dyDescent="0.25">
      <c r="K837" s="2"/>
    </row>
    <row r="838" spans="11:11" x14ac:dyDescent="0.25">
      <c r="K838" s="2"/>
    </row>
    <row r="839" spans="11:11" x14ac:dyDescent="0.25">
      <c r="K839" s="2"/>
    </row>
    <row r="840" spans="11:11" x14ac:dyDescent="0.25">
      <c r="K840" s="2"/>
    </row>
    <row r="841" spans="11:11" x14ac:dyDescent="0.25">
      <c r="K841" s="2"/>
    </row>
    <row r="842" spans="11:11" x14ac:dyDescent="0.25">
      <c r="K842" s="2"/>
    </row>
  </sheetData>
  <autoFilter ref="A2:N289">
    <filterColumn colId="3">
      <customFilters>
        <customFilter operator="notEqual" val=" "/>
      </customFilters>
    </filterColumn>
    <filterColumn colId="7">
      <filters>
        <filter val="F"/>
      </filters>
    </filterColumn>
    <sortState ref="A5:K68">
      <sortCondition ref="K2:K289"/>
    </sortState>
  </autoFilter>
  <mergeCells count="1">
    <mergeCell ref="A1:J1"/>
  </mergeCells>
  <pageMargins left="0.7" right="0.7" top="0.78740157499999996" bottom="0.78740157499999996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STARTOVNÍ-LISTINA</vt:lpstr>
      <vt:lpstr>Výsledky L21</vt:lpstr>
      <vt:lpstr>Výsledky L12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Uživatl</dc:creator>
  <cp:lastModifiedBy>Cizinsky David</cp:lastModifiedBy>
  <cp:lastPrinted>2018-09-01T10:54:54Z</cp:lastPrinted>
  <dcterms:created xsi:type="dcterms:W3CDTF">2015-09-07T09:53:56Z</dcterms:created>
  <dcterms:modified xsi:type="dcterms:W3CDTF">2018-09-01T11:33:28Z</dcterms:modified>
</cp:coreProperties>
</file>