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755" tabRatio="698" activeTab="2"/>
  </bookViews>
  <sheets>
    <sheet name="Děti" sheetId="1" r:id="rId1"/>
    <sheet name="Muži" sheetId="2" r:id="rId2"/>
    <sheet name="Ženy" sheetId="3" r:id="rId3"/>
    <sheet name="Stat" sheetId="4" r:id="rId4"/>
  </sheets>
  <definedNames/>
  <calcPr fullCalcOnLoad="1"/>
</workbook>
</file>

<file path=xl/sharedStrings.xml><?xml version="1.0" encoding="utf-8"?>
<sst xmlns="http://schemas.openxmlformats.org/spreadsheetml/2006/main" count="105" uniqueCount="77">
  <si>
    <t>Start</t>
  </si>
  <si>
    <t>Cíl</t>
  </si>
  <si>
    <t>Pořadí</t>
  </si>
  <si>
    <t>vzorce</t>
  </si>
  <si>
    <t>start č.</t>
  </si>
  <si>
    <t>=2015-C4</t>
  </si>
  <si>
    <t>=g-f</t>
  </si>
  <si>
    <t>=(H4*I4)+J4</t>
  </si>
  <si>
    <t>Výsledný čas</t>
  </si>
  <si>
    <t>Místo</t>
  </si>
  <si>
    <t>Startovní číslo</t>
  </si>
  <si>
    <t>Linhartová Věra</t>
  </si>
  <si>
    <t xml:space="preserve">Nováková Anna </t>
  </si>
  <si>
    <t>Macejková Karolína</t>
  </si>
  <si>
    <t>Jandová Irena</t>
  </si>
  <si>
    <t>Vacka Martin</t>
  </si>
  <si>
    <t>Linhart Pavel</t>
  </si>
  <si>
    <t>Vondraš Tomáš</t>
  </si>
  <si>
    <t>Vondrašová Nikola</t>
  </si>
  <si>
    <t xml:space="preserve">Lapčák David </t>
  </si>
  <si>
    <t>Lapčáková Nikola</t>
  </si>
  <si>
    <t>Běh ke Kamennému stolu - Děti - 1km</t>
  </si>
  <si>
    <t>Mlejnecký František</t>
  </si>
  <si>
    <t>Rejhon Mikuláš</t>
  </si>
  <si>
    <t>Rosenthal Daniel</t>
  </si>
  <si>
    <t>Hořínková Eliška</t>
  </si>
  <si>
    <t>Hořínková Ema</t>
  </si>
  <si>
    <t>Hořínková Noemi</t>
  </si>
  <si>
    <t>Hořínek Vladimír</t>
  </si>
  <si>
    <t>Truhlářová Elena</t>
  </si>
  <si>
    <t>Jméno</t>
  </si>
  <si>
    <t>Narozena</t>
  </si>
  <si>
    <t>Věk</t>
  </si>
  <si>
    <t>Poznámka</t>
  </si>
  <si>
    <t>Email</t>
  </si>
  <si>
    <t>Suchová Pavelínka</t>
  </si>
  <si>
    <t>Běh ke Kamennému stolu - Muži - 8,7km</t>
  </si>
  <si>
    <t>Běh ke Kamennému stolu - Ženy - 8,7km</t>
  </si>
  <si>
    <t>Závodníků</t>
  </si>
  <si>
    <t>Muži</t>
  </si>
  <si>
    <t xml:space="preserve">Děti </t>
  </si>
  <si>
    <t>Ženy</t>
  </si>
  <si>
    <t>Vyhnánek David</t>
  </si>
  <si>
    <t>Celkem</t>
  </si>
  <si>
    <t>Vacková Terezka</t>
  </si>
  <si>
    <t>Janda Lukáš</t>
  </si>
  <si>
    <t>Novotný Marek</t>
  </si>
  <si>
    <t>Červený Jiří</t>
  </si>
  <si>
    <t>Kozlík Jaromír</t>
  </si>
  <si>
    <t>Bakalár Petr</t>
  </si>
  <si>
    <t>Vyhnánek Tomáš</t>
  </si>
  <si>
    <t>Novák Lukáš</t>
  </si>
  <si>
    <t>Novotný Tomáš</t>
  </si>
  <si>
    <t>Pecinovská Veronika</t>
  </si>
  <si>
    <t>Kahoun Jan</t>
  </si>
  <si>
    <t>Lukešová Jana</t>
  </si>
  <si>
    <t>Lukeš Jiří</t>
  </si>
  <si>
    <t>Novotný Martin</t>
  </si>
  <si>
    <t>Novotný Radek</t>
  </si>
  <si>
    <t>Šolar Matěj</t>
  </si>
  <si>
    <t>Novák Radomír</t>
  </si>
  <si>
    <t>Kozler Petr</t>
  </si>
  <si>
    <t>Menčík Jan</t>
  </si>
  <si>
    <t>Šusta Míra</t>
  </si>
  <si>
    <t>Mařík Michal</t>
  </si>
  <si>
    <t>Javůrek Alan</t>
  </si>
  <si>
    <t>Bašová Kristína</t>
  </si>
  <si>
    <t xml:space="preserve">Hošta </t>
  </si>
  <si>
    <t>Richter Pavel</t>
  </si>
  <si>
    <t>Frabša Michal</t>
  </si>
  <si>
    <t>Koželuh Marek</t>
  </si>
  <si>
    <t>Koželuh David</t>
  </si>
  <si>
    <t>Gazda Vítězslav</t>
  </si>
  <si>
    <t>Denny(pes)</t>
  </si>
  <si>
    <t>DNF</t>
  </si>
  <si>
    <t>koleno</t>
  </si>
  <si>
    <t>Narozen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</si>
</sst>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0.000"/>
    <numFmt numFmtId="166" formatCode="[$-F400]h:mm:ss\ AM/PM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499969989061355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ck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3" fillId="25" borderId="0" applyNumberFormat="0" applyBorder="0" applyAlignment="0" applyProtection="0"/>
    <xf numFmtId="0" fontId="20" fillId="26" borderId="0" applyNumberFormat="0" applyBorder="0" applyAlignment="0" applyProtection="0"/>
    <xf numFmtId="0" fontId="3" fillId="17" borderId="0" applyNumberFormat="0" applyBorder="0" applyAlignment="0" applyProtection="0"/>
    <xf numFmtId="0" fontId="20" fillId="27" borderId="0" applyNumberFormat="0" applyBorder="0" applyAlignment="0" applyProtection="0"/>
    <xf numFmtId="0" fontId="3" fillId="19" borderId="0" applyNumberFormat="0" applyBorder="0" applyAlignment="0" applyProtection="0"/>
    <xf numFmtId="0" fontId="20" fillId="28" borderId="0" applyNumberFormat="0" applyBorder="0" applyAlignment="0" applyProtection="0"/>
    <xf numFmtId="0" fontId="3" fillId="29" borderId="0" applyNumberFormat="0" applyBorder="0" applyAlignment="0" applyProtection="0"/>
    <xf numFmtId="0" fontId="20" fillId="30" borderId="0" applyNumberFormat="0" applyBorder="0" applyAlignment="0" applyProtection="0"/>
    <xf numFmtId="0" fontId="3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33" borderId="0" applyNumberFormat="0" applyBorder="0" applyAlignment="0" applyProtection="0"/>
    <xf numFmtId="0" fontId="21" fillId="0" borderId="1" applyNumberFormat="0" applyFill="0" applyAlignment="0" applyProtection="0"/>
    <xf numFmtId="0" fontId="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34" borderId="0" applyNumberFormat="0" applyBorder="0" applyAlignment="0" applyProtection="0"/>
    <xf numFmtId="0" fontId="5" fillId="5" borderId="0" applyNumberFormat="0" applyBorder="0" applyAlignment="0" applyProtection="0"/>
    <xf numFmtId="0" fontId="23" fillId="35" borderId="3" applyNumberFormat="0" applyAlignment="0" applyProtection="0"/>
    <xf numFmtId="0" fontId="6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7" fillId="0" borderId="6" applyNumberFormat="0" applyFill="0" applyAlignment="0" applyProtection="0"/>
    <xf numFmtId="0" fontId="25" fillId="0" borderId="7" applyNumberFormat="0" applyFill="0" applyAlignment="0" applyProtection="0"/>
    <xf numFmtId="0" fontId="8" fillId="0" borderId="8" applyNumberFormat="0" applyFill="0" applyAlignment="0" applyProtection="0"/>
    <xf numFmtId="0" fontId="26" fillId="0" borderId="9" applyNumberFormat="0" applyFill="0" applyAlignment="0" applyProtection="0"/>
    <xf numFmtId="0" fontId="9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37" borderId="0" applyNumberFormat="0" applyBorder="0" applyAlignment="0" applyProtection="0"/>
    <xf numFmtId="0" fontId="11" fillId="38" borderId="0" applyNumberFormat="0" applyBorder="0" applyAlignment="0" applyProtection="0"/>
    <xf numFmtId="0" fontId="2" fillId="0" borderId="0">
      <alignment/>
      <protection/>
    </xf>
    <xf numFmtId="0" fontId="0" fillId="39" borderId="11" applyNumberFormat="0" applyFont="0" applyAlignment="0" applyProtection="0"/>
    <xf numFmtId="0" fontId="2" fillId="40" borderId="12" applyNumberFormat="0" applyAlignment="0" applyProtection="0"/>
    <xf numFmtId="9" fontId="0" fillId="0" borderId="0" applyFont="0" applyFill="0" applyBorder="0" applyAlignment="0" applyProtection="0"/>
    <xf numFmtId="0" fontId="29" fillId="0" borderId="13" applyNumberFormat="0" applyFill="0" applyAlignment="0" applyProtection="0"/>
    <xf numFmtId="0" fontId="12" fillId="0" borderId="14" applyNumberFormat="0" applyFill="0" applyAlignment="0" applyProtection="0"/>
    <xf numFmtId="0" fontId="30" fillId="41" borderId="0" applyNumberFormat="0" applyBorder="0" applyAlignment="0" applyProtection="0"/>
    <xf numFmtId="0" fontId="13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42" borderId="15" applyNumberFormat="0" applyAlignment="0" applyProtection="0"/>
    <xf numFmtId="0" fontId="15" fillId="13" borderId="16" applyNumberFormat="0" applyAlignment="0" applyProtection="0"/>
    <xf numFmtId="0" fontId="33" fillId="43" borderId="15" applyNumberFormat="0" applyAlignment="0" applyProtection="0"/>
    <xf numFmtId="0" fontId="16" fillId="44" borderId="16" applyNumberFormat="0" applyAlignment="0" applyProtection="0"/>
    <xf numFmtId="0" fontId="34" fillId="43" borderId="17" applyNumberFormat="0" applyAlignment="0" applyProtection="0"/>
    <xf numFmtId="0" fontId="17" fillId="44" borderId="18" applyNumberFormat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3" fillId="46" borderId="0" applyNumberFormat="0" applyBorder="0" applyAlignment="0" applyProtection="0"/>
    <xf numFmtId="0" fontId="20" fillId="47" borderId="0" applyNumberFormat="0" applyBorder="0" applyAlignment="0" applyProtection="0"/>
    <xf numFmtId="0" fontId="3" fillId="48" borderId="0" applyNumberFormat="0" applyBorder="0" applyAlignment="0" applyProtection="0"/>
    <xf numFmtId="0" fontId="20" fillId="49" borderId="0" applyNumberFormat="0" applyBorder="0" applyAlignment="0" applyProtection="0"/>
    <xf numFmtId="0" fontId="3" fillId="50" borderId="0" applyNumberFormat="0" applyBorder="0" applyAlignment="0" applyProtection="0"/>
    <xf numFmtId="0" fontId="20" fillId="51" borderId="0" applyNumberFormat="0" applyBorder="0" applyAlignment="0" applyProtection="0"/>
    <xf numFmtId="0" fontId="3" fillId="29" borderId="0" applyNumberFormat="0" applyBorder="0" applyAlignment="0" applyProtection="0"/>
    <xf numFmtId="0" fontId="20" fillId="52" borderId="0" applyNumberFormat="0" applyBorder="0" applyAlignment="0" applyProtection="0"/>
    <xf numFmtId="0" fontId="3" fillId="31" borderId="0" applyNumberFormat="0" applyBorder="0" applyAlignment="0" applyProtection="0"/>
    <xf numFmtId="0" fontId="20" fillId="53" borderId="0" applyNumberFormat="0" applyBorder="0" applyAlignment="0" applyProtection="0"/>
    <xf numFmtId="0" fontId="3" fillId="54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 horizontal="right"/>
    </xf>
    <xf numFmtId="164" fontId="0" fillId="0" borderId="19" xfId="0" applyNumberFormat="1" applyFill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19" xfId="0" applyFill="1" applyBorder="1" applyAlignment="1">
      <alignment horizontal="left"/>
    </xf>
    <xf numFmtId="14" fontId="0" fillId="0" borderId="19" xfId="0" applyNumberFormat="1" applyFill="1" applyBorder="1" applyAlignment="1">
      <alignment horizontal="left"/>
    </xf>
    <xf numFmtId="0" fontId="0" fillId="0" borderId="19" xfId="0" applyNumberFormat="1" applyFill="1" applyBorder="1" applyAlignment="1">
      <alignment/>
    </xf>
    <xf numFmtId="21" fontId="0" fillId="0" borderId="19" xfId="0" applyNumberFormat="1" applyFill="1" applyBorder="1" applyAlignment="1">
      <alignment horizontal="center"/>
    </xf>
    <xf numFmtId="21" fontId="0" fillId="0" borderId="19" xfId="0" applyNumberFormat="1" applyFill="1" applyBorder="1" applyAlignment="1">
      <alignment horizontal="right"/>
    </xf>
    <xf numFmtId="21" fontId="0" fillId="0" borderId="19" xfId="0" applyNumberFormat="1" applyFill="1" applyBorder="1" applyAlignment="1">
      <alignment horizontal="right" vertical="center"/>
    </xf>
    <xf numFmtId="0" fontId="20" fillId="55" borderId="19" xfId="0" applyFont="1" applyFill="1" applyBorder="1" applyAlignment="1">
      <alignment horizontal="center"/>
    </xf>
    <xf numFmtId="0" fontId="20" fillId="55" borderId="19" xfId="0" applyFont="1" applyFill="1" applyBorder="1" applyAlignment="1">
      <alignment/>
    </xf>
    <xf numFmtId="0" fontId="0" fillId="0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6" fillId="0" borderId="0" xfId="0" applyFont="1" applyAlignment="1">
      <alignment horizontal="center"/>
    </xf>
  </cellXfs>
  <cellStyles count="89">
    <cellStyle name="Normal" xfId="0"/>
    <cellStyle name="20 % – Zvýraznění1" xfId="15"/>
    <cellStyle name="20 % – Zvýraznění1 1" xfId="16"/>
    <cellStyle name="20 % – Zvýraznění2" xfId="17"/>
    <cellStyle name="20 % – Zvýraznění2 1" xfId="18"/>
    <cellStyle name="20 % – Zvýraznění3" xfId="19"/>
    <cellStyle name="20 % – Zvýraznění3 1" xfId="20"/>
    <cellStyle name="20 % – Zvýraznění4" xfId="21"/>
    <cellStyle name="20 % – Zvýraznění4 1" xfId="22"/>
    <cellStyle name="20 % – Zvýraznění5" xfId="23"/>
    <cellStyle name="20 % – Zvýraznění5 1" xfId="24"/>
    <cellStyle name="20 % – Zvýraznění6" xfId="25"/>
    <cellStyle name="20 % – Zvýraznění6 1" xfId="26"/>
    <cellStyle name="40 % – Zvýraznění1" xfId="27"/>
    <cellStyle name="40 % – Zvýraznění1 1" xfId="28"/>
    <cellStyle name="40 % – Zvýraznění2" xfId="29"/>
    <cellStyle name="40 % – Zvýraznění2 1" xfId="30"/>
    <cellStyle name="40 % – Zvýraznění3" xfId="31"/>
    <cellStyle name="40 % – Zvýraznění3 1" xfId="32"/>
    <cellStyle name="40 % – Zvýraznění4" xfId="33"/>
    <cellStyle name="40 % – Zvýraznění4 1" xfId="34"/>
    <cellStyle name="40 % – Zvýraznění5" xfId="35"/>
    <cellStyle name="40 % – Zvýraznění5 1" xfId="36"/>
    <cellStyle name="40 % – Zvýraznění6" xfId="37"/>
    <cellStyle name="40 % – Zvýraznění6 1" xfId="38"/>
    <cellStyle name="60 % – Zvýraznění1" xfId="39"/>
    <cellStyle name="60 % – Zvýraznění1 1" xfId="40"/>
    <cellStyle name="60 % – Zvýraznění2" xfId="41"/>
    <cellStyle name="60 % – Zvýraznění2 1" xfId="42"/>
    <cellStyle name="60 % – Zvýraznění3" xfId="43"/>
    <cellStyle name="60 % – Zvýraznění3 1" xfId="44"/>
    <cellStyle name="60 % – Zvýraznění4" xfId="45"/>
    <cellStyle name="60 % – Zvýraznění4 1" xfId="46"/>
    <cellStyle name="60 % – Zvýraznění5" xfId="47"/>
    <cellStyle name="60 % – Zvýraznění5 1" xfId="48"/>
    <cellStyle name="60 % – Zvýraznění6" xfId="49"/>
    <cellStyle name="60 % – Zvýraznění6 1" xfId="50"/>
    <cellStyle name="Celkem" xfId="51"/>
    <cellStyle name="Celkem 1" xfId="52"/>
    <cellStyle name="Comma" xfId="53"/>
    <cellStyle name="Comma [0]" xfId="54"/>
    <cellStyle name="Chybně" xfId="55"/>
    <cellStyle name="Chybně 1" xfId="56"/>
    <cellStyle name="Kontrolní buňka" xfId="57"/>
    <cellStyle name="Kontrolní buňka 1" xfId="58"/>
    <cellStyle name="Currency" xfId="59"/>
    <cellStyle name="Currency [0]" xfId="60"/>
    <cellStyle name="Nadpis 1" xfId="61"/>
    <cellStyle name="Nadpis 1 1" xfId="62"/>
    <cellStyle name="Nadpis 2" xfId="63"/>
    <cellStyle name="Nadpis 2 1" xfId="64"/>
    <cellStyle name="Nadpis 3" xfId="65"/>
    <cellStyle name="Nadpis 3 1" xfId="66"/>
    <cellStyle name="Nadpis 4" xfId="67"/>
    <cellStyle name="Nadpis 4 1" xfId="68"/>
    <cellStyle name="Název" xfId="69"/>
    <cellStyle name="Název 1" xfId="70"/>
    <cellStyle name="Neutrální" xfId="71"/>
    <cellStyle name="Neutrální 1" xfId="72"/>
    <cellStyle name="Normální 2" xfId="73"/>
    <cellStyle name="Poznámka" xfId="74"/>
    <cellStyle name="Poznámka 1" xfId="75"/>
    <cellStyle name="Percent" xfId="76"/>
    <cellStyle name="Propojená buňka" xfId="77"/>
    <cellStyle name="Propojená buňka 1" xfId="78"/>
    <cellStyle name="Správně" xfId="79"/>
    <cellStyle name="Správně 1" xfId="80"/>
    <cellStyle name="Text upozornění" xfId="81"/>
    <cellStyle name="Text upozornění 1" xfId="82"/>
    <cellStyle name="Vstup" xfId="83"/>
    <cellStyle name="Vstup 1" xfId="84"/>
    <cellStyle name="Výpočet" xfId="85"/>
    <cellStyle name="Výpočet 1" xfId="86"/>
    <cellStyle name="Výstup" xfId="87"/>
    <cellStyle name="Výstup 1" xfId="88"/>
    <cellStyle name="Vysvětlující text" xfId="89"/>
    <cellStyle name="Vysvětlující text 1" xfId="90"/>
    <cellStyle name="Zvýraznění 1" xfId="91"/>
    <cellStyle name="Zvýraznění 1 1" xfId="92"/>
    <cellStyle name="Zvýraznění 2" xfId="93"/>
    <cellStyle name="Zvýraznění 2 1" xfId="94"/>
    <cellStyle name="Zvýraznění 3" xfId="95"/>
    <cellStyle name="Zvýraznění 3 1" xfId="96"/>
    <cellStyle name="Zvýraznění 4" xfId="97"/>
    <cellStyle name="Zvýraznění 4 1" xfId="98"/>
    <cellStyle name="Zvýraznění 5" xfId="99"/>
    <cellStyle name="Zvýraznění 5 1" xfId="100"/>
    <cellStyle name="Zvýraznění 6" xfId="101"/>
    <cellStyle name="Zvýraznění 6 1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>
    <tabColor rgb="FF002060"/>
    <pageSetUpPr fitToPage="1"/>
  </sheetPr>
  <dimension ref="A1:L67"/>
  <sheetViews>
    <sheetView zoomScale="80" zoomScaleNormal="80" zoomScalePageLayoutView="0" workbookViewId="0" topLeftCell="A1">
      <selection activeCell="I21" sqref="I21"/>
    </sheetView>
  </sheetViews>
  <sheetFormatPr defaultColWidth="9.140625" defaultRowHeight="15"/>
  <cols>
    <col min="2" max="2" width="22.8515625" style="0" hidden="1" customWidth="1"/>
    <col min="3" max="4" width="22.8515625" style="0" customWidth="1"/>
    <col min="5" max="5" width="11.57421875" style="0" customWidth="1"/>
    <col min="6" max="6" width="14.00390625" style="0" customWidth="1"/>
    <col min="7" max="7" width="22.28125" style="0" customWidth="1"/>
    <col min="8" max="8" width="11.57421875" style="0" customWidth="1"/>
    <col min="9" max="9" width="15.28125" style="0" bestFit="1" customWidth="1"/>
    <col min="10" max="10" width="15.57421875" style="0" customWidth="1"/>
    <col min="11" max="11" width="16.7109375" style="0" customWidth="1"/>
    <col min="12" max="12" width="19.7109375" style="0" customWidth="1"/>
  </cols>
  <sheetData>
    <row r="1" spans="1:10" ht="19.5" customHeight="1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9.5" customHeight="1" hidden="1">
      <c r="A2" t="s">
        <v>3</v>
      </c>
      <c r="D2" s="12"/>
      <c r="E2" s="12"/>
      <c r="F2" s="12" t="s">
        <v>5</v>
      </c>
      <c r="G2" s="13"/>
      <c r="H2" s="12" t="s">
        <v>6</v>
      </c>
      <c r="I2" s="12" t="s">
        <v>7</v>
      </c>
      <c r="J2" s="12"/>
    </row>
    <row r="3" spans="1:12" ht="19.5" customHeight="1">
      <c r="A3" s="20" t="s">
        <v>2</v>
      </c>
      <c r="B3" s="20" t="s">
        <v>4</v>
      </c>
      <c r="C3" s="20" t="s">
        <v>10</v>
      </c>
      <c r="D3" s="21" t="s">
        <v>30</v>
      </c>
      <c r="E3" s="21" t="s">
        <v>31</v>
      </c>
      <c r="F3" s="20" t="s">
        <v>32</v>
      </c>
      <c r="G3" s="20" t="s">
        <v>0</v>
      </c>
      <c r="H3" s="20" t="s">
        <v>1</v>
      </c>
      <c r="I3" s="20" t="s">
        <v>8</v>
      </c>
      <c r="J3" s="21" t="s">
        <v>33</v>
      </c>
      <c r="K3" s="20" t="s">
        <v>34</v>
      </c>
      <c r="L3" s="20" t="s">
        <v>9</v>
      </c>
    </row>
    <row r="4" spans="1:12" ht="19.5" customHeight="1">
      <c r="A4" s="3">
        <v>1</v>
      </c>
      <c r="B4" s="14"/>
      <c r="C4" s="14">
        <v>92</v>
      </c>
      <c r="D4" s="14" t="s">
        <v>26</v>
      </c>
      <c r="E4" s="2"/>
      <c r="F4" s="2">
        <v>11</v>
      </c>
      <c r="G4" s="19">
        <v>0.006944444444444444</v>
      </c>
      <c r="H4" s="17">
        <v>0.01695601851851852</v>
      </c>
      <c r="I4" s="11">
        <f aca="true" t="shared" si="0" ref="I4:I19">H4-G4</f>
        <v>0.010011574074074076</v>
      </c>
      <c r="J4" s="16"/>
      <c r="K4" s="3"/>
      <c r="L4" s="3"/>
    </row>
    <row r="5" spans="1:12" ht="19.5" customHeight="1">
      <c r="A5" s="3">
        <v>2</v>
      </c>
      <c r="B5" s="14"/>
      <c r="C5" s="14">
        <v>98</v>
      </c>
      <c r="D5" s="14" t="s">
        <v>19</v>
      </c>
      <c r="E5" s="2"/>
      <c r="F5" s="2">
        <v>7</v>
      </c>
      <c r="G5" s="19">
        <v>0.006944444444444444</v>
      </c>
      <c r="H5" s="17">
        <v>0.017037037037037038</v>
      </c>
      <c r="I5" s="11">
        <f t="shared" si="0"/>
        <v>0.010092592592592594</v>
      </c>
      <c r="J5" s="16"/>
      <c r="K5" s="3"/>
      <c r="L5" s="3"/>
    </row>
    <row r="6" spans="1:12" ht="19.5" customHeight="1">
      <c r="A6" s="3">
        <v>3</v>
      </c>
      <c r="B6" s="14"/>
      <c r="C6" s="14">
        <v>100</v>
      </c>
      <c r="D6" s="14" t="s">
        <v>17</v>
      </c>
      <c r="E6" s="2"/>
      <c r="F6" s="2">
        <v>6</v>
      </c>
      <c r="G6" s="19">
        <v>0.006944444444444444</v>
      </c>
      <c r="H6" s="17">
        <v>0.017256944444444446</v>
      </c>
      <c r="I6" s="11">
        <f t="shared" si="0"/>
        <v>0.010312500000000002</v>
      </c>
      <c r="J6" s="16"/>
      <c r="K6" s="3"/>
      <c r="L6" s="3"/>
    </row>
    <row r="7" spans="1:12" ht="19.5" customHeight="1">
      <c r="A7" s="3">
        <v>4</v>
      </c>
      <c r="B7" s="14"/>
      <c r="C7" s="14">
        <v>97</v>
      </c>
      <c r="D7" s="15" t="s">
        <v>20</v>
      </c>
      <c r="E7" s="2"/>
      <c r="F7" s="2">
        <v>10</v>
      </c>
      <c r="G7" s="19">
        <v>0.006944444444444444</v>
      </c>
      <c r="H7" s="17">
        <v>0.017407407407407406</v>
      </c>
      <c r="I7" s="11">
        <f t="shared" si="0"/>
        <v>0.010462962962962962</v>
      </c>
      <c r="J7" s="16"/>
      <c r="K7" s="3"/>
      <c r="L7" s="3"/>
    </row>
    <row r="8" spans="1:12" ht="19.5" customHeight="1">
      <c r="A8" s="3">
        <v>5</v>
      </c>
      <c r="B8" s="14"/>
      <c r="C8" s="14">
        <v>93</v>
      </c>
      <c r="D8" s="14" t="s">
        <v>25</v>
      </c>
      <c r="E8" s="2"/>
      <c r="F8" s="2">
        <v>13</v>
      </c>
      <c r="G8" s="19">
        <v>0.006944444444444444</v>
      </c>
      <c r="H8" s="17">
        <v>0.01765046296296296</v>
      </c>
      <c r="I8" s="11">
        <f t="shared" si="0"/>
        <v>0.010706018518518517</v>
      </c>
      <c r="J8" s="16"/>
      <c r="K8" s="3"/>
      <c r="L8" s="3"/>
    </row>
    <row r="9" spans="1:12" ht="19.5" customHeight="1">
      <c r="A9" s="3">
        <v>6</v>
      </c>
      <c r="B9" s="14"/>
      <c r="C9" s="14">
        <v>96</v>
      </c>
      <c r="D9" s="15" t="s">
        <v>22</v>
      </c>
      <c r="E9" s="2"/>
      <c r="F9" s="2">
        <v>11</v>
      </c>
      <c r="G9" s="19">
        <v>0.006944444444444444</v>
      </c>
      <c r="H9" s="17">
        <v>0.017731481481481483</v>
      </c>
      <c r="I9" s="11">
        <f t="shared" si="0"/>
        <v>0.01078703703703704</v>
      </c>
      <c r="J9" s="16"/>
      <c r="K9" s="3"/>
      <c r="L9" s="3"/>
    </row>
    <row r="10" spans="1:12" ht="19.5" customHeight="1">
      <c r="A10" s="3">
        <v>7</v>
      </c>
      <c r="B10" s="14"/>
      <c r="C10" s="14">
        <v>91</v>
      </c>
      <c r="D10" s="14" t="s">
        <v>27</v>
      </c>
      <c r="E10" s="2"/>
      <c r="F10" s="2">
        <v>8</v>
      </c>
      <c r="G10" s="19">
        <v>0.006944444444444444</v>
      </c>
      <c r="H10" s="17">
        <v>0.017858796296296296</v>
      </c>
      <c r="I10" s="11">
        <f t="shared" si="0"/>
        <v>0.010914351851851852</v>
      </c>
      <c r="J10" s="16"/>
      <c r="K10" s="3"/>
      <c r="L10" s="3"/>
    </row>
    <row r="11" spans="1:12" ht="19.5" customHeight="1">
      <c r="A11" s="3">
        <v>8</v>
      </c>
      <c r="B11" s="14"/>
      <c r="C11" s="14">
        <v>99</v>
      </c>
      <c r="D11" s="14" t="s">
        <v>18</v>
      </c>
      <c r="E11" s="2"/>
      <c r="F11" s="2">
        <v>14</v>
      </c>
      <c r="G11" s="19">
        <v>0.006944444444444444</v>
      </c>
      <c r="H11" s="17">
        <v>0.018043981481481484</v>
      </c>
      <c r="I11" s="11">
        <f t="shared" si="0"/>
        <v>0.01109953703703704</v>
      </c>
      <c r="J11" s="16"/>
      <c r="K11" s="3"/>
      <c r="L11" s="3"/>
    </row>
    <row r="12" spans="1:12" ht="19.5" customHeight="1">
      <c r="A12" s="3">
        <v>9</v>
      </c>
      <c r="B12" s="14"/>
      <c r="C12" s="14">
        <v>94</v>
      </c>
      <c r="D12" s="15" t="s">
        <v>24</v>
      </c>
      <c r="E12" s="2"/>
      <c r="F12" s="2">
        <v>10</v>
      </c>
      <c r="G12" s="19">
        <v>0.006944444444444444</v>
      </c>
      <c r="H12" s="17">
        <v>0.018252314814814815</v>
      </c>
      <c r="I12" s="11">
        <f t="shared" si="0"/>
        <v>0.011307870370370371</v>
      </c>
      <c r="J12" s="16"/>
      <c r="K12" s="3"/>
      <c r="L12" s="3"/>
    </row>
    <row r="13" spans="1:12" ht="19.5" customHeight="1">
      <c r="A13" s="3">
        <v>10</v>
      </c>
      <c r="B13" s="14"/>
      <c r="C13" s="14">
        <v>90</v>
      </c>
      <c r="D13" s="14" t="s">
        <v>35</v>
      </c>
      <c r="E13" s="2"/>
      <c r="F13" s="2">
        <v>7</v>
      </c>
      <c r="G13" s="19">
        <v>0.006944444444444444</v>
      </c>
      <c r="H13" s="17">
        <v>0.019085648148148147</v>
      </c>
      <c r="I13" s="11">
        <f t="shared" si="0"/>
        <v>0.012141203703703703</v>
      </c>
      <c r="J13" s="16"/>
      <c r="K13" s="3"/>
      <c r="L13" s="3"/>
    </row>
    <row r="14" spans="1:12" ht="19.5" customHeight="1">
      <c r="A14" s="3">
        <v>11</v>
      </c>
      <c r="B14" s="14"/>
      <c r="C14" s="14">
        <v>95</v>
      </c>
      <c r="D14" s="14" t="s">
        <v>23</v>
      </c>
      <c r="E14" s="2"/>
      <c r="F14" s="2">
        <v>6</v>
      </c>
      <c r="G14" s="19">
        <v>0.006944444444444444</v>
      </c>
      <c r="H14" s="17">
        <v>0.01915509259259259</v>
      </c>
      <c r="I14" s="11">
        <f t="shared" si="0"/>
        <v>0.012210648148148148</v>
      </c>
      <c r="J14" s="16"/>
      <c r="K14" s="3"/>
      <c r="L14" s="3"/>
    </row>
    <row r="15" spans="1:12" ht="19.5" customHeight="1">
      <c r="A15" s="3">
        <v>12</v>
      </c>
      <c r="B15" s="14"/>
      <c r="C15" s="14">
        <v>85</v>
      </c>
      <c r="D15" s="14" t="s">
        <v>70</v>
      </c>
      <c r="E15" s="2"/>
      <c r="F15" s="2">
        <v>7</v>
      </c>
      <c r="G15" s="19">
        <v>0.006944444444444444</v>
      </c>
      <c r="H15" s="17">
        <v>0.019178240740740742</v>
      </c>
      <c r="I15" s="11">
        <f t="shared" si="0"/>
        <v>0.012233796296296298</v>
      </c>
      <c r="J15" s="16"/>
      <c r="K15" s="3"/>
      <c r="L15" s="3"/>
    </row>
    <row r="16" spans="1:12" ht="19.5" customHeight="1">
      <c r="A16" s="3">
        <v>13</v>
      </c>
      <c r="B16" s="14"/>
      <c r="C16" s="14">
        <v>89</v>
      </c>
      <c r="D16" s="14" t="s">
        <v>42</v>
      </c>
      <c r="E16" s="3"/>
      <c r="F16" s="2">
        <v>10</v>
      </c>
      <c r="G16" s="19">
        <v>0.006944444444444444</v>
      </c>
      <c r="H16" s="17">
        <v>0.019224537037037037</v>
      </c>
      <c r="I16" s="11">
        <f t="shared" si="0"/>
        <v>0.012280092592592592</v>
      </c>
      <c r="J16" s="16"/>
      <c r="K16" s="3"/>
      <c r="L16" s="3"/>
    </row>
    <row r="17" spans="1:12" ht="19.5" customHeight="1">
      <c r="A17" s="3">
        <v>14</v>
      </c>
      <c r="B17" s="14"/>
      <c r="C17" s="14">
        <v>88</v>
      </c>
      <c r="D17" s="15" t="s">
        <v>44</v>
      </c>
      <c r="E17" s="2"/>
      <c r="F17" s="2">
        <v>9</v>
      </c>
      <c r="G17" s="19">
        <v>0.006944444444444444</v>
      </c>
      <c r="H17" s="17">
        <v>0.019664351851851853</v>
      </c>
      <c r="I17" s="11">
        <f t="shared" si="0"/>
        <v>0.012719907407407409</v>
      </c>
      <c r="J17" s="16"/>
      <c r="K17" s="3"/>
      <c r="L17" s="3"/>
    </row>
    <row r="18" spans="1:12" ht="19.5" customHeight="1">
      <c r="A18" s="3">
        <v>15</v>
      </c>
      <c r="B18" s="14"/>
      <c r="C18" s="14">
        <v>87</v>
      </c>
      <c r="D18" s="14" t="s">
        <v>53</v>
      </c>
      <c r="E18" s="2"/>
      <c r="F18" s="2">
        <v>10</v>
      </c>
      <c r="G18" s="19">
        <v>0.006944444444444444</v>
      </c>
      <c r="H18" s="17">
        <v>0.019733796296296298</v>
      </c>
      <c r="I18" s="11">
        <f t="shared" si="0"/>
        <v>0.012789351851851854</v>
      </c>
      <c r="J18" s="16"/>
      <c r="K18" s="3"/>
      <c r="L18" s="3"/>
    </row>
    <row r="19" spans="1:12" ht="20.25" customHeight="1">
      <c r="A19" s="3">
        <v>16</v>
      </c>
      <c r="B19" s="14"/>
      <c r="C19" s="14">
        <v>86</v>
      </c>
      <c r="D19" s="15" t="s">
        <v>63</v>
      </c>
      <c r="E19" s="2"/>
      <c r="F19" s="2">
        <v>5</v>
      </c>
      <c r="G19" s="19">
        <v>0.006944444444444444</v>
      </c>
      <c r="H19" s="17">
        <v>0.020185185185185184</v>
      </c>
      <c r="I19" s="11">
        <f t="shared" si="0"/>
        <v>0.01324074074074074</v>
      </c>
      <c r="J19" s="16"/>
      <c r="K19" s="3"/>
      <c r="L19" s="3"/>
    </row>
    <row r="20" spans="1:12" ht="19.5" customHeight="1">
      <c r="A20" s="3"/>
      <c r="B20" s="14"/>
      <c r="C20" s="14">
        <v>84</v>
      </c>
      <c r="D20" s="15" t="s">
        <v>71</v>
      </c>
      <c r="E20" s="2"/>
      <c r="F20" s="2">
        <v>7</v>
      </c>
      <c r="G20" s="19">
        <v>0.006944444444444444</v>
      </c>
      <c r="H20" s="17"/>
      <c r="I20" s="11" t="s">
        <v>74</v>
      </c>
      <c r="J20" s="16"/>
      <c r="K20" s="3"/>
      <c r="L20" s="3"/>
    </row>
    <row r="21" spans="1:12" ht="19.5" customHeight="1">
      <c r="A21" s="3"/>
      <c r="B21" s="14"/>
      <c r="C21" s="14"/>
      <c r="D21" s="15"/>
      <c r="E21" s="2"/>
      <c r="F21" s="2"/>
      <c r="G21" s="18"/>
      <c r="H21" s="17"/>
      <c r="I21" s="11"/>
      <c r="J21" s="16"/>
      <c r="K21" s="3"/>
      <c r="L21" s="3"/>
    </row>
    <row r="22" spans="1:12" ht="19.5" customHeight="1">
      <c r="A22" s="3"/>
      <c r="B22" s="14"/>
      <c r="C22" s="14"/>
      <c r="D22" s="14"/>
      <c r="E22" s="2"/>
      <c r="F22" s="2"/>
      <c r="G22" s="18"/>
      <c r="H22" s="17"/>
      <c r="I22" s="11"/>
      <c r="J22" s="16"/>
      <c r="K22" s="3"/>
      <c r="L22" s="3"/>
    </row>
    <row r="23" spans="1:12" ht="15">
      <c r="A23" s="3"/>
      <c r="B23" s="14"/>
      <c r="C23" s="14"/>
      <c r="D23" s="15"/>
      <c r="E23" s="2"/>
      <c r="F23" s="2"/>
      <c r="G23" s="10"/>
      <c r="H23" s="2"/>
      <c r="I23" s="11"/>
      <c r="J23" s="16"/>
      <c r="K23" s="3"/>
      <c r="L23" s="3"/>
    </row>
    <row r="24" spans="1:12" ht="19.5" customHeight="1">
      <c r="A24" s="3"/>
      <c r="B24" s="14"/>
      <c r="C24" s="14"/>
      <c r="D24" s="14"/>
      <c r="E24" s="2"/>
      <c r="F24" s="2"/>
      <c r="G24" s="18"/>
      <c r="H24" s="17"/>
      <c r="I24" s="11"/>
      <c r="J24" s="16"/>
      <c r="K24" s="3"/>
      <c r="L24" s="3"/>
    </row>
    <row r="25" spans="1:12" ht="19.5" customHeight="1">
      <c r="A25" s="3"/>
      <c r="B25" s="14"/>
      <c r="C25" s="14"/>
      <c r="D25" s="14"/>
      <c r="E25" s="2"/>
      <c r="F25" s="2"/>
      <c r="G25" s="18"/>
      <c r="H25" s="17"/>
      <c r="I25" s="11"/>
      <c r="J25" s="16"/>
      <c r="K25" s="3"/>
      <c r="L25" s="3"/>
    </row>
    <row r="26" spans="1:12" ht="19.5" customHeight="1">
      <c r="A26" s="3"/>
      <c r="B26" s="14"/>
      <c r="C26" s="14"/>
      <c r="D26" s="15"/>
      <c r="E26" s="2"/>
      <c r="F26" s="2"/>
      <c r="G26" s="18"/>
      <c r="H26" s="17"/>
      <c r="I26" s="11"/>
      <c r="J26" s="16"/>
      <c r="K26" s="3"/>
      <c r="L26" s="3"/>
    </row>
    <row r="27" spans="1:12" ht="19.5" customHeight="1">
      <c r="A27" s="3"/>
      <c r="B27" s="14"/>
      <c r="C27" s="14"/>
      <c r="D27" s="14"/>
      <c r="E27" s="2"/>
      <c r="F27" s="2"/>
      <c r="G27" s="18"/>
      <c r="H27" s="17"/>
      <c r="I27" s="11"/>
      <c r="J27" s="16"/>
      <c r="K27" s="3"/>
      <c r="L27" s="3"/>
    </row>
    <row r="28" spans="1:12" ht="19.5" customHeight="1">
      <c r="A28" s="3"/>
      <c r="B28" s="14"/>
      <c r="C28" s="14"/>
      <c r="D28" s="14"/>
      <c r="E28" s="2"/>
      <c r="F28" s="2"/>
      <c r="G28" s="18"/>
      <c r="H28" s="17"/>
      <c r="I28" s="11"/>
      <c r="J28" s="16"/>
      <c r="K28" s="3"/>
      <c r="L28" s="3"/>
    </row>
    <row r="29" spans="1:12" ht="19.5" customHeight="1">
      <c r="A29" s="3"/>
      <c r="B29" s="14"/>
      <c r="C29" s="14"/>
      <c r="D29" s="15"/>
      <c r="E29" s="2"/>
      <c r="F29" s="2"/>
      <c r="G29" s="18"/>
      <c r="H29" s="17"/>
      <c r="I29" s="11"/>
      <c r="J29" s="16"/>
      <c r="K29" s="3"/>
      <c r="L29" s="3"/>
    </row>
    <row r="30" spans="1:12" ht="19.5" customHeight="1">
      <c r="A30" s="3"/>
      <c r="B30" s="14"/>
      <c r="C30" s="14"/>
      <c r="D30" s="15"/>
      <c r="E30" s="2"/>
      <c r="F30" s="2"/>
      <c r="G30" s="18"/>
      <c r="H30" s="17"/>
      <c r="I30" s="11"/>
      <c r="J30" s="16"/>
      <c r="K30" s="3"/>
      <c r="L30" s="3"/>
    </row>
    <row r="31" spans="1:12" ht="19.5" customHeight="1">
      <c r="A31" s="3"/>
      <c r="B31" s="14"/>
      <c r="C31" s="14"/>
      <c r="D31" s="14"/>
      <c r="E31" s="2"/>
      <c r="F31" s="2"/>
      <c r="G31" s="18"/>
      <c r="H31" s="17"/>
      <c r="I31" s="11"/>
      <c r="J31" s="16"/>
      <c r="K31" s="3"/>
      <c r="L31" s="3"/>
    </row>
    <row r="32" spans="1:12" ht="19.5" customHeight="1">
      <c r="A32" s="3"/>
      <c r="B32" s="14"/>
      <c r="C32" s="14"/>
      <c r="D32" s="14"/>
      <c r="E32" s="2"/>
      <c r="F32" s="2"/>
      <c r="G32" s="18"/>
      <c r="H32" s="17"/>
      <c r="I32" s="11"/>
      <c r="J32" s="16"/>
      <c r="K32" s="3"/>
      <c r="L32" s="3"/>
    </row>
    <row r="33" spans="1:12" ht="15">
      <c r="A33" s="3"/>
      <c r="B33" s="14"/>
      <c r="C33" s="14"/>
      <c r="D33" s="15"/>
      <c r="E33" s="2"/>
      <c r="F33" s="2"/>
      <c r="G33" s="18"/>
      <c r="H33" s="17"/>
      <c r="I33" s="11"/>
      <c r="J33" s="16"/>
      <c r="K33" s="3"/>
      <c r="L33" s="3"/>
    </row>
    <row r="34" spans="1:12" ht="19.5" customHeight="1">
      <c r="A34" s="3"/>
      <c r="B34" s="14"/>
      <c r="C34" s="14"/>
      <c r="D34" s="14"/>
      <c r="E34" s="2"/>
      <c r="F34" s="2"/>
      <c r="G34" s="18"/>
      <c r="H34" s="17"/>
      <c r="I34" s="11"/>
      <c r="J34" s="16"/>
      <c r="K34" s="1"/>
      <c r="L34" s="1"/>
    </row>
    <row r="35" spans="1:10" ht="19.5" customHeight="1">
      <c r="A35" s="9"/>
      <c r="B35" s="4"/>
      <c r="C35" s="4"/>
      <c r="D35" s="4"/>
      <c r="E35" s="6"/>
      <c r="F35" s="6"/>
      <c r="G35" s="5"/>
      <c r="H35" s="6"/>
      <c r="I35" s="7"/>
      <c r="J35" s="8"/>
    </row>
    <row r="36" spans="1:10" ht="19.5" customHeight="1">
      <c r="A36" s="9"/>
      <c r="B36" s="4"/>
      <c r="C36" s="4"/>
      <c r="D36" s="4"/>
      <c r="E36" s="6"/>
      <c r="F36" s="6"/>
      <c r="G36" s="5"/>
      <c r="H36" s="6"/>
      <c r="I36" s="7"/>
      <c r="J36" s="8"/>
    </row>
    <row r="37" spans="1:10" ht="19.5" customHeight="1">
      <c r="A37" s="9"/>
      <c r="B37" s="4"/>
      <c r="C37" s="4"/>
      <c r="D37" s="4"/>
      <c r="E37" s="6"/>
      <c r="F37" s="6"/>
      <c r="G37" s="5"/>
      <c r="H37" s="6"/>
      <c r="I37" s="7"/>
      <c r="J37" s="8"/>
    </row>
    <row r="38" spans="1:10" ht="19.5" customHeight="1">
      <c r="A38" s="9"/>
      <c r="B38" s="4"/>
      <c r="C38" s="4"/>
      <c r="D38" s="4"/>
      <c r="E38" s="6"/>
      <c r="F38" s="6"/>
      <c r="G38" s="5"/>
      <c r="H38" s="6"/>
      <c r="I38" s="7"/>
      <c r="J38" s="8"/>
    </row>
    <row r="39" spans="1:10" ht="19.5" customHeight="1">
      <c r="A39" s="9"/>
      <c r="B39" s="4"/>
      <c r="C39" s="4"/>
      <c r="D39" s="4"/>
      <c r="E39" s="6"/>
      <c r="F39" s="6"/>
      <c r="G39" s="5"/>
      <c r="H39" s="6"/>
      <c r="I39" s="7"/>
      <c r="J39" s="8"/>
    </row>
    <row r="40" spans="1:10" ht="19.5" customHeight="1">
      <c r="A40" s="9"/>
      <c r="B40" s="4"/>
      <c r="C40" s="4"/>
      <c r="D40" s="4"/>
      <c r="E40" s="6"/>
      <c r="F40" s="6"/>
      <c r="G40" s="5"/>
      <c r="H40" s="6"/>
      <c r="I40" s="7"/>
      <c r="J40" s="8"/>
    </row>
    <row r="41" spans="1:10" ht="19.5" customHeight="1">
      <c r="A41" s="9"/>
      <c r="B41" s="4"/>
      <c r="C41" s="4"/>
      <c r="D41" s="4"/>
      <c r="E41" s="6"/>
      <c r="F41" s="6"/>
      <c r="G41" s="5"/>
      <c r="H41" s="6"/>
      <c r="I41" s="7"/>
      <c r="J41" s="8"/>
    </row>
    <row r="42" spans="1:10" ht="19.5" customHeight="1">
      <c r="A42" s="9"/>
      <c r="B42" s="4"/>
      <c r="C42" s="4"/>
      <c r="D42" s="4"/>
      <c r="E42" s="6"/>
      <c r="F42" s="6"/>
      <c r="G42" s="5"/>
      <c r="H42" s="6"/>
      <c r="I42" s="7"/>
      <c r="J42" s="8"/>
    </row>
    <row r="43" spans="1:10" ht="19.5" customHeight="1">
      <c r="A43" s="9"/>
      <c r="B43" s="4"/>
      <c r="C43" s="4"/>
      <c r="D43" s="4"/>
      <c r="E43" s="6"/>
      <c r="F43" s="6"/>
      <c r="G43" s="5"/>
      <c r="H43" s="6"/>
      <c r="I43" s="7"/>
      <c r="J43" s="8"/>
    </row>
    <row r="44" spans="1:10" ht="19.5" customHeight="1">
      <c r="A44" s="9"/>
      <c r="B44" s="4"/>
      <c r="C44" s="4"/>
      <c r="D44" s="4"/>
      <c r="E44" s="6"/>
      <c r="F44" s="6"/>
      <c r="G44" s="5"/>
      <c r="H44" s="6"/>
      <c r="I44" s="7"/>
      <c r="J44" s="8"/>
    </row>
    <row r="45" spans="1:10" ht="19.5" customHeight="1">
      <c r="A45" s="9"/>
      <c r="B45" s="4"/>
      <c r="C45" s="4"/>
      <c r="D45" s="4"/>
      <c r="E45" s="6"/>
      <c r="F45" s="6"/>
      <c r="G45" s="5"/>
      <c r="H45" s="6"/>
      <c r="I45" s="7"/>
      <c r="J45" s="8"/>
    </row>
    <row r="46" spans="1:10" ht="19.5" customHeight="1">
      <c r="A46" s="9"/>
      <c r="B46" s="4"/>
      <c r="C46" s="4"/>
      <c r="D46" s="4"/>
      <c r="E46" s="6"/>
      <c r="F46" s="6"/>
      <c r="G46" s="5"/>
      <c r="H46" s="6"/>
      <c r="I46" s="7"/>
      <c r="J46" s="8"/>
    </row>
    <row r="47" spans="1:10" ht="19.5" customHeight="1">
      <c r="A47" s="9"/>
      <c r="B47" s="4"/>
      <c r="C47" s="4"/>
      <c r="D47" s="4"/>
      <c r="E47" s="6"/>
      <c r="F47" s="6"/>
      <c r="G47" s="5"/>
      <c r="H47" s="6"/>
      <c r="I47" s="7"/>
      <c r="J47" s="8"/>
    </row>
    <row r="48" spans="1:10" ht="19.5" customHeight="1">
      <c r="A48" s="9"/>
      <c r="B48" s="4"/>
      <c r="C48" s="4"/>
      <c r="D48" s="4"/>
      <c r="E48" s="6"/>
      <c r="F48" s="6"/>
      <c r="G48" s="5"/>
      <c r="H48" s="6"/>
      <c r="I48" s="7"/>
      <c r="J48" s="8"/>
    </row>
    <row r="49" spans="1:10" ht="19.5" customHeight="1">
      <c r="A49" s="9"/>
      <c r="B49" s="4"/>
      <c r="C49" s="4"/>
      <c r="D49" s="4"/>
      <c r="E49" s="6"/>
      <c r="F49" s="6"/>
      <c r="G49" s="5"/>
      <c r="H49" s="6"/>
      <c r="I49" s="7"/>
      <c r="J49" s="8"/>
    </row>
    <row r="50" spans="1:10" ht="19.5" customHeight="1">
      <c r="A50" s="9"/>
      <c r="B50" s="4"/>
      <c r="C50" s="4"/>
      <c r="D50" s="4"/>
      <c r="E50" s="6"/>
      <c r="F50" s="6"/>
      <c r="G50" s="5"/>
      <c r="H50" s="6"/>
      <c r="I50" s="7"/>
      <c r="J50" s="8"/>
    </row>
    <row r="51" spans="1:10" ht="19.5" customHeight="1">
      <c r="A51" s="9"/>
      <c r="B51" s="4"/>
      <c r="C51" s="4"/>
      <c r="D51" s="4"/>
      <c r="E51" s="6"/>
      <c r="F51" s="6"/>
      <c r="G51" s="5"/>
      <c r="H51" s="6"/>
      <c r="I51" s="7"/>
      <c r="J51" s="8"/>
    </row>
    <row r="52" spans="1:10" ht="19.5" customHeight="1">
      <c r="A52" s="9"/>
      <c r="B52" s="4"/>
      <c r="C52" s="4"/>
      <c r="D52" s="4"/>
      <c r="E52" s="6"/>
      <c r="F52" s="6"/>
      <c r="G52" s="5"/>
      <c r="H52" s="6"/>
      <c r="I52" s="7"/>
      <c r="J52" s="8"/>
    </row>
    <row r="53" spans="1:10" ht="19.5" customHeight="1">
      <c r="A53" s="9"/>
      <c r="B53" s="4"/>
      <c r="C53" s="4"/>
      <c r="D53" s="4"/>
      <c r="E53" s="6"/>
      <c r="F53" s="6"/>
      <c r="G53" s="5"/>
      <c r="H53" s="6"/>
      <c r="I53" s="7"/>
      <c r="J53" s="8"/>
    </row>
    <row r="54" spans="1:10" ht="19.5" customHeight="1">
      <c r="A54" s="9"/>
      <c r="B54" s="4"/>
      <c r="C54" s="4"/>
      <c r="D54" s="4"/>
      <c r="E54" s="6"/>
      <c r="F54" s="6"/>
      <c r="G54" s="5"/>
      <c r="H54" s="6"/>
      <c r="I54" s="7"/>
      <c r="J54" s="8"/>
    </row>
    <row r="55" spans="1:10" ht="19.5" customHeight="1">
      <c r="A55" s="9"/>
      <c r="B55" s="4"/>
      <c r="C55" s="4"/>
      <c r="D55" s="4"/>
      <c r="E55" s="6"/>
      <c r="F55" s="6"/>
      <c r="G55" s="5"/>
      <c r="H55" s="6"/>
      <c r="I55" s="7"/>
      <c r="J55" s="8"/>
    </row>
    <row r="56" spans="1:10" ht="19.5" customHeight="1">
      <c r="A56" s="9"/>
      <c r="B56" s="4"/>
      <c r="C56" s="4"/>
      <c r="D56" s="4"/>
      <c r="E56" s="6"/>
      <c r="F56" s="6"/>
      <c r="G56" s="5"/>
      <c r="H56" s="6"/>
      <c r="I56" s="7"/>
      <c r="J56" s="8"/>
    </row>
    <row r="57" spans="1:10" ht="19.5" customHeight="1">
      <c r="A57" s="9"/>
      <c r="B57" s="4"/>
      <c r="C57" s="4"/>
      <c r="D57" s="4"/>
      <c r="E57" s="6"/>
      <c r="F57" s="6"/>
      <c r="G57" s="5"/>
      <c r="H57" s="6"/>
      <c r="I57" s="7"/>
      <c r="J57" s="8"/>
    </row>
    <row r="58" spans="1:10" ht="19.5" customHeight="1">
      <c r="A58" s="9"/>
      <c r="B58" s="4"/>
      <c r="C58" s="4"/>
      <c r="D58" s="4"/>
      <c r="E58" s="6"/>
      <c r="F58" s="6"/>
      <c r="G58" s="5"/>
      <c r="H58" s="6"/>
      <c r="I58" s="7"/>
      <c r="J58" s="8"/>
    </row>
    <row r="59" spans="1:10" ht="19.5" customHeight="1">
      <c r="A59" s="9"/>
      <c r="B59" s="4"/>
      <c r="C59" s="4"/>
      <c r="D59" s="4"/>
      <c r="E59" s="6"/>
      <c r="F59" s="6"/>
      <c r="G59" s="5"/>
      <c r="H59" s="6"/>
      <c r="I59" s="7"/>
      <c r="J59" s="8"/>
    </row>
    <row r="60" spans="1:10" ht="19.5" customHeight="1">
      <c r="A60" s="9"/>
      <c r="B60" s="4"/>
      <c r="C60" s="4"/>
      <c r="D60" s="4"/>
      <c r="E60" s="6"/>
      <c r="F60" s="6"/>
      <c r="G60" s="5"/>
      <c r="H60" s="6"/>
      <c r="I60" s="7"/>
      <c r="J60" s="8"/>
    </row>
    <row r="61" spans="1:10" ht="19.5" customHeight="1">
      <c r="A61" s="9"/>
      <c r="B61" s="4"/>
      <c r="C61" s="4"/>
      <c r="D61" s="4"/>
      <c r="E61" s="6"/>
      <c r="F61" s="6"/>
      <c r="G61" s="5"/>
      <c r="H61" s="6"/>
      <c r="I61" s="7"/>
      <c r="J61" s="8"/>
    </row>
    <row r="62" spans="1:10" ht="19.5" customHeight="1">
      <c r="A62" s="9"/>
      <c r="B62" s="4"/>
      <c r="C62" s="4"/>
      <c r="D62" s="4"/>
      <c r="E62" s="6"/>
      <c r="F62" s="6"/>
      <c r="G62" s="5"/>
      <c r="H62" s="6"/>
      <c r="I62" s="7"/>
      <c r="J62" s="8"/>
    </row>
    <row r="63" spans="1:10" ht="19.5" customHeight="1">
      <c r="A63" s="9"/>
      <c r="B63" s="4"/>
      <c r="C63" s="4"/>
      <c r="D63" s="4"/>
      <c r="E63" s="6"/>
      <c r="F63" s="6"/>
      <c r="G63" s="5"/>
      <c r="H63" s="6"/>
      <c r="I63" s="7"/>
      <c r="J63" s="8"/>
    </row>
    <row r="64" spans="1:10" ht="19.5" customHeight="1">
      <c r="A64" s="9"/>
      <c r="B64" s="4"/>
      <c r="C64" s="4"/>
      <c r="D64" s="4"/>
      <c r="E64" s="6"/>
      <c r="F64" s="6"/>
      <c r="G64" s="5"/>
      <c r="H64" s="6"/>
      <c r="I64" s="7"/>
      <c r="J64" s="8"/>
    </row>
    <row r="65" spans="1:10" ht="19.5" customHeight="1">
      <c r="A65" s="9"/>
      <c r="B65" s="4"/>
      <c r="C65" s="4"/>
      <c r="D65" s="4"/>
      <c r="E65" s="6"/>
      <c r="F65" s="6"/>
      <c r="G65" s="5"/>
      <c r="H65" s="6"/>
      <c r="I65" s="7"/>
      <c r="J65" s="8"/>
    </row>
    <row r="66" spans="1:10" ht="19.5" customHeight="1">
      <c r="A66" s="9"/>
      <c r="B66" s="4"/>
      <c r="C66" s="4"/>
      <c r="D66" s="4"/>
      <c r="E66" s="6"/>
      <c r="F66" s="6"/>
      <c r="G66" s="5"/>
      <c r="H66" s="6"/>
      <c r="I66" s="7"/>
      <c r="J66" s="8"/>
    </row>
    <row r="67" spans="1:10" ht="19.5" customHeight="1">
      <c r="A67" s="9"/>
      <c r="B67" s="4"/>
      <c r="C67" s="4"/>
      <c r="D67" s="4"/>
      <c r="E67" s="6"/>
      <c r="F67" s="6"/>
      <c r="G67" s="5"/>
      <c r="H67" s="6"/>
      <c r="I67" s="7"/>
      <c r="J67" s="8"/>
    </row>
  </sheetData>
  <sheetProtection/>
  <mergeCells count="1">
    <mergeCell ref="A1:J1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8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0">
    <tabColor rgb="FFFFFF00"/>
    <pageSetUpPr fitToPage="1"/>
  </sheetPr>
  <dimension ref="A1:K67"/>
  <sheetViews>
    <sheetView zoomScale="80" zoomScaleNormal="80" zoomScalePageLayoutView="0" workbookViewId="0" topLeftCell="A1">
      <selection activeCell="E4" sqref="E4"/>
    </sheetView>
  </sheetViews>
  <sheetFormatPr defaultColWidth="9.140625" defaultRowHeight="15"/>
  <cols>
    <col min="2" max="2" width="22.8515625" style="0" hidden="1" customWidth="1"/>
    <col min="3" max="4" width="22.8515625" style="0" customWidth="1"/>
    <col min="5" max="5" width="11.57421875" style="0" customWidth="1"/>
    <col min="6" max="6" width="14.00390625" style="0" customWidth="1"/>
    <col min="7" max="7" width="11.57421875" style="0" customWidth="1"/>
    <col min="8" max="8" width="15.28125" style="0" bestFit="1" customWidth="1"/>
    <col min="9" max="9" width="15.57421875" style="0" customWidth="1"/>
    <col min="10" max="10" width="16.7109375" style="0" customWidth="1"/>
    <col min="11" max="11" width="19.7109375" style="0" customWidth="1"/>
  </cols>
  <sheetData>
    <row r="1" spans="1:9" ht="19.5" customHeight="1">
      <c r="A1" s="24" t="s">
        <v>36</v>
      </c>
      <c r="B1" s="24"/>
      <c r="C1" s="24"/>
      <c r="D1" s="24"/>
      <c r="E1" s="24"/>
      <c r="F1" s="24"/>
      <c r="G1" s="24"/>
      <c r="H1" s="24"/>
      <c r="I1" s="24"/>
    </row>
    <row r="2" spans="1:9" ht="19.5" customHeight="1" hidden="1">
      <c r="A2" t="s">
        <v>3</v>
      </c>
      <c r="D2" s="12"/>
      <c r="E2" s="12"/>
      <c r="F2" s="12" t="s">
        <v>5</v>
      </c>
      <c r="G2" s="12" t="s">
        <v>6</v>
      </c>
      <c r="H2" s="12" t="s">
        <v>7</v>
      </c>
      <c r="I2" s="12"/>
    </row>
    <row r="3" spans="1:11" ht="19.5" customHeight="1">
      <c r="A3" s="20" t="s">
        <v>2</v>
      </c>
      <c r="B3" s="20" t="s">
        <v>4</v>
      </c>
      <c r="C3" s="20" t="s">
        <v>10</v>
      </c>
      <c r="D3" s="21" t="s">
        <v>30</v>
      </c>
      <c r="E3" s="21" t="s">
        <v>76</v>
      </c>
      <c r="F3" s="20" t="s">
        <v>32</v>
      </c>
      <c r="G3" s="20" t="s">
        <v>1</v>
      </c>
      <c r="H3" s="20" t="s">
        <v>8</v>
      </c>
      <c r="I3" s="21" t="s">
        <v>33</v>
      </c>
      <c r="J3" s="20" t="s">
        <v>34</v>
      </c>
      <c r="K3" s="20" t="s">
        <v>9</v>
      </c>
    </row>
    <row r="4" spans="1:11" ht="19.5" customHeight="1">
      <c r="A4" s="3">
        <v>1</v>
      </c>
      <c r="B4" s="14"/>
      <c r="C4" s="14">
        <v>18</v>
      </c>
      <c r="D4" s="15" t="s">
        <v>54</v>
      </c>
      <c r="E4" s="2">
        <v>1986</v>
      </c>
      <c r="F4" s="23">
        <f>2016-E4</f>
        <v>30</v>
      </c>
      <c r="G4" s="17"/>
      <c r="H4" s="11">
        <v>0.025405092592592594</v>
      </c>
      <c r="I4" s="16"/>
      <c r="J4" s="3"/>
      <c r="K4" s="3"/>
    </row>
    <row r="5" spans="1:11" ht="19.5" customHeight="1">
      <c r="A5" s="3">
        <v>2</v>
      </c>
      <c r="B5" s="14"/>
      <c r="C5" s="14">
        <v>11</v>
      </c>
      <c r="D5" s="14" t="s">
        <v>46</v>
      </c>
      <c r="E5" s="2">
        <v>1975</v>
      </c>
      <c r="F5" s="22">
        <f>2016-E5</f>
        <v>41</v>
      </c>
      <c r="G5" s="17"/>
      <c r="H5" s="11">
        <v>0.02681712962962963</v>
      </c>
      <c r="I5" s="16"/>
      <c r="J5" s="3"/>
      <c r="K5" s="3"/>
    </row>
    <row r="6" spans="1:11" ht="19.5" customHeight="1">
      <c r="A6" s="3">
        <v>3</v>
      </c>
      <c r="B6" s="14"/>
      <c r="C6" s="14">
        <v>5</v>
      </c>
      <c r="D6" s="14" t="s">
        <v>15</v>
      </c>
      <c r="E6" s="2"/>
      <c r="F6" s="22">
        <v>23</v>
      </c>
      <c r="G6" s="17"/>
      <c r="H6" s="11">
        <v>0.02693287037037037</v>
      </c>
      <c r="I6" s="16"/>
      <c r="J6" s="3"/>
      <c r="K6" s="3"/>
    </row>
    <row r="7" spans="1:11" ht="19.5" customHeight="1">
      <c r="A7" s="3">
        <v>4</v>
      </c>
      <c r="B7" s="14"/>
      <c r="C7" s="14">
        <v>31</v>
      </c>
      <c r="D7" s="14" t="s">
        <v>69</v>
      </c>
      <c r="E7" s="2"/>
      <c r="F7" s="2">
        <v>50</v>
      </c>
      <c r="G7" s="17"/>
      <c r="H7" s="11">
        <v>0.02736111111111111</v>
      </c>
      <c r="I7" s="16"/>
      <c r="J7" s="3"/>
      <c r="K7" s="3"/>
    </row>
    <row r="8" spans="1:11" ht="19.5" customHeight="1">
      <c r="A8" s="3">
        <v>5</v>
      </c>
      <c r="B8" s="14"/>
      <c r="C8" s="14">
        <v>30</v>
      </c>
      <c r="D8" s="15" t="s">
        <v>68</v>
      </c>
      <c r="E8" s="2"/>
      <c r="F8" s="2">
        <v>44</v>
      </c>
      <c r="G8" s="17"/>
      <c r="H8" s="11">
        <v>0.027650462962962963</v>
      </c>
      <c r="I8" s="16"/>
      <c r="J8" s="3"/>
      <c r="K8" s="3"/>
    </row>
    <row r="9" spans="1:11" ht="19.5" customHeight="1">
      <c r="A9" s="3">
        <v>6</v>
      </c>
      <c r="B9" s="14"/>
      <c r="C9" s="14">
        <v>23</v>
      </c>
      <c r="D9" s="15" t="s">
        <v>60</v>
      </c>
      <c r="E9" s="2"/>
      <c r="F9" s="2">
        <v>46</v>
      </c>
      <c r="G9" s="17"/>
      <c r="H9" s="11">
        <v>0.02883101851851852</v>
      </c>
      <c r="I9" s="16"/>
      <c r="J9" s="3"/>
      <c r="K9" s="3"/>
    </row>
    <row r="10" spans="1:11" ht="19.5" customHeight="1">
      <c r="A10" s="3">
        <v>7</v>
      </c>
      <c r="B10" s="14"/>
      <c r="C10" s="14">
        <v>22</v>
      </c>
      <c r="D10" s="14" t="s">
        <v>59</v>
      </c>
      <c r="E10" s="2"/>
      <c r="F10" s="2">
        <v>23</v>
      </c>
      <c r="G10" s="17"/>
      <c r="H10" s="11">
        <v>0.029166666666666664</v>
      </c>
      <c r="I10" s="16"/>
      <c r="J10" s="3"/>
      <c r="K10" s="3"/>
    </row>
    <row r="11" spans="1:11" ht="19.5" customHeight="1">
      <c r="A11" s="3">
        <v>8</v>
      </c>
      <c r="B11" s="14"/>
      <c r="C11" s="14">
        <v>20</v>
      </c>
      <c r="D11" s="14" t="s">
        <v>56</v>
      </c>
      <c r="E11" s="2">
        <v>1965</v>
      </c>
      <c r="F11" s="23">
        <f>2016-E11</f>
        <v>51</v>
      </c>
      <c r="G11" s="2"/>
      <c r="H11" s="11">
        <v>0.02951388888888889</v>
      </c>
      <c r="I11" s="16"/>
      <c r="J11" s="3"/>
      <c r="K11" s="3"/>
    </row>
    <row r="12" spans="1:11" ht="19.5" customHeight="1">
      <c r="A12" s="3">
        <v>9</v>
      </c>
      <c r="B12" s="14"/>
      <c r="C12" s="14">
        <v>15</v>
      </c>
      <c r="D12" s="14" t="s">
        <v>50</v>
      </c>
      <c r="E12" s="2"/>
      <c r="F12" s="22">
        <v>25</v>
      </c>
      <c r="G12" s="17"/>
      <c r="H12" s="11">
        <v>0.02971064814814815</v>
      </c>
      <c r="I12" s="16"/>
      <c r="J12" s="3"/>
      <c r="K12" s="3"/>
    </row>
    <row r="13" spans="1:11" ht="19.5" customHeight="1">
      <c r="A13" s="3">
        <v>10</v>
      </c>
      <c r="B13" s="14"/>
      <c r="C13" s="14">
        <v>32</v>
      </c>
      <c r="D13" s="14" t="s">
        <v>72</v>
      </c>
      <c r="E13" s="2"/>
      <c r="F13" s="2">
        <v>38</v>
      </c>
      <c r="G13" s="17"/>
      <c r="H13" s="11">
        <v>0.02990740740740741</v>
      </c>
      <c r="I13" s="16"/>
      <c r="J13" s="3"/>
      <c r="K13" s="3"/>
    </row>
    <row r="14" spans="1:11" ht="19.5" customHeight="1">
      <c r="A14" s="3">
        <v>11</v>
      </c>
      <c r="B14" s="14"/>
      <c r="C14" s="14">
        <v>26</v>
      </c>
      <c r="D14" s="15" t="s">
        <v>64</v>
      </c>
      <c r="E14" s="2"/>
      <c r="F14" s="2">
        <v>40</v>
      </c>
      <c r="G14" s="2"/>
      <c r="H14" s="11">
        <v>0.029988425925925922</v>
      </c>
      <c r="I14" s="16"/>
      <c r="J14" s="3"/>
      <c r="K14" s="3"/>
    </row>
    <row r="15" spans="1:11" ht="19.5" customHeight="1">
      <c r="A15" s="3">
        <v>12</v>
      </c>
      <c r="B15" s="14"/>
      <c r="C15" s="14">
        <v>8</v>
      </c>
      <c r="D15" s="15" t="s">
        <v>28</v>
      </c>
      <c r="E15" s="2"/>
      <c r="F15" s="22">
        <v>46</v>
      </c>
      <c r="G15" s="17"/>
      <c r="H15" s="11">
        <v>0.030173611111111113</v>
      </c>
      <c r="I15" s="16"/>
      <c r="J15" s="3"/>
      <c r="K15" s="3"/>
    </row>
    <row r="16" spans="1:11" ht="19.5" customHeight="1">
      <c r="A16" s="3">
        <v>13</v>
      </c>
      <c r="B16" s="14"/>
      <c r="C16" s="14">
        <v>27</v>
      </c>
      <c r="D16" s="14" t="s">
        <v>65</v>
      </c>
      <c r="E16" s="2"/>
      <c r="F16" s="2">
        <v>28</v>
      </c>
      <c r="G16" s="17"/>
      <c r="H16" s="11">
        <v>0.03040509259259259</v>
      </c>
      <c r="I16" s="16"/>
      <c r="J16" s="3"/>
      <c r="K16" s="3"/>
    </row>
    <row r="17" spans="1:11" ht="19.5" customHeight="1">
      <c r="A17" s="3">
        <v>14</v>
      </c>
      <c r="B17" s="14"/>
      <c r="C17" s="14">
        <v>12</v>
      </c>
      <c r="D17" s="15" t="s">
        <v>47</v>
      </c>
      <c r="E17" s="2"/>
      <c r="F17" s="22">
        <v>29</v>
      </c>
      <c r="G17" s="2"/>
      <c r="H17" s="11">
        <v>0.031041666666666665</v>
      </c>
      <c r="I17" s="16"/>
      <c r="J17" s="3"/>
      <c r="K17" s="3"/>
    </row>
    <row r="18" spans="1:11" ht="19.5" customHeight="1">
      <c r="A18" s="3">
        <v>15</v>
      </c>
      <c r="B18" s="14"/>
      <c r="C18" s="14">
        <v>21</v>
      </c>
      <c r="D18" s="15" t="s">
        <v>58</v>
      </c>
      <c r="E18" s="2"/>
      <c r="F18" s="2">
        <v>27</v>
      </c>
      <c r="G18" s="17"/>
      <c r="H18" s="11">
        <v>0.031180555555555555</v>
      </c>
      <c r="I18" s="16"/>
      <c r="J18" s="3"/>
      <c r="K18" s="3"/>
    </row>
    <row r="19" spans="1:11" ht="20.25" customHeight="1">
      <c r="A19" s="3">
        <v>16</v>
      </c>
      <c r="B19" s="14"/>
      <c r="C19" s="14">
        <v>16</v>
      </c>
      <c r="D19" s="14" t="s">
        <v>51</v>
      </c>
      <c r="E19" s="2"/>
      <c r="F19" s="22">
        <v>25</v>
      </c>
      <c r="G19" s="17"/>
      <c r="H19" s="11">
        <v>0.0327662037037037</v>
      </c>
      <c r="I19" s="16"/>
      <c r="J19" s="3"/>
      <c r="K19" s="3"/>
    </row>
    <row r="20" spans="1:11" ht="19.5" customHeight="1">
      <c r="A20" s="3">
        <v>17</v>
      </c>
      <c r="B20" s="14"/>
      <c r="C20" s="14">
        <v>25</v>
      </c>
      <c r="D20" s="14" t="s">
        <v>62</v>
      </c>
      <c r="E20" s="2"/>
      <c r="F20" s="2">
        <v>31</v>
      </c>
      <c r="G20" s="17"/>
      <c r="H20" s="11">
        <v>0.03347222222222222</v>
      </c>
      <c r="I20" s="16"/>
      <c r="J20" s="3"/>
      <c r="K20" s="3"/>
    </row>
    <row r="21" spans="1:11" ht="19.5" customHeight="1">
      <c r="A21" s="3">
        <v>18</v>
      </c>
      <c r="B21" s="14"/>
      <c r="C21" s="14">
        <v>10</v>
      </c>
      <c r="D21" s="15" t="s">
        <v>45</v>
      </c>
      <c r="E21" s="2"/>
      <c r="F21" s="22">
        <v>15</v>
      </c>
      <c r="G21" s="17"/>
      <c r="H21" s="11">
        <v>0.03497685185185185</v>
      </c>
      <c r="I21" s="16"/>
      <c r="J21" s="3"/>
      <c r="K21" s="3"/>
    </row>
    <row r="22" spans="1:11" ht="19.5" customHeight="1">
      <c r="A22" s="3">
        <v>19</v>
      </c>
      <c r="B22" s="14"/>
      <c r="C22" s="14">
        <v>7</v>
      </c>
      <c r="D22" s="14" t="s">
        <v>16</v>
      </c>
      <c r="E22" s="2"/>
      <c r="F22" s="22">
        <v>24</v>
      </c>
      <c r="G22" s="17"/>
      <c r="H22" s="11">
        <v>0.035416666666666666</v>
      </c>
      <c r="I22" s="16"/>
      <c r="J22" s="3"/>
      <c r="K22" s="3"/>
    </row>
    <row r="23" spans="1:11" ht="18.75" customHeight="1">
      <c r="A23" s="3">
        <v>20</v>
      </c>
      <c r="B23" s="14"/>
      <c r="C23" s="14">
        <v>29</v>
      </c>
      <c r="D23" s="14" t="s">
        <v>67</v>
      </c>
      <c r="E23" s="2"/>
      <c r="F23" s="2">
        <v>24</v>
      </c>
      <c r="G23" s="17"/>
      <c r="H23" s="11">
        <v>0.036377314814814814</v>
      </c>
      <c r="I23" s="16"/>
      <c r="J23" s="3"/>
      <c r="K23" s="3"/>
    </row>
    <row r="24" spans="1:11" ht="19.5" customHeight="1">
      <c r="A24" s="3">
        <v>21</v>
      </c>
      <c r="B24" s="14"/>
      <c r="C24" s="14">
        <v>33</v>
      </c>
      <c r="D24" s="15" t="s">
        <v>73</v>
      </c>
      <c r="E24" s="2"/>
      <c r="F24" s="2">
        <v>4</v>
      </c>
      <c r="G24" s="17"/>
      <c r="H24" s="11">
        <v>0.03638888888888889</v>
      </c>
      <c r="I24" s="16"/>
      <c r="J24" s="3"/>
      <c r="K24" s="3"/>
    </row>
    <row r="25" spans="1:11" ht="19.5" customHeight="1">
      <c r="A25" s="3">
        <v>22</v>
      </c>
      <c r="B25" s="14"/>
      <c r="C25" s="14">
        <v>17</v>
      </c>
      <c r="D25" s="14" t="s">
        <v>52</v>
      </c>
      <c r="E25" s="3"/>
      <c r="F25" s="22">
        <v>18</v>
      </c>
      <c r="G25" s="17"/>
      <c r="H25" s="11">
        <v>0.03876157407407408</v>
      </c>
      <c r="I25" s="16"/>
      <c r="J25" s="3"/>
      <c r="K25" s="3"/>
    </row>
    <row r="26" spans="1:11" ht="19.5" customHeight="1">
      <c r="A26" s="3">
        <v>23</v>
      </c>
      <c r="B26" s="14"/>
      <c r="C26" s="14">
        <v>14</v>
      </c>
      <c r="D26" s="14" t="s">
        <v>48</v>
      </c>
      <c r="E26" s="2"/>
      <c r="F26" s="22">
        <v>59</v>
      </c>
      <c r="G26" s="17"/>
      <c r="H26" s="11">
        <v>0.04217592592592592</v>
      </c>
      <c r="I26" s="16"/>
      <c r="J26" s="3"/>
      <c r="K26" s="3"/>
    </row>
    <row r="27" spans="1:11" ht="19.5" customHeight="1">
      <c r="A27" s="3">
        <v>24</v>
      </c>
      <c r="B27" s="14"/>
      <c r="C27" s="14">
        <v>6</v>
      </c>
      <c r="D27" s="14" t="s">
        <v>57</v>
      </c>
      <c r="E27" s="2"/>
      <c r="F27" s="22">
        <v>26</v>
      </c>
      <c r="G27" s="17"/>
      <c r="H27" s="11">
        <v>0.045625</v>
      </c>
      <c r="I27" s="16"/>
      <c r="J27" s="3"/>
      <c r="K27" s="3"/>
    </row>
    <row r="28" spans="1:11" ht="19.5" customHeight="1">
      <c r="A28" s="3">
        <v>25</v>
      </c>
      <c r="B28" s="14"/>
      <c r="C28" s="14">
        <v>24</v>
      </c>
      <c r="D28" s="15" t="s">
        <v>61</v>
      </c>
      <c r="E28" s="2"/>
      <c r="F28" s="2">
        <v>65</v>
      </c>
      <c r="G28" s="17"/>
      <c r="H28" s="11">
        <v>0.045625</v>
      </c>
      <c r="I28" s="16"/>
      <c r="J28" s="3"/>
      <c r="K28" s="3"/>
    </row>
    <row r="29" spans="1:11" ht="19.5" customHeight="1">
      <c r="A29" s="3"/>
      <c r="B29" s="14"/>
      <c r="C29" s="14">
        <v>13</v>
      </c>
      <c r="D29" s="14" t="s">
        <v>49</v>
      </c>
      <c r="E29" s="2"/>
      <c r="F29" s="22">
        <v>25</v>
      </c>
      <c r="G29" s="17"/>
      <c r="H29" s="11" t="s">
        <v>74</v>
      </c>
      <c r="I29" s="16" t="s">
        <v>75</v>
      </c>
      <c r="J29" s="3"/>
      <c r="K29" s="3"/>
    </row>
    <row r="30" spans="1:11" ht="19.5" customHeight="1">
      <c r="A30" s="3"/>
      <c r="B30" s="14"/>
      <c r="C30" s="14"/>
      <c r="D30" s="15"/>
      <c r="E30" s="2"/>
      <c r="F30" s="2"/>
      <c r="G30" s="17"/>
      <c r="H30" s="11"/>
      <c r="I30" s="16"/>
      <c r="J30" s="3"/>
      <c r="K30" s="3"/>
    </row>
    <row r="31" spans="1:11" ht="19.5" customHeight="1">
      <c r="A31" s="3"/>
      <c r="B31" s="14"/>
      <c r="C31" s="14"/>
      <c r="D31" s="14"/>
      <c r="E31" s="2"/>
      <c r="F31" s="2"/>
      <c r="G31" s="17"/>
      <c r="H31" s="11"/>
      <c r="I31" s="16"/>
      <c r="J31" s="3"/>
      <c r="K31" s="3"/>
    </row>
    <row r="32" spans="1:11" ht="19.5" customHeight="1">
      <c r="A32" s="3"/>
      <c r="B32" s="14"/>
      <c r="C32" s="14"/>
      <c r="D32" s="14"/>
      <c r="E32" s="2"/>
      <c r="F32" s="2"/>
      <c r="G32" s="17"/>
      <c r="H32" s="11"/>
      <c r="I32" s="16"/>
      <c r="J32" s="3"/>
      <c r="K32" s="3"/>
    </row>
    <row r="33" spans="1:11" ht="15">
      <c r="A33" s="3"/>
      <c r="B33" s="14"/>
      <c r="C33" s="14"/>
      <c r="D33" s="15"/>
      <c r="E33" s="2"/>
      <c r="F33" s="2"/>
      <c r="G33" s="17"/>
      <c r="H33" s="11"/>
      <c r="I33" s="16"/>
      <c r="J33" s="3"/>
      <c r="K33" s="3"/>
    </row>
    <row r="34" spans="1:11" ht="19.5" customHeight="1">
      <c r="A34" s="3"/>
      <c r="B34" s="14"/>
      <c r="C34" s="14"/>
      <c r="D34" s="14"/>
      <c r="E34" s="2"/>
      <c r="F34" s="2"/>
      <c r="G34" s="17"/>
      <c r="H34" s="11"/>
      <c r="I34" s="16"/>
      <c r="J34" s="1"/>
      <c r="K34" s="1"/>
    </row>
    <row r="35" spans="1:9" ht="19.5" customHeight="1">
      <c r="A35" s="9"/>
      <c r="B35" s="4"/>
      <c r="C35" s="4"/>
      <c r="D35" s="4"/>
      <c r="E35" s="6"/>
      <c r="F35" s="6"/>
      <c r="G35" s="6"/>
      <c r="H35" s="7"/>
      <c r="I35" s="8"/>
    </row>
    <row r="36" spans="1:9" ht="19.5" customHeight="1">
      <c r="A36" s="9"/>
      <c r="B36" s="4"/>
      <c r="C36" s="4"/>
      <c r="D36" s="4"/>
      <c r="E36" s="6"/>
      <c r="F36" s="6"/>
      <c r="G36" s="6"/>
      <c r="H36" s="7"/>
      <c r="I36" s="8"/>
    </row>
    <row r="37" spans="1:9" ht="19.5" customHeight="1">
      <c r="A37" s="9"/>
      <c r="B37" s="4"/>
      <c r="C37" s="4"/>
      <c r="D37" s="4"/>
      <c r="E37" s="6"/>
      <c r="F37" s="6"/>
      <c r="G37" s="6"/>
      <c r="H37" s="7"/>
      <c r="I37" s="8"/>
    </row>
    <row r="38" spans="1:9" ht="19.5" customHeight="1">
      <c r="A38" s="9"/>
      <c r="B38" s="4"/>
      <c r="C38" s="4"/>
      <c r="D38" s="4"/>
      <c r="E38" s="6"/>
      <c r="F38" s="6"/>
      <c r="G38" s="6"/>
      <c r="H38" s="7"/>
      <c r="I38" s="8"/>
    </row>
    <row r="39" spans="1:9" ht="19.5" customHeight="1">
      <c r="A39" s="9"/>
      <c r="B39" s="4"/>
      <c r="C39" s="4"/>
      <c r="D39" s="4"/>
      <c r="E39" s="6"/>
      <c r="F39" s="6"/>
      <c r="G39" s="6"/>
      <c r="H39" s="7"/>
      <c r="I39" s="8"/>
    </row>
    <row r="40" spans="1:9" ht="19.5" customHeight="1">
      <c r="A40" s="9"/>
      <c r="B40" s="4"/>
      <c r="C40" s="4"/>
      <c r="D40" s="4"/>
      <c r="E40" s="6"/>
      <c r="F40" s="6"/>
      <c r="G40" s="6"/>
      <c r="H40" s="7"/>
      <c r="I40" s="8"/>
    </row>
    <row r="41" spans="1:9" ht="19.5" customHeight="1">
      <c r="A41" s="9"/>
      <c r="B41" s="4"/>
      <c r="C41" s="4"/>
      <c r="D41" s="4"/>
      <c r="E41" s="6"/>
      <c r="F41" s="6"/>
      <c r="G41" s="6"/>
      <c r="H41" s="7"/>
      <c r="I41" s="8"/>
    </row>
    <row r="42" spans="1:9" ht="19.5" customHeight="1">
      <c r="A42" s="9"/>
      <c r="B42" s="4"/>
      <c r="C42" s="4"/>
      <c r="D42" s="4"/>
      <c r="E42" s="6"/>
      <c r="F42" s="6"/>
      <c r="G42" s="6"/>
      <c r="H42" s="7"/>
      <c r="I42" s="8"/>
    </row>
    <row r="43" spans="1:9" ht="19.5" customHeight="1">
      <c r="A43" s="9"/>
      <c r="B43" s="4"/>
      <c r="C43" s="4"/>
      <c r="D43" s="4"/>
      <c r="E43" s="6"/>
      <c r="F43" s="6"/>
      <c r="G43" s="6"/>
      <c r="H43" s="7"/>
      <c r="I43" s="8"/>
    </row>
    <row r="44" spans="1:9" ht="19.5" customHeight="1">
      <c r="A44" s="9"/>
      <c r="B44" s="4"/>
      <c r="C44" s="4"/>
      <c r="D44" s="4"/>
      <c r="E44" s="6"/>
      <c r="F44" s="6"/>
      <c r="G44" s="6"/>
      <c r="H44" s="7"/>
      <c r="I44" s="8"/>
    </row>
    <row r="45" spans="1:9" ht="19.5" customHeight="1">
      <c r="A45" s="9"/>
      <c r="B45" s="4"/>
      <c r="C45" s="4"/>
      <c r="D45" s="4"/>
      <c r="E45" s="6"/>
      <c r="F45" s="6"/>
      <c r="G45" s="6"/>
      <c r="H45" s="7"/>
      <c r="I45" s="8"/>
    </row>
    <row r="46" spans="1:9" ht="19.5" customHeight="1">
      <c r="A46" s="9"/>
      <c r="B46" s="4"/>
      <c r="C46" s="4"/>
      <c r="D46" s="4"/>
      <c r="E46" s="6"/>
      <c r="F46" s="6"/>
      <c r="G46" s="6"/>
      <c r="H46" s="7"/>
      <c r="I46" s="8"/>
    </row>
    <row r="47" spans="1:9" ht="19.5" customHeight="1">
      <c r="A47" s="9"/>
      <c r="B47" s="4"/>
      <c r="C47" s="4"/>
      <c r="D47" s="4"/>
      <c r="E47" s="6"/>
      <c r="F47" s="6"/>
      <c r="G47" s="6"/>
      <c r="H47" s="7"/>
      <c r="I47" s="8"/>
    </row>
    <row r="48" spans="1:9" ht="19.5" customHeight="1">
      <c r="A48" s="9"/>
      <c r="B48" s="4"/>
      <c r="C48" s="4"/>
      <c r="D48" s="4"/>
      <c r="E48" s="6"/>
      <c r="F48" s="6"/>
      <c r="G48" s="6"/>
      <c r="H48" s="7"/>
      <c r="I48" s="8"/>
    </row>
    <row r="49" spans="1:9" ht="19.5" customHeight="1">
      <c r="A49" s="9"/>
      <c r="B49" s="4"/>
      <c r="C49" s="4"/>
      <c r="D49" s="4"/>
      <c r="E49" s="6"/>
      <c r="F49" s="6"/>
      <c r="G49" s="6"/>
      <c r="H49" s="7"/>
      <c r="I49" s="8"/>
    </row>
    <row r="50" spans="1:9" ht="19.5" customHeight="1">
      <c r="A50" s="9"/>
      <c r="B50" s="4"/>
      <c r="C50" s="4"/>
      <c r="D50" s="4"/>
      <c r="E50" s="6"/>
      <c r="F50" s="6"/>
      <c r="G50" s="6"/>
      <c r="H50" s="7"/>
      <c r="I50" s="8"/>
    </row>
    <row r="51" spans="1:9" ht="19.5" customHeight="1">
      <c r="A51" s="9"/>
      <c r="B51" s="4"/>
      <c r="C51" s="4"/>
      <c r="D51" s="4"/>
      <c r="E51" s="6"/>
      <c r="F51" s="6"/>
      <c r="G51" s="6"/>
      <c r="H51" s="7"/>
      <c r="I51" s="8"/>
    </row>
    <row r="52" spans="1:9" ht="19.5" customHeight="1">
      <c r="A52" s="9"/>
      <c r="B52" s="4"/>
      <c r="C52" s="4"/>
      <c r="D52" s="4"/>
      <c r="E52" s="6"/>
      <c r="F52" s="6"/>
      <c r="G52" s="6"/>
      <c r="H52" s="7"/>
      <c r="I52" s="8"/>
    </row>
    <row r="53" spans="1:9" ht="19.5" customHeight="1">
      <c r="A53" s="9"/>
      <c r="B53" s="4"/>
      <c r="C53" s="4"/>
      <c r="D53" s="4"/>
      <c r="E53" s="6"/>
      <c r="F53" s="6"/>
      <c r="G53" s="6"/>
      <c r="H53" s="7"/>
      <c r="I53" s="8"/>
    </row>
    <row r="54" spans="1:9" ht="19.5" customHeight="1">
      <c r="A54" s="9"/>
      <c r="B54" s="4"/>
      <c r="C54" s="4"/>
      <c r="D54" s="4"/>
      <c r="E54" s="6"/>
      <c r="F54" s="6"/>
      <c r="G54" s="6"/>
      <c r="H54" s="7"/>
      <c r="I54" s="8"/>
    </row>
    <row r="55" spans="1:9" ht="19.5" customHeight="1">
      <c r="A55" s="9"/>
      <c r="B55" s="4"/>
      <c r="C55" s="4"/>
      <c r="D55" s="4"/>
      <c r="E55" s="6"/>
      <c r="F55" s="6"/>
      <c r="G55" s="6"/>
      <c r="H55" s="7"/>
      <c r="I55" s="8"/>
    </row>
    <row r="56" spans="1:9" ht="19.5" customHeight="1">
      <c r="A56" s="9"/>
      <c r="B56" s="4"/>
      <c r="C56" s="4"/>
      <c r="D56" s="4"/>
      <c r="E56" s="6"/>
      <c r="F56" s="6"/>
      <c r="G56" s="6"/>
      <c r="H56" s="7"/>
      <c r="I56" s="8"/>
    </row>
    <row r="57" spans="1:9" ht="19.5" customHeight="1">
      <c r="A57" s="9"/>
      <c r="B57" s="4"/>
      <c r="C57" s="4"/>
      <c r="D57" s="4"/>
      <c r="E57" s="6"/>
      <c r="F57" s="6"/>
      <c r="G57" s="6"/>
      <c r="H57" s="7"/>
      <c r="I57" s="8"/>
    </row>
    <row r="58" spans="1:9" ht="19.5" customHeight="1">
      <c r="A58" s="9"/>
      <c r="B58" s="4"/>
      <c r="C58" s="4"/>
      <c r="D58" s="4"/>
      <c r="E58" s="6"/>
      <c r="F58" s="6"/>
      <c r="G58" s="6"/>
      <c r="H58" s="7"/>
      <c r="I58" s="8"/>
    </row>
    <row r="59" spans="1:9" ht="19.5" customHeight="1">
      <c r="A59" s="9"/>
      <c r="B59" s="4"/>
      <c r="C59" s="4"/>
      <c r="D59" s="4"/>
      <c r="E59" s="6"/>
      <c r="F59" s="6"/>
      <c r="G59" s="6"/>
      <c r="H59" s="7"/>
      <c r="I59" s="8"/>
    </row>
    <row r="60" spans="1:9" ht="19.5" customHeight="1">
      <c r="A60" s="9"/>
      <c r="B60" s="4"/>
      <c r="C60" s="4"/>
      <c r="D60" s="4"/>
      <c r="E60" s="6"/>
      <c r="F60" s="6"/>
      <c r="G60" s="6"/>
      <c r="H60" s="7"/>
      <c r="I60" s="8"/>
    </row>
    <row r="61" spans="1:9" ht="19.5" customHeight="1">
      <c r="A61" s="9"/>
      <c r="B61" s="4"/>
      <c r="C61" s="4"/>
      <c r="D61" s="4"/>
      <c r="E61" s="6"/>
      <c r="F61" s="6"/>
      <c r="G61" s="6"/>
      <c r="H61" s="7"/>
      <c r="I61" s="8"/>
    </row>
    <row r="62" spans="1:9" ht="19.5" customHeight="1">
      <c r="A62" s="9"/>
      <c r="B62" s="4"/>
      <c r="C62" s="4"/>
      <c r="D62" s="4"/>
      <c r="E62" s="6"/>
      <c r="F62" s="6"/>
      <c r="G62" s="6"/>
      <c r="H62" s="7"/>
      <c r="I62" s="8"/>
    </row>
    <row r="63" spans="1:9" ht="19.5" customHeight="1">
      <c r="A63" s="9"/>
      <c r="B63" s="4"/>
      <c r="C63" s="4"/>
      <c r="D63" s="4"/>
      <c r="E63" s="6"/>
      <c r="F63" s="6"/>
      <c r="G63" s="6"/>
      <c r="H63" s="7"/>
      <c r="I63" s="8"/>
    </row>
    <row r="64" spans="1:9" ht="19.5" customHeight="1">
      <c r="A64" s="9"/>
      <c r="B64" s="4"/>
      <c r="C64" s="4"/>
      <c r="D64" s="4"/>
      <c r="E64" s="6"/>
      <c r="F64" s="6"/>
      <c r="G64" s="6"/>
      <c r="H64" s="7"/>
      <c r="I64" s="8"/>
    </row>
    <row r="65" spans="1:9" ht="19.5" customHeight="1">
      <c r="A65" s="9"/>
      <c r="B65" s="4"/>
      <c r="C65" s="4"/>
      <c r="D65" s="4"/>
      <c r="E65" s="6"/>
      <c r="F65" s="6"/>
      <c r="G65" s="6"/>
      <c r="H65" s="7"/>
      <c r="I65" s="8"/>
    </row>
    <row r="66" spans="1:9" ht="19.5" customHeight="1">
      <c r="A66" s="9"/>
      <c r="B66" s="4"/>
      <c r="C66" s="4"/>
      <c r="D66" s="4"/>
      <c r="E66" s="6"/>
      <c r="F66" s="6"/>
      <c r="G66" s="6"/>
      <c r="H66" s="7"/>
      <c r="I66" s="8"/>
    </row>
    <row r="67" spans="1:9" ht="19.5" customHeight="1">
      <c r="A67" s="9"/>
      <c r="B67" s="4"/>
      <c r="C67" s="4"/>
      <c r="D67" s="4"/>
      <c r="E67" s="6"/>
      <c r="F67" s="6"/>
      <c r="G67" s="6"/>
      <c r="H67" s="7"/>
      <c r="I67" s="8"/>
    </row>
  </sheetData>
  <sheetProtection/>
  <mergeCells count="1">
    <mergeCell ref="A1:I1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8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9">
    <tabColor rgb="FF00B0F0"/>
    <pageSetUpPr fitToPage="1"/>
  </sheetPr>
  <dimension ref="A1:J67"/>
  <sheetViews>
    <sheetView tabSelected="1" zoomScale="80" zoomScaleNormal="80" zoomScalePageLayoutView="0" workbookViewId="0" topLeftCell="A1">
      <selection activeCell="A11" sqref="A11"/>
    </sheetView>
  </sheetViews>
  <sheetFormatPr defaultColWidth="9.140625" defaultRowHeight="15"/>
  <cols>
    <col min="2" max="2" width="22.8515625" style="0" hidden="1" customWidth="1"/>
    <col min="3" max="4" width="22.8515625" style="0" customWidth="1"/>
    <col min="5" max="5" width="11.57421875" style="0" customWidth="1"/>
    <col min="6" max="6" width="14.00390625" style="0" customWidth="1"/>
    <col min="7" max="7" width="15.28125" style="0" bestFit="1" customWidth="1"/>
    <col min="8" max="8" width="15.57421875" style="0" customWidth="1"/>
    <col min="9" max="9" width="16.7109375" style="0" customWidth="1"/>
    <col min="10" max="10" width="19.7109375" style="0" customWidth="1"/>
  </cols>
  <sheetData>
    <row r="1" spans="1:8" ht="19.5" customHeight="1">
      <c r="A1" s="24" t="s">
        <v>37</v>
      </c>
      <c r="B1" s="24"/>
      <c r="C1" s="24"/>
      <c r="D1" s="24"/>
      <c r="E1" s="24"/>
      <c r="F1" s="24"/>
      <c r="G1" s="24"/>
      <c r="H1" s="24"/>
    </row>
    <row r="2" spans="1:8" ht="19.5" customHeight="1" hidden="1">
      <c r="A2" t="s">
        <v>3</v>
      </c>
      <c r="D2" s="12"/>
      <c r="E2" s="12"/>
      <c r="F2" s="12" t="s">
        <v>5</v>
      </c>
      <c r="G2" s="12" t="s">
        <v>7</v>
      </c>
      <c r="H2" s="12"/>
    </row>
    <row r="3" spans="1:10" ht="19.5" customHeight="1">
      <c r="A3" s="20" t="s">
        <v>2</v>
      </c>
      <c r="B3" s="20" t="s">
        <v>4</v>
      </c>
      <c r="C3" s="20" t="s">
        <v>10</v>
      </c>
      <c r="D3" s="21" t="s">
        <v>30</v>
      </c>
      <c r="E3" s="21" t="s">
        <v>31</v>
      </c>
      <c r="F3" s="20" t="s">
        <v>32</v>
      </c>
      <c r="G3" s="20" t="s">
        <v>8</v>
      </c>
      <c r="H3" s="21" t="s">
        <v>33</v>
      </c>
      <c r="I3" s="20" t="s">
        <v>34</v>
      </c>
      <c r="J3" s="20" t="s">
        <v>9</v>
      </c>
    </row>
    <row r="4" spans="1:10" ht="19.5" customHeight="1">
      <c r="A4" s="3">
        <v>1</v>
      </c>
      <c r="B4" s="14"/>
      <c r="C4" s="14">
        <v>9</v>
      </c>
      <c r="D4" s="15" t="s">
        <v>29</v>
      </c>
      <c r="E4" s="2">
        <v>1965</v>
      </c>
      <c r="F4" s="2">
        <f>2016-E4</f>
        <v>51</v>
      </c>
      <c r="G4" s="11">
        <v>0.03516203703703704</v>
      </c>
      <c r="H4" s="16"/>
      <c r="I4" s="3"/>
      <c r="J4" s="3"/>
    </row>
    <row r="5" spans="1:10" ht="19.5" customHeight="1">
      <c r="A5" s="3">
        <v>2</v>
      </c>
      <c r="B5" s="14"/>
      <c r="C5" s="14">
        <v>19</v>
      </c>
      <c r="D5" s="14" t="s">
        <v>55</v>
      </c>
      <c r="E5" s="2">
        <v>1968</v>
      </c>
      <c r="F5" s="2">
        <f>2016-E5</f>
        <v>48</v>
      </c>
      <c r="G5" s="11">
        <v>0.037175925925925925</v>
      </c>
      <c r="H5" s="16"/>
      <c r="I5" s="3"/>
      <c r="J5" s="3"/>
    </row>
    <row r="6" spans="1:10" ht="19.5" customHeight="1">
      <c r="A6" s="3">
        <v>3</v>
      </c>
      <c r="B6" s="14"/>
      <c r="C6" s="14">
        <v>28</v>
      </c>
      <c r="D6" s="15" t="s">
        <v>66</v>
      </c>
      <c r="E6" s="2"/>
      <c r="F6" s="2">
        <v>25</v>
      </c>
      <c r="G6" s="11">
        <v>0.03881944444444444</v>
      </c>
      <c r="H6" s="16"/>
      <c r="I6" s="3"/>
      <c r="J6" s="3"/>
    </row>
    <row r="7" spans="1:10" ht="19.5" customHeight="1">
      <c r="A7" s="3">
        <v>4</v>
      </c>
      <c r="B7" s="14"/>
      <c r="C7" s="14">
        <v>1</v>
      </c>
      <c r="D7" s="14" t="s">
        <v>11</v>
      </c>
      <c r="E7" s="2"/>
      <c r="F7" s="2">
        <v>28</v>
      </c>
      <c r="G7" s="11">
        <v>0.049166666666666664</v>
      </c>
      <c r="H7" s="16"/>
      <c r="I7" s="3"/>
      <c r="J7" s="3"/>
    </row>
    <row r="8" spans="1:10" ht="19.5" customHeight="1">
      <c r="A8" s="3">
        <v>5</v>
      </c>
      <c r="B8" s="14"/>
      <c r="C8" s="14">
        <v>2</v>
      </c>
      <c r="D8" s="14" t="s">
        <v>12</v>
      </c>
      <c r="E8" s="2"/>
      <c r="F8" s="2">
        <v>16</v>
      </c>
      <c r="G8" s="11">
        <v>0.05472222222222223</v>
      </c>
      <c r="H8" s="16"/>
      <c r="I8" s="3"/>
      <c r="J8" s="3"/>
    </row>
    <row r="9" spans="1:10" ht="19.5" customHeight="1">
      <c r="A9" s="3">
        <v>6</v>
      </c>
      <c r="B9" s="14"/>
      <c r="C9" s="14">
        <v>3</v>
      </c>
      <c r="D9" s="14" t="s">
        <v>13</v>
      </c>
      <c r="E9" s="2"/>
      <c r="F9" s="2">
        <v>15</v>
      </c>
      <c r="G9" s="11">
        <v>0.05472222222222223</v>
      </c>
      <c r="H9" s="16"/>
      <c r="I9" s="3"/>
      <c r="J9" s="3"/>
    </row>
    <row r="10" spans="1:10" ht="19.5" customHeight="1">
      <c r="A10" s="3">
        <v>7</v>
      </c>
      <c r="B10" s="14"/>
      <c r="C10" s="14">
        <v>4</v>
      </c>
      <c r="D10" s="15" t="s">
        <v>14</v>
      </c>
      <c r="E10" s="2"/>
      <c r="F10" s="2">
        <v>21</v>
      </c>
      <c r="G10" s="11">
        <v>0.05472222222222223</v>
      </c>
      <c r="H10" s="16"/>
      <c r="I10" s="3"/>
      <c r="J10" s="3"/>
    </row>
    <row r="11" spans="1:10" ht="19.5" customHeight="1">
      <c r="A11" s="3"/>
      <c r="B11" s="14"/>
      <c r="C11" s="14"/>
      <c r="D11" s="14"/>
      <c r="E11" s="2"/>
      <c r="F11" s="2"/>
      <c r="G11" s="11"/>
      <c r="H11" s="16"/>
      <c r="I11" s="3"/>
      <c r="J11" s="3"/>
    </row>
    <row r="12" spans="1:10" ht="19.5" customHeight="1">
      <c r="A12" s="3"/>
      <c r="B12" s="14"/>
      <c r="C12" s="14"/>
      <c r="D12" s="14"/>
      <c r="E12" s="2"/>
      <c r="F12" s="2"/>
      <c r="G12" s="11"/>
      <c r="H12" s="16"/>
      <c r="I12" s="3"/>
      <c r="J12" s="3"/>
    </row>
    <row r="13" spans="1:10" ht="19.5" customHeight="1">
      <c r="A13" s="3"/>
      <c r="B13" s="14"/>
      <c r="C13" s="14"/>
      <c r="D13" s="14"/>
      <c r="E13" s="2"/>
      <c r="F13" s="2"/>
      <c r="G13" s="11"/>
      <c r="H13" s="16"/>
      <c r="I13" s="3"/>
      <c r="J13" s="3"/>
    </row>
    <row r="14" spans="1:10" ht="19.5" customHeight="1">
      <c r="A14" s="3"/>
      <c r="B14" s="14"/>
      <c r="C14" s="14"/>
      <c r="D14" s="14"/>
      <c r="E14" s="2"/>
      <c r="F14" s="2"/>
      <c r="G14" s="11"/>
      <c r="H14" s="16"/>
      <c r="I14" s="3"/>
      <c r="J14" s="3"/>
    </row>
    <row r="15" spans="1:10" ht="19.5" customHeight="1">
      <c r="A15" s="3"/>
      <c r="B15" s="14"/>
      <c r="C15" s="14"/>
      <c r="D15" s="14"/>
      <c r="E15" s="3"/>
      <c r="F15" s="2"/>
      <c r="G15" s="11"/>
      <c r="H15" s="16"/>
      <c r="I15" s="3"/>
      <c r="J15" s="3"/>
    </row>
    <row r="16" spans="1:10" ht="19.5" customHeight="1">
      <c r="A16" s="3"/>
      <c r="B16" s="14"/>
      <c r="C16" s="14"/>
      <c r="D16" s="15"/>
      <c r="E16" s="2"/>
      <c r="F16" s="2"/>
      <c r="G16" s="11"/>
      <c r="H16" s="16"/>
      <c r="I16" s="3"/>
      <c r="J16" s="3"/>
    </row>
    <row r="17" spans="1:10" ht="19.5" customHeight="1">
      <c r="A17" s="3"/>
      <c r="B17" s="14"/>
      <c r="C17" s="14"/>
      <c r="D17" s="14"/>
      <c r="E17" s="2"/>
      <c r="F17" s="2"/>
      <c r="G17" s="11"/>
      <c r="H17" s="16"/>
      <c r="I17" s="3"/>
      <c r="J17" s="3"/>
    </row>
    <row r="18" spans="1:10" ht="19.5" customHeight="1">
      <c r="A18" s="3"/>
      <c r="B18" s="14"/>
      <c r="C18" s="14"/>
      <c r="D18" s="15"/>
      <c r="E18" s="2"/>
      <c r="F18" s="2"/>
      <c r="G18" s="11"/>
      <c r="H18" s="16"/>
      <c r="I18" s="3"/>
      <c r="J18" s="3"/>
    </row>
    <row r="19" spans="1:10" ht="20.25" customHeight="1">
      <c r="A19" s="3"/>
      <c r="B19" s="14"/>
      <c r="C19" s="14"/>
      <c r="D19" s="14"/>
      <c r="E19" s="2"/>
      <c r="F19" s="2"/>
      <c r="G19" s="11"/>
      <c r="H19" s="16"/>
      <c r="I19" s="3"/>
      <c r="J19" s="3"/>
    </row>
    <row r="20" spans="1:10" ht="19.5" customHeight="1">
      <c r="A20" s="3"/>
      <c r="B20" s="14"/>
      <c r="C20" s="14"/>
      <c r="D20" s="15"/>
      <c r="E20" s="2"/>
      <c r="F20" s="2"/>
      <c r="G20" s="11"/>
      <c r="H20" s="16"/>
      <c r="I20" s="3"/>
      <c r="J20" s="3"/>
    </row>
    <row r="21" spans="1:10" ht="19.5" customHeight="1">
      <c r="A21" s="3"/>
      <c r="B21" s="14"/>
      <c r="C21" s="14"/>
      <c r="D21" s="15"/>
      <c r="E21" s="2"/>
      <c r="F21" s="2"/>
      <c r="G21" s="11"/>
      <c r="H21" s="16"/>
      <c r="I21" s="3"/>
      <c r="J21" s="3"/>
    </row>
    <row r="22" spans="1:10" ht="19.5" customHeight="1">
      <c r="A22" s="3"/>
      <c r="B22" s="14"/>
      <c r="C22" s="14"/>
      <c r="D22" s="14"/>
      <c r="E22" s="2"/>
      <c r="F22" s="2"/>
      <c r="G22" s="11"/>
      <c r="H22" s="16"/>
      <c r="I22" s="3"/>
      <c r="J22" s="3"/>
    </row>
    <row r="23" spans="1:10" ht="15">
      <c r="A23" s="3"/>
      <c r="B23" s="14"/>
      <c r="C23" s="14"/>
      <c r="D23" s="15"/>
      <c r="E23" s="2"/>
      <c r="F23" s="2"/>
      <c r="G23" s="11"/>
      <c r="H23" s="16"/>
      <c r="I23" s="3"/>
      <c r="J23" s="3"/>
    </row>
    <row r="24" spans="1:10" ht="19.5" customHeight="1">
      <c r="A24" s="3"/>
      <c r="B24" s="14"/>
      <c r="C24" s="14"/>
      <c r="D24" s="14"/>
      <c r="E24" s="2"/>
      <c r="F24" s="2"/>
      <c r="G24" s="11"/>
      <c r="H24" s="16"/>
      <c r="I24" s="3"/>
      <c r="J24" s="3"/>
    </row>
    <row r="25" spans="1:10" ht="19.5" customHeight="1">
      <c r="A25" s="3"/>
      <c r="B25" s="14"/>
      <c r="C25" s="14"/>
      <c r="D25" s="14"/>
      <c r="E25" s="2"/>
      <c r="F25" s="2"/>
      <c r="G25" s="11"/>
      <c r="H25" s="16"/>
      <c r="I25" s="3"/>
      <c r="J25" s="3"/>
    </row>
    <row r="26" spans="1:10" ht="19.5" customHeight="1">
      <c r="A26" s="3"/>
      <c r="B26" s="14"/>
      <c r="C26" s="14"/>
      <c r="D26" s="15"/>
      <c r="E26" s="2"/>
      <c r="F26" s="2"/>
      <c r="G26" s="11"/>
      <c r="H26" s="16"/>
      <c r="I26" s="3"/>
      <c r="J26" s="3"/>
    </row>
    <row r="27" spans="1:10" ht="19.5" customHeight="1">
      <c r="A27" s="3"/>
      <c r="B27" s="14"/>
      <c r="C27" s="14"/>
      <c r="D27" s="14"/>
      <c r="E27" s="2"/>
      <c r="F27" s="2"/>
      <c r="G27" s="11"/>
      <c r="H27" s="16"/>
      <c r="I27" s="3"/>
      <c r="J27" s="3"/>
    </row>
    <row r="28" spans="1:10" ht="19.5" customHeight="1">
      <c r="A28" s="3"/>
      <c r="B28" s="14"/>
      <c r="C28" s="14"/>
      <c r="D28" s="14"/>
      <c r="E28" s="2"/>
      <c r="F28" s="2"/>
      <c r="G28" s="11"/>
      <c r="H28" s="16"/>
      <c r="I28" s="3"/>
      <c r="J28" s="3"/>
    </row>
    <row r="29" spans="1:10" ht="19.5" customHeight="1">
      <c r="A29" s="3"/>
      <c r="B29" s="14"/>
      <c r="C29" s="14"/>
      <c r="D29" s="15"/>
      <c r="E29" s="2"/>
      <c r="F29" s="2"/>
      <c r="G29" s="11"/>
      <c r="H29" s="16"/>
      <c r="I29" s="3"/>
      <c r="J29" s="3"/>
    </row>
    <row r="30" spans="1:10" ht="19.5" customHeight="1">
      <c r="A30" s="3"/>
      <c r="B30" s="14"/>
      <c r="C30" s="14"/>
      <c r="D30" s="15"/>
      <c r="E30" s="2"/>
      <c r="F30" s="2"/>
      <c r="G30" s="11"/>
      <c r="H30" s="16"/>
      <c r="I30" s="3"/>
      <c r="J30" s="3"/>
    </row>
    <row r="31" spans="1:10" ht="19.5" customHeight="1">
      <c r="A31" s="3"/>
      <c r="B31" s="14"/>
      <c r="C31" s="14"/>
      <c r="D31" s="14"/>
      <c r="E31" s="2"/>
      <c r="F31" s="2"/>
      <c r="G31" s="11"/>
      <c r="H31" s="16"/>
      <c r="I31" s="3"/>
      <c r="J31" s="3"/>
    </row>
    <row r="32" spans="1:10" ht="19.5" customHeight="1">
      <c r="A32" s="3"/>
      <c r="B32" s="14"/>
      <c r="C32" s="14"/>
      <c r="D32" s="14"/>
      <c r="E32" s="2"/>
      <c r="F32" s="2"/>
      <c r="G32" s="11"/>
      <c r="H32" s="16"/>
      <c r="I32" s="3"/>
      <c r="J32" s="3"/>
    </row>
    <row r="33" spans="1:10" ht="15">
      <c r="A33" s="3"/>
      <c r="B33" s="14"/>
      <c r="C33" s="14"/>
      <c r="D33" s="15"/>
      <c r="E33" s="2"/>
      <c r="F33" s="2"/>
      <c r="G33" s="11"/>
      <c r="H33" s="16"/>
      <c r="I33" s="3"/>
      <c r="J33" s="3"/>
    </row>
    <row r="34" spans="1:10" ht="19.5" customHeight="1">
      <c r="A34" s="3"/>
      <c r="B34" s="14"/>
      <c r="C34" s="14"/>
      <c r="D34" s="14"/>
      <c r="E34" s="2"/>
      <c r="F34" s="2"/>
      <c r="G34" s="11"/>
      <c r="H34" s="16"/>
      <c r="I34" s="1"/>
      <c r="J34" s="1"/>
    </row>
    <row r="35" spans="1:8" ht="19.5" customHeight="1">
      <c r="A35" s="9"/>
      <c r="B35" s="4"/>
      <c r="C35" s="4"/>
      <c r="D35" s="4"/>
      <c r="E35" s="6"/>
      <c r="F35" s="6"/>
      <c r="G35" s="7"/>
      <c r="H35" s="8"/>
    </row>
    <row r="36" spans="1:8" ht="19.5" customHeight="1">
      <c r="A36" s="9"/>
      <c r="B36" s="4"/>
      <c r="C36" s="4"/>
      <c r="D36" s="4"/>
      <c r="E36" s="6"/>
      <c r="F36" s="6"/>
      <c r="G36" s="7"/>
      <c r="H36" s="8"/>
    </row>
    <row r="37" spans="1:8" ht="19.5" customHeight="1">
      <c r="A37" s="9"/>
      <c r="B37" s="4"/>
      <c r="C37" s="4"/>
      <c r="D37" s="4"/>
      <c r="E37" s="6"/>
      <c r="F37" s="6"/>
      <c r="G37" s="7"/>
      <c r="H37" s="8"/>
    </row>
    <row r="38" spans="1:8" ht="19.5" customHeight="1">
      <c r="A38" s="9"/>
      <c r="B38" s="4"/>
      <c r="C38" s="4"/>
      <c r="D38" s="4"/>
      <c r="E38" s="6"/>
      <c r="F38" s="6"/>
      <c r="G38" s="7"/>
      <c r="H38" s="8"/>
    </row>
    <row r="39" spans="1:8" ht="19.5" customHeight="1">
      <c r="A39" s="9"/>
      <c r="B39" s="4"/>
      <c r="C39" s="4"/>
      <c r="D39" s="4"/>
      <c r="E39" s="6"/>
      <c r="F39" s="6"/>
      <c r="G39" s="7"/>
      <c r="H39" s="8"/>
    </row>
    <row r="40" spans="1:8" ht="19.5" customHeight="1">
      <c r="A40" s="9"/>
      <c r="B40" s="4"/>
      <c r="C40" s="4"/>
      <c r="D40" s="4"/>
      <c r="E40" s="6"/>
      <c r="F40" s="6"/>
      <c r="G40" s="7"/>
      <c r="H40" s="8"/>
    </row>
    <row r="41" spans="1:8" ht="19.5" customHeight="1">
      <c r="A41" s="9"/>
      <c r="B41" s="4"/>
      <c r="C41" s="4"/>
      <c r="D41" s="4"/>
      <c r="E41" s="6"/>
      <c r="F41" s="6"/>
      <c r="G41" s="7"/>
      <c r="H41" s="8"/>
    </row>
    <row r="42" spans="1:8" ht="19.5" customHeight="1">
      <c r="A42" s="9"/>
      <c r="B42" s="4"/>
      <c r="C42" s="4"/>
      <c r="D42" s="4"/>
      <c r="E42" s="6"/>
      <c r="F42" s="6"/>
      <c r="G42" s="7"/>
      <c r="H42" s="8"/>
    </row>
    <row r="43" spans="1:8" ht="19.5" customHeight="1">
      <c r="A43" s="9"/>
      <c r="B43" s="4"/>
      <c r="C43" s="4"/>
      <c r="D43" s="4"/>
      <c r="E43" s="6"/>
      <c r="F43" s="6"/>
      <c r="G43" s="7"/>
      <c r="H43" s="8"/>
    </row>
    <row r="44" spans="1:8" ht="19.5" customHeight="1">
      <c r="A44" s="9"/>
      <c r="B44" s="4"/>
      <c r="C44" s="4"/>
      <c r="D44" s="4"/>
      <c r="E44" s="6"/>
      <c r="F44" s="6"/>
      <c r="G44" s="7"/>
      <c r="H44" s="8"/>
    </row>
    <row r="45" spans="1:8" ht="19.5" customHeight="1">
      <c r="A45" s="9"/>
      <c r="B45" s="4"/>
      <c r="C45" s="4"/>
      <c r="D45" s="4"/>
      <c r="E45" s="6"/>
      <c r="F45" s="6"/>
      <c r="G45" s="7"/>
      <c r="H45" s="8"/>
    </row>
    <row r="46" spans="1:8" ht="19.5" customHeight="1">
      <c r="A46" s="9"/>
      <c r="B46" s="4"/>
      <c r="C46" s="4"/>
      <c r="D46" s="4"/>
      <c r="E46" s="6"/>
      <c r="F46" s="6"/>
      <c r="G46" s="7"/>
      <c r="H46" s="8"/>
    </row>
    <row r="47" spans="1:8" ht="19.5" customHeight="1">
      <c r="A47" s="9"/>
      <c r="B47" s="4"/>
      <c r="C47" s="4"/>
      <c r="D47" s="4"/>
      <c r="E47" s="6"/>
      <c r="F47" s="6"/>
      <c r="G47" s="7"/>
      <c r="H47" s="8"/>
    </row>
    <row r="48" spans="1:8" ht="19.5" customHeight="1">
      <c r="A48" s="9"/>
      <c r="B48" s="4"/>
      <c r="C48" s="4"/>
      <c r="D48" s="4"/>
      <c r="E48" s="6"/>
      <c r="F48" s="6"/>
      <c r="G48" s="7"/>
      <c r="H48" s="8"/>
    </row>
    <row r="49" spans="1:8" ht="19.5" customHeight="1">
      <c r="A49" s="9"/>
      <c r="B49" s="4"/>
      <c r="C49" s="4"/>
      <c r="D49" s="4"/>
      <c r="E49" s="6"/>
      <c r="F49" s="6"/>
      <c r="G49" s="7"/>
      <c r="H49" s="8"/>
    </row>
    <row r="50" spans="1:8" ht="19.5" customHeight="1">
      <c r="A50" s="9"/>
      <c r="B50" s="4"/>
      <c r="C50" s="4"/>
      <c r="D50" s="4"/>
      <c r="E50" s="6"/>
      <c r="F50" s="6"/>
      <c r="G50" s="7"/>
      <c r="H50" s="8"/>
    </row>
    <row r="51" spans="1:8" ht="19.5" customHeight="1">
      <c r="A51" s="9"/>
      <c r="B51" s="4"/>
      <c r="C51" s="4"/>
      <c r="D51" s="4"/>
      <c r="E51" s="6"/>
      <c r="F51" s="6"/>
      <c r="G51" s="7"/>
      <c r="H51" s="8"/>
    </row>
    <row r="52" spans="1:8" ht="19.5" customHeight="1">
      <c r="A52" s="9"/>
      <c r="B52" s="4"/>
      <c r="C52" s="4"/>
      <c r="D52" s="4"/>
      <c r="E52" s="6"/>
      <c r="F52" s="6"/>
      <c r="G52" s="7"/>
      <c r="H52" s="8"/>
    </row>
    <row r="53" spans="1:8" ht="19.5" customHeight="1">
      <c r="A53" s="9"/>
      <c r="B53" s="4"/>
      <c r="C53" s="4"/>
      <c r="D53" s="4"/>
      <c r="E53" s="6"/>
      <c r="F53" s="6"/>
      <c r="G53" s="7"/>
      <c r="H53" s="8"/>
    </row>
    <row r="54" spans="1:8" ht="19.5" customHeight="1">
      <c r="A54" s="9"/>
      <c r="B54" s="4"/>
      <c r="C54" s="4"/>
      <c r="D54" s="4"/>
      <c r="E54" s="6"/>
      <c r="F54" s="6"/>
      <c r="G54" s="7"/>
      <c r="H54" s="8"/>
    </row>
    <row r="55" spans="1:8" ht="19.5" customHeight="1">
      <c r="A55" s="9"/>
      <c r="B55" s="4"/>
      <c r="C55" s="4"/>
      <c r="D55" s="4"/>
      <c r="E55" s="6"/>
      <c r="F55" s="6"/>
      <c r="G55" s="7"/>
      <c r="H55" s="8"/>
    </row>
    <row r="56" spans="1:8" ht="19.5" customHeight="1">
      <c r="A56" s="9"/>
      <c r="B56" s="4"/>
      <c r="C56" s="4"/>
      <c r="D56" s="4"/>
      <c r="E56" s="6"/>
      <c r="F56" s="6"/>
      <c r="G56" s="7"/>
      <c r="H56" s="8"/>
    </row>
    <row r="57" spans="1:8" ht="19.5" customHeight="1">
      <c r="A57" s="9"/>
      <c r="B57" s="4"/>
      <c r="C57" s="4"/>
      <c r="D57" s="4"/>
      <c r="E57" s="6"/>
      <c r="F57" s="6"/>
      <c r="G57" s="7"/>
      <c r="H57" s="8"/>
    </row>
    <row r="58" spans="1:8" ht="19.5" customHeight="1">
      <c r="A58" s="9"/>
      <c r="B58" s="4"/>
      <c r="C58" s="4"/>
      <c r="D58" s="4"/>
      <c r="E58" s="6"/>
      <c r="F58" s="6"/>
      <c r="G58" s="7"/>
      <c r="H58" s="8"/>
    </row>
    <row r="59" spans="1:8" ht="19.5" customHeight="1">
      <c r="A59" s="9"/>
      <c r="B59" s="4"/>
      <c r="C59" s="4"/>
      <c r="D59" s="4"/>
      <c r="E59" s="6"/>
      <c r="F59" s="6"/>
      <c r="G59" s="7"/>
      <c r="H59" s="8"/>
    </row>
    <row r="60" spans="1:8" ht="19.5" customHeight="1">
      <c r="A60" s="9"/>
      <c r="B60" s="4"/>
      <c r="C60" s="4"/>
      <c r="D60" s="4"/>
      <c r="E60" s="6"/>
      <c r="F60" s="6"/>
      <c r="G60" s="7"/>
      <c r="H60" s="8"/>
    </row>
    <row r="61" spans="1:8" ht="19.5" customHeight="1">
      <c r="A61" s="9"/>
      <c r="B61" s="4"/>
      <c r="C61" s="4"/>
      <c r="D61" s="4"/>
      <c r="E61" s="6"/>
      <c r="F61" s="6"/>
      <c r="G61" s="7"/>
      <c r="H61" s="8"/>
    </row>
    <row r="62" spans="1:8" ht="19.5" customHeight="1">
      <c r="A62" s="9"/>
      <c r="B62" s="4"/>
      <c r="C62" s="4"/>
      <c r="D62" s="4"/>
      <c r="E62" s="6"/>
      <c r="F62" s="6"/>
      <c r="G62" s="7"/>
      <c r="H62" s="8"/>
    </row>
    <row r="63" spans="1:8" ht="19.5" customHeight="1">
      <c r="A63" s="9"/>
      <c r="B63" s="4"/>
      <c r="C63" s="4"/>
      <c r="D63" s="4"/>
      <c r="E63" s="6"/>
      <c r="F63" s="6"/>
      <c r="G63" s="7"/>
      <c r="H63" s="8"/>
    </row>
    <row r="64" spans="1:8" ht="19.5" customHeight="1">
      <c r="A64" s="9"/>
      <c r="B64" s="4"/>
      <c r="C64" s="4"/>
      <c r="D64" s="4"/>
      <c r="E64" s="6"/>
      <c r="F64" s="6"/>
      <c r="G64" s="7"/>
      <c r="H64" s="8"/>
    </row>
    <row r="65" spans="1:8" ht="19.5" customHeight="1">
      <c r="A65" s="9"/>
      <c r="B65" s="4"/>
      <c r="C65" s="4"/>
      <c r="D65" s="4"/>
      <c r="E65" s="6"/>
      <c r="F65" s="6"/>
      <c r="G65" s="7"/>
      <c r="H65" s="8"/>
    </row>
    <row r="66" spans="1:8" ht="19.5" customHeight="1">
      <c r="A66" s="9"/>
      <c r="B66" s="4"/>
      <c r="C66" s="4"/>
      <c r="D66" s="4"/>
      <c r="E66" s="6"/>
      <c r="F66" s="6"/>
      <c r="G66" s="7"/>
      <c r="H66" s="8"/>
    </row>
    <row r="67" spans="1:8" ht="19.5" customHeight="1">
      <c r="A67" s="9"/>
      <c r="B67" s="4"/>
      <c r="C67" s="4"/>
      <c r="D67" s="4"/>
      <c r="E67" s="6"/>
      <c r="F67" s="6"/>
      <c r="G67" s="7"/>
      <c r="H67" s="8"/>
    </row>
  </sheetData>
  <sheetProtection/>
  <mergeCells count="1">
    <mergeCell ref="A1:H1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8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12.57421875" style="0" customWidth="1"/>
  </cols>
  <sheetData>
    <row r="2" spans="1:5" ht="15">
      <c r="A2" s="21" t="s">
        <v>38</v>
      </c>
      <c r="B2" s="21" t="s">
        <v>40</v>
      </c>
      <c r="C2" s="21" t="s">
        <v>39</v>
      </c>
      <c r="D2" s="21" t="s">
        <v>41</v>
      </c>
      <c r="E2" s="21" t="s">
        <v>43</v>
      </c>
    </row>
    <row r="3" spans="1:5" ht="15">
      <c r="A3" s="1"/>
      <c r="B3" s="1">
        <f>COUNTA(Děti!C4:C34)</f>
        <v>17</v>
      </c>
      <c r="C3" s="1">
        <f>COUNTA(Muži!C4:C34)</f>
        <v>26</v>
      </c>
      <c r="D3" s="1">
        <f>COUNTA(Ženy!C4:C34)</f>
        <v>7</v>
      </c>
      <c r="E3" s="1">
        <f>SUM(B3:D3)</f>
        <v>50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Menčík</dc:creator>
  <cp:keywords/>
  <dc:description/>
  <cp:lastModifiedBy>Michal Richter</cp:lastModifiedBy>
  <cp:lastPrinted>2016-05-29T12:02:18Z</cp:lastPrinted>
  <dcterms:created xsi:type="dcterms:W3CDTF">2012-05-08T18:45:26Z</dcterms:created>
  <dcterms:modified xsi:type="dcterms:W3CDTF">2016-08-13T21:39:46Z</dcterms:modified>
  <cp:category/>
  <cp:version/>
  <cp:contentType/>
  <cp:contentStatus/>
</cp:coreProperties>
</file>