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7755" tabRatio="698" activeTab="4"/>
  </bookViews>
  <sheets>
    <sheet name="Muži" sheetId="26" r:id="rId1"/>
    <sheet name="Ženy" sheetId="25" r:id="rId2"/>
    <sheet name="Děti 0-8" sheetId="20" r:id="rId3"/>
    <sheet name="Děti 9-15" sheetId="28" r:id="rId4"/>
    <sheet name="Stat" sheetId="27" r:id="rId5"/>
  </sheets>
  <definedNames>
    <definedName name="_xlnm._FilterDatabase" localSheetId="2" hidden="1">'Děti 0-8'!$B$3:$J$57</definedName>
    <definedName name="_xlnm._FilterDatabase" localSheetId="3" hidden="1">'Děti 9-15'!$B$3:$J$62</definedName>
    <definedName name="_xlnm._FilterDatabase" localSheetId="0" hidden="1">Muži!$B$3:$I$67</definedName>
    <definedName name="_xlnm._FilterDatabase" localSheetId="1" hidden="1">Ženy!$B$3:$H$67</definedName>
  </definedNames>
  <calcPr calcId="125725"/>
</workbook>
</file>

<file path=xl/calcChain.xml><?xml version="1.0" encoding="utf-8"?>
<calcChain xmlns="http://schemas.openxmlformats.org/spreadsheetml/2006/main">
  <c r="I5" i="28"/>
  <c r="I11"/>
  <c r="I8"/>
  <c r="I6"/>
  <c r="I12"/>
  <c r="I10"/>
  <c r="I4"/>
  <c r="I7"/>
  <c r="I13"/>
  <c r="I9"/>
  <c r="I8" i="20"/>
  <c r="I7"/>
  <c r="I4"/>
  <c r="I6"/>
  <c r="I5"/>
  <c r="F6" i="25"/>
  <c r="F7"/>
  <c r="F5"/>
  <c r="F4"/>
  <c r="B3" i="27"/>
  <c r="C3"/>
  <c r="D3"/>
  <c r="E3" l="1"/>
</calcChain>
</file>

<file path=xl/sharedStrings.xml><?xml version="1.0" encoding="utf-8"?>
<sst xmlns="http://schemas.openxmlformats.org/spreadsheetml/2006/main" count="154" uniqueCount="86">
  <si>
    <t>Start</t>
  </si>
  <si>
    <t>Cíl</t>
  </si>
  <si>
    <t>Pořadí</t>
  </si>
  <si>
    <t>vzorce</t>
  </si>
  <si>
    <t>start č.</t>
  </si>
  <si>
    <t>=2015-C4</t>
  </si>
  <si>
    <t>=g-f</t>
  </si>
  <si>
    <t>=(H4*I4)+J4</t>
  </si>
  <si>
    <t>Výsledný čas</t>
  </si>
  <si>
    <t>Místo</t>
  </si>
  <si>
    <t>Startovní číslo</t>
  </si>
  <si>
    <t>Vacka Martin</t>
  </si>
  <si>
    <t>Běh ke Kamennému stolu - Děti - 1km</t>
  </si>
  <si>
    <t>Hořínková Ema</t>
  </si>
  <si>
    <t>Hořínková Noemi</t>
  </si>
  <si>
    <t>Hořínek Vladimír</t>
  </si>
  <si>
    <t>Truhlářová Elena</t>
  </si>
  <si>
    <t>Jméno</t>
  </si>
  <si>
    <t>Narozena</t>
  </si>
  <si>
    <t>Věk</t>
  </si>
  <si>
    <t>Email</t>
  </si>
  <si>
    <t>Běh ke Kamennému stolu - Muži - 8,7km</t>
  </si>
  <si>
    <t>Běh ke Kamennému stolu - Ženy - 8,7km</t>
  </si>
  <si>
    <t>Závodníků</t>
  </si>
  <si>
    <t>Muži</t>
  </si>
  <si>
    <t xml:space="preserve">Děti </t>
  </si>
  <si>
    <t>Ženy</t>
  </si>
  <si>
    <t>Celkem</t>
  </si>
  <si>
    <t>Janda Lukáš</t>
  </si>
  <si>
    <t>Kozlík Jaromír</t>
  </si>
  <si>
    <t>Pecinovská Veronika</t>
  </si>
  <si>
    <t>Lukešová Jana</t>
  </si>
  <si>
    <t>Lukeš Jiří</t>
  </si>
  <si>
    <t>Novák Radomír</t>
  </si>
  <si>
    <t>Richter Pavel</t>
  </si>
  <si>
    <t>DNF</t>
  </si>
  <si>
    <t>Narozen</t>
  </si>
  <si>
    <t>Martínek Lukáš</t>
  </si>
  <si>
    <t>Rieger Jan</t>
  </si>
  <si>
    <t>Praha</t>
  </si>
  <si>
    <t>Team</t>
  </si>
  <si>
    <t>Ledečko</t>
  </si>
  <si>
    <t>Pazdera Michal</t>
  </si>
  <si>
    <t>Sudějov</t>
  </si>
  <si>
    <t>Rataje n. Sáz</t>
  </si>
  <si>
    <t>Svoboda Lukáš</t>
  </si>
  <si>
    <t>Vacková Tereza</t>
  </si>
  <si>
    <t>Isadora Buehlorová</t>
  </si>
  <si>
    <t>Buehler Robin</t>
  </si>
  <si>
    <t>Buehler Jeff</t>
  </si>
  <si>
    <t>Uhlířské Janovice</t>
  </si>
  <si>
    <t>Štokrová Alena</t>
  </si>
  <si>
    <t>Zbizuby</t>
  </si>
  <si>
    <t>Štokr Adam</t>
  </si>
  <si>
    <t>Bulíček Petr</t>
  </si>
  <si>
    <t>Praha - Liga 100</t>
  </si>
  <si>
    <t>Vlašim JaJ</t>
  </si>
  <si>
    <t>Nevole Tomáš</t>
  </si>
  <si>
    <t>Nevole Pavel</t>
  </si>
  <si>
    <t>Petrásková Viktorie</t>
  </si>
  <si>
    <t>Kácov</t>
  </si>
  <si>
    <t>Petrásek Daniel</t>
  </si>
  <si>
    <t>Radvanice</t>
  </si>
  <si>
    <t>Kobylisy Sokol</t>
  </si>
  <si>
    <t>Schovánek Milan</t>
  </si>
  <si>
    <t>Krčský les B</t>
  </si>
  <si>
    <t>Kubínová Kateřina</t>
  </si>
  <si>
    <t>Kučera Martin</t>
  </si>
  <si>
    <t>Kolín</t>
  </si>
  <si>
    <t>Bechyně Radek</t>
  </si>
  <si>
    <t>Čepelák Petr</t>
  </si>
  <si>
    <t>Trejtnar Johana</t>
  </si>
  <si>
    <t>Trejtnar Matěj</t>
  </si>
  <si>
    <t>Barák Jaroslav</t>
  </si>
  <si>
    <t>Žďár nad Sázavou Aquasys</t>
  </si>
  <si>
    <t>Fiala Enrico</t>
  </si>
  <si>
    <t>Spartak Praha</t>
  </si>
  <si>
    <t>Kuklová Markéta</t>
  </si>
  <si>
    <t>Červený Újezd</t>
  </si>
  <si>
    <t>Borský Michal</t>
  </si>
  <si>
    <t>Vavrušová Helena</t>
  </si>
  <si>
    <t>Pekass</t>
  </si>
  <si>
    <t>Procházka David</t>
  </si>
  <si>
    <t>Mašek Radek</t>
  </si>
  <si>
    <t>Pešek Dominik</t>
  </si>
  <si>
    <t>Střela Žebrák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</si>
</sst>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0.000"/>
  </numFmts>
  <fonts count="2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0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/>
    <xf numFmtId="0" fontId="1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5">
    <xf numFmtId="0" fontId="0" fillId="0" borderId="0" xfId="0"/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164" fontId="0" fillId="0" borderId="10" xfId="0" applyNumberForma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0" xfId="0" applyNumberFormat="1" applyFill="1" applyBorder="1"/>
    <xf numFmtId="21" fontId="0" fillId="0" borderId="10" xfId="0" applyNumberFormat="1" applyFill="1" applyBorder="1" applyAlignment="1">
      <alignment horizontal="center"/>
    </xf>
    <xf numFmtId="21" fontId="0" fillId="0" borderId="10" xfId="0" applyNumberFormat="1" applyFill="1" applyBorder="1" applyAlignment="1">
      <alignment horizontal="right"/>
    </xf>
    <xf numFmtId="21" fontId="0" fillId="0" borderId="10" xfId="0" applyNumberFormat="1" applyFill="1" applyBorder="1" applyAlignment="1">
      <alignment horizontal="right" vertical="center"/>
    </xf>
    <xf numFmtId="0" fontId="19" fillId="24" borderId="10" xfId="0" applyFont="1" applyFill="1" applyBorder="1" applyAlignment="1">
      <alignment horizontal="center"/>
    </xf>
    <xf numFmtId="0" fontId="19" fillId="24" borderId="10" xfId="0" applyFont="1" applyFill="1" applyBorder="1"/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43">
    <cellStyle name="20 % – Zvýraznění1 1" xfId="1"/>
    <cellStyle name="20 % – Zvýraznění2 1" xfId="2"/>
    <cellStyle name="20 % – Zvýraznění3 1" xfId="3"/>
    <cellStyle name="20 % – Zvýraznění4 1" xfId="4"/>
    <cellStyle name="20 % – Zvýraznění5 1" xfId="5"/>
    <cellStyle name="20 % – Zvýraznění6 1" xfId="6"/>
    <cellStyle name="40 % – Zvýraznění1 1" xfId="7"/>
    <cellStyle name="40 % – Zvýraznění2 1" xfId="8"/>
    <cellStyle name="40 % – Zvýraznění3 1" xfId="9"/>
    <cellStyle name="40 % – Zvýraznění4 1" xfId="10"/>
    <cellStyle name="40 % – Zvýraznění5 1" xfId="11"/>
    <cellStyle name="40 % – Zvýraznění6 1" xfId="12"/>
    <cellStyle name="60 % – Zvýraznění1 1" xfId="13"/>
    <cellStyle name="60 % – Zvýraznění2 1" xfId="14"/>
    <cellStyle name="60 % – Zvýraznění3 1" xfId="15"/>
    <cellStyle name="60 % – Zvýraznění4 1" xfId="16"/>
    <cellStyle name="60 % – Zvýraznění5 1" xfId="17"/>
    <cellStyle name="60 % – Zvýraznění6 1" xfId="18"/>
    <cellStyle name="Celkem 1" xfId="19"/>
    <cellStyle name="Chybně 1" xfId="20"/>
    <cellStyle name="Kontrolní buňka 1" xfId="21"/>
    <cellStyle name="Nadpis 1 1" xfId="22"/>
    <cellStyle name="Nadpis 2 1" xfId="23"/>
    <cellStyle name="Nadpis 3 1" xfId="24"/>
    <cellStyle name="Nadpis 4 1" xfId="25"/>
    <cellStyle name="Název 1" xfId="26"/>
    <cellStyle name="Neutrální 1" xfId="27"/>
    <cellStyle name="normální" xfId="0" builtinId="0"/>
    <cellStyle name="Normální 2" xfId="28"/>
    <cellStyle name="Poznámka 1" xfId="29"/>
    <cellStyle name="Propojená buňka 1" xfId="30"/>
    <cellStyle name="Správně 1" xfId="31"/>
    <cellStyle name="Text upozornění 1" xfId="32"/>
    <cellStyle name="Vstup 1" xfId="33"/>
    <cellStyle name="Výpočet 1" xfId="34"/>
    <cellStyle name="Výstup 1" xfId="35"/>
    <cellStyle name="Vysvětlující text 1" xfId="36"/>
    <cellStyle name="Zvýraznění 1 1" xfId="37"/>
    <cellStyle name="Zvýraznění 2 1" xfId="38"/>
    <cellStyle name="Zvýraznění 3 1" xfId="39"/>
    <cellStyle name="Zvýraznění 4 1" xfId="40"/>
    <cellStyle name="Zvýraznění 5 1" xfId="41"/>
    <cellStyle name="Zvýraznění 6 1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tabColor rgb="FFFFFF00"/>
    <pageSetUpPr fitToPage="1"/>
  </sheetPr>
  <dimension ref="A1:K67"/>
  <sheetViews>
    <sheetView zoomScale="80" zoomScaleNormal="80" workbookViewId="0">
      <selection activeCell="D26" sqref="D26"/>
    </sheetView>
  </sheetViews>
  <sheetFormatPr defaultRowHeight="15"/>
  <cols>
    <col min="2" max="2" width="22.85546875" hidden="1" customWidth="1"/>
    <col min="3" max="4" width="22.85546875" customWidth="1"/>
    <col min="5" max="5" width="11.5703125" customWidth="1"/>
    <col min="6" max="6" width="14" customWidth="1"/>
    <col min="7" max="7" width="11.5703125" hidden="1" customWidth="1"/>
    <col min="8" max="8" width="15.28515625" bestFit="1" customWidth="1"/>
    <col min="9" max="9" width="27.28515625" bestFit="1" customWidth="1"/>
    <col min="10" max="10" width="16.7109375" hidden="1" customWidth="1"/>
    <col min="11" max="11" width="19.7109375" hidden="1" customWidth="1"/>
  </cols>
  <sheetData>
    <row r="1" spans="1:11" ht="20.100000000000001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</row>
    <row r="2" spans="1:11" ht="20.100000000000001" hidden="1" customHeight="1">
      <c r="A2" t="s">
        <v>3</v>
      </c>
      <c r="D2" s="12"/>
      <c r="E2" s="12"/>
      <c r="F2" s="12" t="s">
        <v>5</v>
      </c>
      <c r="G2" s="12" t="s">
        <v>6</v>
      </c>
      <c r="H2" s="12" t="s">
        <v>7</v>
      </c>
      <c r="I2" s="12"/>
    </row>
    <row r="3" spans="1:11" ht="20.100000000000001" customHeight="1">
      <c r="A3" s="20" t="s">
        <v>2</v>
      </c>
      <c r="B3" s="20" t="s">
        <v>4</v>
      </c>
      <c r="C3" s="20" t="s">
        <v>10</v>
      </c>
      <c r="D3" s="21" t="s">
        <v>17</v>
      </c>
      <c r="E3" s="21" t="s">
        <v>36</v>
      </c>
      <c r="F3" s="20" t="s">
        <v>19</v>
      </c>
      <c r="G3" s="20" t="s">
        <v>1</v>
      </c>
      <c r="H3" s="20" t="s">
        <v>8</v>
      </c>
      <c r="I3" s="21" t="s">
        <v>40</v>
      </c>
      <c r="J3" s="20" t="s">
        <v>20</v>
      </c>
      <c r="K3" s="20" t="s">
        <v>9</v>
      </c>
    </row>
    <row r="4" spans="1:11" ht="20.100000000000001" customHeight="1">
      <c r="A4" s="3">
        <v>1</v>
      </c>
      <c r="B4" s="14"/>
      <c r="C4" s="14">
        <v>22</v>
      </c>
      <c r="D4" s="15" t="s">
        <v>73</v>
      </c>
      <c r="E4" s="2"/>
      <c r="F4" s="22">
        <v>33</v>
      </c>
      <c r="G4" s="17"/>
      <c r="H4" s="11">
        <v>2.4236111111111111E-2</v>
      </c>
      <c r="I4" s="16" t="s">
        <v>74</v>
      </c>
      <c r="J4" s="3"/>
      <c r="K4" s="3"/>
    </row>
    <row r="5" spans="1:11" ht="20.100000000000001" customHeight="1">
      <c r="A5" s="3">
        <v>2</v>
      </c>
      <c r="B5" s="14"/>
      <c r="C5" s="14">
        <v>25</v>
      </c>
      <c r="D5" s="14" t="s">
        <v>79</v>
      </c>
      <c r="E5" s="2"/>
      <c r="F5" s="2">
        <v>35</v>
      </c>
      <c r="G5" s="17"/>
      <c r="H5" s="11">
        <v>2.5543981481481483E-2</v>
      </c>
      <c r="I5" s="16" t="s">
        <v>78</v>
      </c>
      <c r="J5" s="3"/>
      <c r="K5" s="3"/>
    </row>
    <row r="6" spans="1:11" ht="20.100000000000001" customHeight="1">
      <c r="A6" s="3">
        <v>3</v>
      </c>
      <c r="B6" s="14"/>
      <c r="C6" s="14">
        <v>3</v>
      </c>
      <c r="D6" s="14" t="s">
        <v>42</v>
      </c>
      <c r="E6" s="2"/>
      <c r="F6" s="22">
        <v>50</v>
      </c>
      <c r="G6" s="17"/>
      <c r="H6" s="11">
        <v>2.5787037037037039E-2</v>
      </c>
      <c r="I6" s="16" t="s">
        <v>43</v>
      </c>
      <c r="J6" s="3"/>
      <c r="K6" s="3"/>
    </row>
    <row r="7" spans="1:11" ht="20.100000000000001" customHeight="1">
      <c r="A7" s="3">
        <v>4</v>
      </c>
      <c r="B7" s="14"/>
      <c r="C7" s="14">
        <v>2</v>
      </c>
      <c r="D7" s="14" t="s">
        <v>38</v>
      </c>
      <c r="E7" s="2"/>
      <c r="F7" s="22">
        <v>40</v>
      </c>
      <c r="G7" s="17"/>
      <c r="H7" s="11">
        <v>2.614583333333333E-2</v>
      </c>
      <c r="I7" s="16" t="s">
        <v>39</v>
      </c>
      <c r="J7" s="3"/>
      <c r="K7" s="3"/>
    </row>
    <row r="8" spans="1:11" ht="20.100000000000001" customHeight="1">
      <c r="A8" s="3">
        <v>5</v>
      </c>
      <c r="B8" s="14"/>
      <c r="C8" s="14">
        <v>23</v>
      </c>
      <c r="D8" s="14" t="s">
        <v>75</v>
      </c>
      <c r="E8" s="2"/>
      <c r="F8" s="22">
        <v>46</v>
      </c>
      <c r="G8" s="17"/>
      <c r="H8" s="11">
        <v>2.6863425925925926E-2</v>
      </c>
      <c r="I8" s="16" t="s">
        <v>76</v>
      </c>
      <c r="J8" s="3"/>
      <c r="K8" s="3"/>
    </row>
    <row r="9" spans="1:11" ht="20.100000000000001" customHeight="1">
      <c r="A9" s="3">
        <v>6</v>
      </c>
      <c r="B9" s="14"/>
      <c r="C9" s="14">
        <v>19</v>
      </c>
      <c r="D9" s="15" t="s">
        <v>67</v>
      </c>
      <c r="E9" s="2"/>
      <c r="F9" s="2">
        <v>33</v>
      </c>
      <c r="G9" s="17"/>
      <c r="H9" s="11">
        <v>2.6967592592592595E-2</v>
      </c>
      <c r="I9" s="16" t="s">
        <v>68</v>
      </c>
      <c r="J9" s="3"/>
      <c r="K9" s="3"/>
    </row>
    <row r="10" spans="1:11" ht="20.100000000000001" customHeight="1">
      <c r="A10" s="3">
        <v>7</v>
      </c>
      <c r="B10" s="14"/>
      <c r="C10" s="14">
        <v>26</v>
      </c>
      <c r="D10" s="15" t="s">
        <v>34</v>
      </c>
      <c r="E10" s="2"/>
      <c r="F10" s="2">
        <v>45</v>
      </c>
      <c r="G10" s="17"/>
      <c r="H10" s="11">
        <v>2.7731481481481478E-2</v>
      </c>
      <c r="I10" s="16" t="s">
        <v>50</v>
      </c>
      <c r="J10" s="3"/>
      <c r="K10" s="3"/>
    </row>
    <row r="11" spans="1:11" ht="20.100000000000001" customHeight="1">
      <c r="A11" s="3">
        <v>8</v>
      </c>
      <c r="B11" s="14"/>
      <c r="C11" s="14">
        <v>6</v>
      </c>
      <c r="D11" s="15" t="s">
        <v>11</v>
      </c>
      <c r="E11" s="2"/>
      <c r="F11" s="2">
        <v>24</v>
      </c>
      <c r="G11" s="17"/>
      <c r="H11" s="11">
        <v>2.8101851851851854E-2</v>
      </c>
      <c r="I11" s="16" t="s">
        <v>44</v>
      </c>
      <c r="J11" s="3"/>
      <c r="K11" s="3"/>
    </row>
    <row r="12" spans="1:11" ht="20.100000000000001" customHeight="1">
      <c r="A12" s="3">
        <v>9</v>
      </c>
      <c r="B12" s="14"/>
      <c r="C12" s="14">
        <v>20</v>
      </c>
      <c r="D12" s="14" t="s">
        <v>69</v>
      </c>
      <c r="E12" s="2"/>
      <c r="F12" s="22">
        <v>50</v>
      </c>
      <c r="G12" s="17"/>
      <c r="H12" s="11">
        <v>2.8101851851851854E-2</v>
      </c>
      <c r="I12" s="16" t="s">
        <v>68</v>
      </c>
      <c r="J12" s="3"/>
      <c r="K12" s="3"/>
    </row>
    <row r="13" spans="1:11" ht="20.100000000000001" customHeight="1">
      <c r="A13" s="3">
        <v>10</v>
      </c>
      <c r="B13" s="14"/>
      <c r="C13" s="14">
        <v>27</v>
      </c>
      <c r="D13" s="14" t="s">
        <v>82</v>
      </c>
      <c r="E13" s="3"/>
      <c r="F13" s="22">
        <v>31</v>
      </c>
      <c r="G13" s="17"/>
      <c r="H13" s="11">
        <v>2.8287037037037038E-2</v>
      </c>
      <c r="I13" s="16" t="s">
        <v>81</v>
      </c>
      <c r="J13" s="3"/>
      <c r="K13" s="3"/>
    </row>
    <row r="14" spans="1:11" ht="20.100000000000001" customHeight="1">
      <c r="A14" s="3">
        <v>11</v>
      </c>
      <c r="B14" s="14"/>
      <c r="C14" s="14">
        <v>18</v>
      </c>
      <c r="D14" s="14" t="s">
        <v>33</v>
      </c>
      <c r="E14" s="2"/>
      <c r="F14" s="2">
        <v>47</v>
      </c>
      <c r="G14" s="17"/>
      <c r="H14" s="11">
        <v>2.8599537037037034E-2</v>
      </c>
      <c r="I14" s="16" t="s">
        <v>62</v>
      </c>
      <c r="J14" s="3"/>
      <c r="K14" s="3"/>
    </row>
    <row r="15" spans="1:11" ht="20.100000000000001" customHeight="1">
      <c r="A15" s="3">
        <v>12</v>
      </c>
      <c r="B15" s="14"/>
      <c r="C15" s="14">
        <v>28</v>
      </c>
      <c r="D15" s="14" t="s">
        <v>83</v>
      </c>
      <c r="E15" s="2"/>
      <c r="F15" s="22">
        <v>45</v>
      </c>
      <c r="G15" s="17"/>
      <c r="H15" s="11">
        <v>2.8692129629629633E-2</v>
      </c>
      <c r="I15" s="16" t="s">
        <v>81</v>
      </c>
      <c r="J15" s="3"/>
      <c r="K15" s="3"/>
    </row>
    <row r="16" spans="1:11" ht="20.100000000000001" customHeight="1">
      <c r="A16" s="3">
        <v>13</v>
      </c>
      <c r="B16" s="14"/>
      <c r="C16" s="14">
        <v>13</v>
      </c>
      <c r="D16" s="15" t="s">
        <v>32</v>
      </c>
      <c r="E16" s="2"/>
      <c r="F16" s="2">
        <v>52</v>
      </c>
      <c r="G16" s="2"/>
      <c r="H16" s="11">
        <v>2.9444444444444443E-2</v>
      </c>
      <c r="I16" s="16" t="s">
        <v>56</v>
      </c>
      <c r="J16" s="3"/>
      <c r="K16" s="3"/>
    </row>
    <row r="17" spans="1:11" ht="20.100000000000001" customHeight="1">
      <c r="A17" s="3">
        <v>14</v>
      </c>
      <c r="B17" s="14"/>
      <c r="C17" s="14">
        <v>17</v>
      </c>
      <c r="D17" s="15" t="s">
        <v>64</v>
      </c>
      <c r="E17" s="2"/>
      <c r="F17" s="22">
        <v>55</v>
      </c>
      <c r="G17" s="2"/>
      <c r="H17" s="11">
        <v>2.9710648148148149E-2</v>
      </c>
      <c r="I17" s="16" t="s">
        <v>65</v>
      </c>
      <c r="J17" s="3"/>
      <c r="K17" s="3"/>
    </row>
    <row r="18" spans="1:11" ht="20.100000000000001" customHeight="1">
      <c r="A18" s="3">
        <v>15</v>
      </c>
      <c r="B18" s="14"/>
      <c r="C18" s="14">
        <v>1</v>
      </c>
      <c r="D18" s="15" t="s">
        <v>37</v>
      </c>
      <c r="E18" s="2"/>
      <c r="F18" s="23">
        <v>27</v>
      </c>
      <c r="G18" s="17"/>
      <c r="H18" s="11">
        <v>3.0173611111111113E-2</v>
      </c>
      <c r="I18" s="16" t="s">
        <v>41</v>
      </c>
      <c r="J18" s="3"/>
      <c r="K18" s="3"/>
    </row>
    <row r="19" spans="1:11" ht="20.25" customHeight="1">
      <c r="A19" s="3">
        <v>16</v>
      </c>
      <c r="B19" s="14"/>
      <c r="C19" s="14">
        <v>4</v>
      </c>
      <c r="D19" s="14" t="s">
        <v>15</v>
      </c>
      <c r="E19" s="2"/>
      <c r="F19" s="2">
        <v>47</v>
      </c>
      <c r="G19" s="17"/>
      <c r="H19" s="11">
        <v>3.0173611111111113E-2</v>
      </c>
      <c r="I19" s="16" t="s">
        <v>44</v>
      </c>
      <c r="J19" s="3"/>
      <c r="K19" s="3"/>
    </row>
    <row r="20" spans="1:11" ht="20.100000000000001" customHeight="1">
      <c r="A20" s="3">
        <v>17</v>
      </c>
      <c r="B20" s="14"/>
      <c r="C20" s="14">
        <v>21</v>
      </c>
      <c r="D20" s="14" t="s">
        <v>70</v>
      </c>
      <c r="E20" s="2"/>
      <c r="F20" s="2">
        <v>29</v>
      </c>
      <c r="G20" s="17"/>
      <c r="H20" s="11">
        <v>3.4837962962962959E-2</v>
      </c>
      <c r="I20" s="16" t="s">
        <v>44</v>
      </c>
      <c r="J20" s="3"/>
      <c r="K20" s="3"/>
    </row>
    <row r="21" spans="1:11" ht="20.100000000000001" customHeight="1">
      <c r="A21" s="3">
        <v>18</v>
      </c>
      <c r="B21" s="14"/>
      <c r="C21" s="14">
        <v>9</v>
      </c>
      <c r="D21" s="14" t="s">
        <v>28</v>
      </c>
      <c r="E21" s="2"/>
      <c r="F21" s="22">
        <v>16</v>
      </c>
      <c r="G21" s="17"/>
      <c r="H21" s="11">
        <v>3.4849537037037033E-2</v>
      </c>
      <c r="I21" s="16" t="s">
        <v>50</v>
      </c>
      <c r="J21" s="3"/>
      <c r="K21" s="3"/>
    </row>
    <row r="22" spans="1:11" ht="20.100000000000001" customHeight="1">
      <c r="A22" s="3">
        <v>19</v>
      </c>
      <c r="B22" s="14"/>
      <c r="C22" s="14">
        <v>14</v>
      </c>
      <c r="D22" s="15" t="s">
        <v>61</v>
      </c>
      <c r="E22" s="2"/>
      <c r="F22" s="22">
        <v>38</v>
      </c>
      <c r="G22" s="17"/>
      <c r="H22" s="11">
        <v>3.6446759259259262E-2</v>
      </c>
      <c r="I22" s="16" t="s">
        <v>60</v>
      </c>
      <c r="J22" s="3"/>
      <c r="K22" s="3"/>
    </row>
    <row r="23" spans="1:11" ht="18.75" customHeight="1">
      <c r="A23" s="3">
        <v>20</v>
      </c>
      <c r="B23" s="14"/>
      <c r="C23" s="14">
        <v>8</v>
      </c>
      <c r="D23" s="14" t="s">
        <v>49</v>
      </c>
      <c r="E23" s="2"/>
      <c r="F23" s="23">
        <v>44</v>
      </c>
      <c r="G23" s="2"/>
      <c r="H23" s="11">
        <v>3.7939814814814815E-2</v>
      </c>
      <c r="I23" s="16" t="s">
        <v>44</v>
      </c>
      <c r="J23" s="3"/>
      <c r="K23" s="3"/>
    </row>
    <row r="24" spans="1:11" ht="20.100000000000001" customHeight="1">
      <c r="A24" s="3">
        <v>21</v>
      </c>
      <c r="B24" s="14"/>
      <c r="C24" s="14">
        <v>7</v>
      </c>
      <c r="D24" s="14" t="s">
        <v>29</v>
      </c>
      <c r="E24" s="2"/>
      <c r="F24" s="2">
        <v>58</v>
      </c>
      <c r="G24" s="17"/>
      <c r="H24" s="11">
        <v>3.7951388888888889E-2</v>
      </c>
      <c r="I24" s="16" t="s">
        <v>44</v>
      </c>
      <c r="J24" s="3"/>
      <c r="K24" s="3"/>
    </row>
    <row r="25" spans="1:11" ht="20.100000000000001" customHeight="1">
      <c r="A25" s="3">
        <v>22</v>
      </c>
      <c r="B25" s="14"/>
      <c r="C25" s="14">
        <v>10</v>
      </c>
      <c r="D25" s="14" t="s">
        <v>54</v>
      </c>
      <c r="E25" s="2"/>
      <c r="F25" s="2">
        <v>57</v>
      </c>
      <c r="G25" s="17"/>
      <c r="H25" s="11">
        <v>4.1747685185185186E-2</v>
      </c>
      <c r="I25" s="16" t="s">
        <v>50</v>
      </c>
      <c r="J25" s="3"/>
      <c r="K25" s="3"/>
    </row>
    <row r="26" spans="1:11" ht="20.100000000000001" customHeight="1">
      <c r="A26" s="3">
        <v>23</v>
      </c>
      <c r="B26" s="14"/>
      <c r="C26" s="14">
        <v>5</v>
      </c>
      <c r="D26" s="15" t="s">
        <v>45</v>
      </c>
      <c r="E26" s="2"/>
      <c r="F26" s="2">
        <v>42</v>
      </c>
      <c r="G26" s="17"/>
      <c r="H26" s="11" t="s">
        <v>35</v>
      </c>
      <c r="I26" s="16" t="s">
        <v>39</v>
      </c>
      <c r="J26" s="3"/>
      <c r="K26" s="3"/>
    </row>
    <row r="27" spans="1:11" ht="20.100000000000001" customHeight="1">
      <c r="A27" s="3"/>
      <c r="B27" s="14"/>
      <c r="C27" s="14"/>
      <c r="D27" s="14"/>
      <c r="E27" s="2"/>
      <c r="F27" s="22"/>
      <c r="G27" s="17"/>
      <c r="H27" s="11"/>
      <c r="I27" s="16"/>
      <c r="J27" s="3"/>
      <c r="K27" s="3"/>
    </row>
    <row r="28" spans="1:11" ht="20.100000000000001" customHeight="1">
      <c r="A28" s="3"/>
      <c r="B28" s="14"/>
      <c r="C28" s="14"/>
      <c r="D28" s="15"/>
      <c r="E28" s="2"/>
      <c r="F28" s="2"/>
      <c r="G28" s="17"/>
      <c r="H28" s="11"/>
      <c r="I28" s="16"/>
      <c r="J28" s="3"/>
      <c r="K28" s="3"/>
    </row>
    <row r="29" spans="1:11" ht="20.100000000000001" customHeight="1">
      <c r="A29" s="3"/>
      <c r="B29" s="14"/>
      <c r="C29" s="14"/>
      <c r="D29" s="14"/>
      <c r="E29" s="2"/>
      <c r="F29" s="22"/>
      <c r="G29" s="17"/>
      <c r="H29" s="11"/>
      <c r="I29" s="16"/>
      <c r="J29" s="3"/>
      <c r="K29" s="3"/>
    </row>
    <row r="30" spans="1:11" ht="20.100000000000001" customHeight="1">
      <c r="A30" s="3"/>
      <c r="B30" s="14"/>
      <c r="C30" s="14"/>
      <c r="D30" s="15"/>
      <c r="E30" s="2"/>
      <c r="F30" s="2"/>
      <c r="G30" s="17"/>
      <c r="H30" s="11"/>
      <c r="I30" s="16"/>
      <c r="J30" s="3"/>
      <c r="K30" s="3"/>
    </row>
    <row r="31" spans="1:11" ht="20.100000000000001" customHeight="1">
      <c r="A31" s="3"/>
      <c r="B31" s="14"/>
      <c r="C31" s="14"/>
      <c r="D31" s="14"/>
      <c r="E31" s="2"/>
      <c r="F31" s="2"/>
      <c r="G31" s="17"/>
      <c r="H31" s="11"/>
      <c r="I31" s="16"/>
      <c r="J31" s="3"/>
      <c r="K31" s="3"/>
    </row>
    <row r="32" spans="1:11" ht="20.100000000000001" customHeight="1">
      <c r="A32" s="3"/>
      <c r="B32" s="14"/>
      <c r="C32" s="14"/>
      <c r="D32" s="14"/>
      <c r="E32" s="2"/>
      <c r="F32" s="2"/>
      <c r="G32" s="17"/>
      <c r="H32" s="11"/>
      <c r="I32" s="16"/>
      <c r="J32" s="3"/>
      <c r="K32" s="3"/>
    </row>
    <row r="33" spans="1:11">
      <c r="A33" s="3"/>
      <c r="B33" s="14"/>
      <c r="C33" s="14"/>
      <c r="D33" s="15"/>
      <c r="E33" s="2"/>
      <c r="F33" s="2"/>
      <c r="G33" s="17"/>
      <c r="H33" s="11"/>
      <c r="I33" s="16"/>
      <c r="J33" s="3"/>
      <c r="K33" s="3"/>
    </row>
    <row r="34" spans="1:11" ht="20.100000000000001" customHeight="1">
      <c r="A34" s="3"/>
      <c r="B34" s="14"/>
      <c r="C34" s="14"/>
      <c r="D34" s="14"/>
      <c r="E34" s="2"/>
      <c r="F34" s="2"/>
      <c r="G34" s="17"/>
      <c r="H34" s="11"/>
      <c r="I34" s="16"/>
      <c r="J34" s="1"/>
      <c r="K34" s="1"/>
    </row>
    <row r="35" spans="1:11" ht="20.100000000000001" customHeight="1">
      <c r="A35" s="9"/>
      <c r="B35" s="4"/>
      <c r="C35" s="4"/>
      <c r="D35" s="4"/>
      <c r="E35" s="6"/>
      <c r="F35" s="6"/>
      <c r="G35" s="6"/>
      <c r="H35" s="7"/>
      <c r="I35" s="8"/>
    </row>
    <row r="36" spans="1:11" ht="20.100000000000001" customHeight="1">
      <c r="A36" s="9"/>
      <c r="B36" s="4"/>
      <c r="C36" s="4"/>
      <c r="D36" s="4"/>
      <c r="E36" s="6"/>
      <c r="F36" s="6"/>
      <c r="G36" s="6"/>
      <c r="H36" s="7"/>
      <c r="I36" s="8"/>
    </row>
    <row r="37" spans="1:11" ht="20.100000000000001" customHeight="1">
      <c r="A37" s="9"/>
      <c r="B37" s="4"/>
      <c r="C37" s="4"/>
      <c r="D37" s="4"/>
      <c r="E37" s="6"/>
      <c r="F37" s="6"/>
      <c r="G37" s="6"/>
      <c r="H37" s="7"/>
      <c r="I37" s="8"/>
    </row>
    <row r="38" spans="1:11" ht="20.100000000000001" customHeight="1">
      <c r="A38" s="9"/>
      <c r="B38" s="4"/>
      <c r="C38" s="4"/>
      <c r="D38" s="4"/>
      <c r="E38" s="6"/>
      <c r="F38" s="6"/>
      <c r="G38" s="6"/>
      <c r="H38" s="7"/>
      <c r="I38" s="8"/>
    </row>
    <row r="39" spans="1:11" ht="20.100000000000001" customHeight="1">
      <c r="A39" s="9"/>
      <c r="B39" s="4"/>
      <c r="C39" s="4"/>
      <c r="D39" s="4"/>
      <c r="E39" s="6"/>
      <c r="F39" s="6"/>
      <c r="G39" s="6"/>
      <c r="H39" s="7"/>
      <c r="I39" s="8"/>
    </row>
    <row r="40" spans="1:11" ht="20.100000000000001" customHeight="1">
      <c r="A40" s="9"/>
      <c r="B40" s="4"/>
      <c r="C40" s="4"/>
      <c r="D40" s="4"/>
      <c r="E40" s="6"/>
      <c r="F40" s="6"/>
      <c r="G40" s="6"/>
      <c r="H40" s="7"/>
      <c r="I40" s="8"/>
    </row>
    <row r="41" spans="1:11" ht="20.100000000000001" customHeight="1">
      <c r="A41" s="9"/>
      <c r="B41" s="4"/>
      <c r="C41" s="4"/>
      <c r="D41" s="4"/>
      <c r="E41" s="6"/>
      <c r="F41" s="6"/>
      <c r="G41" s="6"/>
      <c r="H41" s="7"/>
      <c r="I41" s="8"/>
    </row>
    <row r="42" spans="1:11" ht="20.100000000000001" customHeight="1">
      <c r="A42" s="9"/>
      <c r="B42" s="4"/>
      <c r="C42" s="4"/>
      <c r="D42" s="4"/>
      <c r="E42" s="6"/>
      <c r="F42" s="6"/>
      <c r="G42" s="6"/>
      <c r="H42" s="7"/>
      <c r="I42" s="8"/>
    </row>
    <row r="43" spans="1:11" ht="20.100000000000001" customHeight="1">
      <c r="A43" s="9"/>
      <c r="B43" s="4"/>
      <c r="C43" s="4"/>
      <c r="D43" s="4"/>
      <c r="E43" s="6"/>
      <c r="F43" s="6"/>
      <c r="G43" s="6"/>
      <c r="H43" s="7"/>
      <c r="I43" s="8"/>
    </row>
    <row r="44" spans="1:11" ht="20.100000000000001" customHeight="1">
      <c r="A44" s="9"/>
      <c r="B44" s="4"/>
      <c r="C44" s="4"/>
      <c r="D44" s="4"/>
      <c r="E44" s="6"/>
      <c r="F44" s="6"/>
      <c r="G44" s="6"/>
      <c r="H44" s="7"/>
      <c r="I44" s="8"/>
    </row>
    <row r="45" spans="1:11" ht="20.100000000000001" customHeight="1">
      <c r="A45" s="9"/>
      <c r="B45" s="4"/>
      <c r="C45" s="4"/>
      <c r="D45" s="4"/>
      <c r="E45" s="6"/>
      <c r="F45" s="6"/>
      <c r="G45" s="6"/>
      <c r="H45" s="7"/>
      <c r="I45" s="8"/>
    </row>
    <row r="46" spans="1:11" ht="20.100000000000001" customHeight="1">
      <c r="A46" s="9"/>
      <c r="B46" s="4"/>
      <c r="C46" s="4"/>
      <c r="D46" s="4"/>
      <c r="E46" s="6"/>
      <c r="F46" s="6"/>
      <c r="G46" s="6"/>
      <c r="H46" s="7"/>
      <c r="I46" s="8"/>
    </row>
    <row r="47" spans="1:11" ht="20.100000000000001" customHeight="1">
      <c r="A47" s="9"/>
      <c r="B47" s="4"/>
      <c r="C47" s="4"/>
      <c r="D47" s="4"/>
      <c r="E47" s="6"/>
      <c r="F47" s="6"/>
      <c r="G47" s="6"/>
      <c r="H47" s="7"/>
      <c r="I47" s="8"/>
    </row>
    <row r="48" spans="1:11" ht="20.100000000000001" customHeight="1">
      <c r="A48" s="9"/>
      <c r="B48" s="4"/>
      <c r="C48" s="4"/>
      <c r="D48" s="4"/>
      <c r="E48" s="6"/>
      <c r="F48" s="6"/>
      <c r="G48" s="6"/>
      <c r="H48" s="7"/>
      <c r="I48" s="8"/>
    </row>
    <row r="49" spans="1:9" ht="20.100000000000001" customHeight="1">
      <c r="A49" s="9"/>
      <c r="B49" s="4"/>
      <c r="C49" s="4"/>
      <c r="D49" s="4"/>
      <c r="E49" s="6"/>
      <c r="F49" s="6"/>
      <c r="G49" s="6"/>
      <c r="H49" s="7"/>
      <c r="I49" s="8"/>
    </row>
    <row r="50" spans="1:9" ht="20.100000000000001" customHeight="1">
      <c r="A50" s="9"/>
      <c r="B50" s="4"/>
      <c r="C50" s="4"/>
      <c r="D50" s="4"/>
      <c r="E50" s="6"/>
      <c r="F50" s="6"/>
      <c r="G50" s="6"/>
      <c r="H50" s="7"/>
      <c r="I50" s="8"/>
    </row>
    <row r="51" spans="1:9" ht="20.100000000000001" customHeight="1">
      <c r="A51" s="9"/>
      <c r="B51" s="4"/>
      <c r="C51" s="4"/>
      <c r="D51" s="4"/>
      <c r="E51" s="6"/>
      <c r="F51" s="6"/>
      <c r="G51" s="6"/>
      <c r="H51" s="7"/>
      <c r="I51" s="8"/>
    </row>
    <row r="52" spans="1:9" ht="20.100000000000001" customHeight="1">
      <c r="A52" s="9"/>
      <c r="B52" s="4"/>
      <c r="C52" s="4"/>
      <c r="D52" s="4"/>
      <c r="E52" s="6"/>
      <c r="F52" s="6"/>
      <c r="G52" s="6"/>
      <c r="H52" s="7"/>
      <c r="I52" s="8"/>
    </row>
    <row r="53" spans="1:9" ht="20.100000000000001" customHeight="1">
      <c r="A53" s="9"/>
      <c r="B53" s="4"/>
      <c r="C53" s="4"/>
      <c r="D53" s="4"/>
      <c r="E53" s="6"/>
      <c r="F53" s="6"/>
      <c r="G53" s="6"/>
      <c r="H53" s="7"/>
      <c r="I53" s="8"/>
    </row>
    <row r="54" spans="1:9" ht="20.100000000000001" customHeight="1">
      <c r="A54" s="9"/>
      <c r="B54" s="4"/>
      <c r="C54" s="4"/>
      <c r="D54" s="4"/>
      <c r="E54" s="6"/>
      <c r="F54" s="6"/>
      <c r="G54" s="6"/>
      <c r="H54" s="7"/>
      <c r="I54" s="8"/>
    </row>
    <row r="55" spans="1:9" ht="20.100000000000001" customHeight="1">
      <c r="A55" s="9"/>
      <c r="B55" s="4"/>
      <c r="C55" s="4"/>
      <c r="D55" s="4"/>
      <c r="E55" s="6"/>
      <c r="F55" s="6"/>
      <c r="G55" s="6"/>
      <c r="H55" s="7"/>
      <c r="I55" s="8"/>
    </row>
    <row r="56" spans="1:9" ht="20.100000000000001" customHeight="1">
      <c r="A56" s="9"/>
      <c r="B56" s="4"/>
      <c r="C56" s="4"/>
      <c r="D56" s="4"/>
      <c r="E56" s="6"/>
      <c r="F56" s="6"/>
      <c r="G56" s="6"/>
      <c r="H56" s="7"/>
      <c r="I56" s="8"/>
    </row>
    <row r="57" spans="1:9" ht="20.100000000000001" customHeight="1">
      <c r="A57" s="9"/>
      <c r="B57" s="4"/>
      <c r="C57" s="4"/>
      <c r="D57" s="4"/>
      <c r="E57" s="6"/>
      <c r="F57" s="6"/>
      <c r="G57" s="6"/>
      <c r="H57" s="7"/>
      <c r="I57" s="8"/>
    </row>
    <row r="58" spans="1:9" ht="20.100000000000001" customHeight="1">
      <c r="A58" s="9"/>
      <c r="B58" s="4"/>
      <c r="C58" s="4"/>
      <c r="D58" s="4"/>
      <c r="E58" s="6"/>
      <c r="F58" s="6"/>
      <c r="G58" s="6"/>
      <c r="H58" s="7"/>
      <c r="I58" s="8"/>
    </row>
    <row r="59" spans="1:9" ht="20.100000000000001" customHeight="1">
      <c r="A59" s="9"/>
      <c r="B59" s="4"/>
      <c r="C59" s="4"/>
      <c r="D59" s="4"/>
      <c r="E59" s="6"/>
      <c r="F59" s="6"/>
      <c r="G59" s="6"/>
      <c r="H59" s="7"/>
      <c r="I59" s="8"/>
    </row>
    <row r="60" spans="1:9" ht="20.100000000000001" customHeight="1">
      <c r="A60" s="9"/>
      <c r="B60" s="4"/>
      <c r="C60" s="4"/>
      <c r="D60" s="4"/>
      <c r="E60" s="6"/>
      <c r="F60" s="6"/>
      <c r="G60" s="6"/>
      <c r="H60" s="7"/>
      <c r="I60" s="8"/>
    </row>
    <row r="61" spans="1:9" ht="20.100000000000001" customHeight="1">
      <c r="A61" s="9"/>
      <c r="B61" s="4"/>
      <c r="C61" s="4"/>
      <c r="D61" s="4"/>
      <c r="E61" s="6"/>
      <c r="F61" s="6"/>
      <c r="G61" s="6"/>
      <c r="H61" s="7"/>
      <c r="I61" s="8"/>
    </row>
    <row r="62" spans="1:9" ht="20.100000000000001" customHeight="1">
      <c r="A62" s="9"/>
      <c r="B62" s="4"/>
      <c r="C62" s="4"/>
      <c r="D62" s="4"/>
      <c r="E62" s="6"/>
      <c r="F62" s="6"/>
      <c r="G62" s="6"/>
      <c r="H62" s="7"/>
      <c r="I62" s="8"/>
    </row>
    <row r="63" spans="1:9" ht="20.100000000000001" customHeight="1">
      <c r="A63" s="9"/>
      <c r="B63" s="4"/>
      <c r="C63" s="4"/>
      <c r="D63" s="4"/>
      <c r="E63" s="6"/>
      <c r="F63" s="6"/>
      <c r="G63" s="6"/>
      <c r="H63" s="7"/>
      <c r="I63" s="8"/>
    </row>
    <row r="64" spans="1:9" ht="20.100000000000001" customHeight="1">
      <c r="A64" s="9"/>
      <c r="B64" s="4"/>
      <c r="C64" s="4"/>
      <c r="D64" s="4"/>
      <c r="E64" s="6"/>
      <c r="F64" s="6"/>
      <c r="G64" s="6"/>
      <c r="H64" s="7"/>
      <c r="I64" s="8"/>
    </row>
    <row r="65" spans="1:9" ht="20.100000000000001" customHeight="1">
      <c r="A65" s="9"/>
      <c r="B65" s="4"/>
      <c r="C65" s="4"/>
      <c r="D65" s="4"/>
      <c r="E65" s="6"/>
      <c r="F65" s="6"/>
      <c r="G65" s="6"/>
      <c r="H65" s="7"/>
      <c r="I65" s="8"/>
    </row>
    <row r="66" spans="1:9" ht="20.100000000000001" customHeight="1">
      <c r="A66" s="9"/>
      <c r="B66" s="4"/>
      <c r="C66" s="4"/>
      <c r="D66" s="4"/>
      <c r="E66" s="6"/>
      <c r="F66" s="6"/>
      <c r="G66" s="6"/>
      <c r="H66" s="7"/>
      <c r="I66" s="8"/>
    </row>
    <row r="67" spans="1:9" ht="20.100000000000001" customHeight="1">
      <c r="A67" s="9"/>
      <c r="B67" s="4"/>
      <c r="C67" s="4"/>
      <c r="D67" s="4"/>
      <c r="E67" s="6"/>
      <c r="F67" s="6"/>
      <c r="G67" s="6"/>
      <c r="H67" s="7"/>
      <c r="I67" s="8"/>
    </row>
  </sheetData>
  <sortState ref="A4:K26">
    <sortCondition ref="H4"/>
  </sortState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8" scale="6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>
    <tabColor rgb="FF00B0F0"/>
    <pageSetUpPr fitToPage="1"/>
  </sheetPr>
  <dimension ref="A1:J67"/>
  <sheetViews>
    <sheetView zoomScale="80" zoomScaleNormal="80" workbookViewId="0">
      <selection activeCell="G11" sqref="G11"/>
    </sheetView>
  </sheetViews>
  <sheetFormatPr defaultRowHeight="15"/>
  <cols>
    <col min="2" max="2" width="22.85546875" hidden="1" customWidth="1"/>
    <col min="3" max="4" width="22.85546875" customWidth="1"/>
    <col min="5" max="5" width="11.5703125" hidden="1" customWidth="1"/>
    <col min="6" max="6" width="14" customWidth="1"/>
    <col min="7" max="7" width="15.28515625" bestFit="1" customWidth="1"/>
    <col min="8" max="8" width="16.42578125" bestFit="1" customWidth="1"/>
    <col min="9" max="9" width="16.7109375" hidden="1" customWidth="1"/>
    <col min="10" max="10" width="19.7109375" hidden="1" customWidth="1"/>
  </cols>
  <sheetData>
    <row r="1" spans="1:10" ht="20.100000000000001" customHeight="1">
      <c r="A1" s="24" t="s">
        <v>22</v>
      </c>
      <c r="B1" s="24"/>
      <c r="C1" s="24"/>
      <c r="D1" s="24"/>
      <c r="E1" s="24"/>
      <c r="F1" s="24"/>
      <c r="G1" s="24"/>
      <c r="H1" s="24"/>
    </row>
    <row r="2" spans="1:10" ht="20.100000000000001" hidden="1" customHeight="1">
      <c r="A2" t="s">
        <v>3</v>
      </c>
      <c r="D2" s="12"/>
      <c r="E2" s="12"/>
      <c r="F2" s="12" t="s">
        <v>5</v>
      </c>
      <c r="G2" s="12" t="s">
        <v>7</v>
      </c>
      <c r="H2" s="12"/>
    </row>
    <row r="3" spans="1:10" ht="20.100000000000001" customHeight="1">
      <c r="A3" s="20" t="s">
        <v>2</v>
      </c>
      <c r="B3" s="20" t="s">
        <v>4</v>
      </c>
      <c r="C3" s="20" t="s">
        <v>10</v>
      </c>
      <c r="D3" s="21" t="s">
        <v>17</v>
      </c>
      <c r="E3" s="21" t="s">
        <v>18</v>
      </c>
      <c r="F3" s="20" t="s">
        <v>19</v>
      </c>
      <c r="G3" s="20" t="s">
        <v>8</v>
      </c>
      <c r="H3" s="21" t="s">
        <v>40</v>
      </c>
      <c r="I3" s="20" t="s">
        <v>20</v>
      </c>
      <c r="J3" s="20" t="s">
        <v>9</v>
      </c>
    </row>
    <row r="4" spans="1:10" ht="20.100000000000001" customHeight="1">
      <c r="A4" s="3">
        <v>1</v>
      </c>
      <c r="B4" s="14"/>
      <c r="C4" s="14">
        <v>11</v>
      </c>
      <c r="D4" s="15" t="s">
        <v>80</v>
      </c>
      <c r="E4" s="2">
        <v>1961</v>
      </c>
      <c r="F4" s="2">
        <f>2017-E4</f>
        <v>56</v>
      </c>
      <c r="G4" s="11">
        <v>2.9560185185185189E-2</v>
      </c>
      <c r="H4" s="16" t="s">
        <v>55</v>
      </c>
      <c r="I4" s="3"/>
      <c r="J4" s="3"/>
    </row>
    <row r="5" spans="1:10" ht="20.100000000000001" customHeight="1">
      <c r="A5" s="3">
        <v>2</v>
      </c>
      <c r="B5" s="14"/>
      <c r="C5" s="14">
        <v>16</v>
      </c>
      <c r="D5" s="15" t="s">
        <v>16</v>
      </c>
      <c r="E5" s="2">
        <v>1965</v>
      </c>
      <c r="F5" s="2">
        <f>2017-E5</f>
        <v>52</v>
      </c>
      <c r="G5" s="11">
        <v>3.5509259259259261E-2</v>
      </c>
      <c r="H5" s="16" t="s">
        <v>63</v>
      </c>
      <c r="I5" s="3"/>
      <c r="J5" s="3"/>
    </row>
    <row r="6" spans="1:10" ht="20.100000000000001" customHeight="1">
      <c r="A6" s="3">
        <v>3</v>
      </c>
      <c r="B6" s="14"/>
      <c r="C6" s="14">
        <v>24</v>
      </c>
      <c r="D6" s="14" t="s">
        <v>77</v>
      </c>
      <c r="E6" s="2">
        <v>1979</v>
      </c>
      <c r="F6" s="2">
        <f>2017-E6</f>
        <v>38</v>
      </c>
      <c r="G6" s="11">
        <v>3.6689814814814821E-2</v>
      </c>
      <c r="H6" s="16" t="s">
        <v>78</v>
      </c>
      <c r="I6" s="3"/>
      <c r="J6" s="3"/>
    </row>
    <row r="7" spans="1:10" ht="20.100000000000001" customHeight="1">
      <c r="A7" s="3">
        <v>4</v>
      </c>
      <c r="B7" s="14"/>
      <c r="C7" s="14">
        <v>12</v>
      </c>
      <c r="D7" s="14" t="s">
        <v>31</v>
      </c>
      <c r="E7" s="2">
        <v>1968</v>
      </c>
      <c r="F7" s="2">
        <f>2017-E7</f>
        <v>49</v>
      </c>
      <c r="G7" s="11">
        <v>3.7951388888888889E-2</v>
      </c>
      <c r="H7" s="16" t="s">
        <v>56</v>
      </c>
      <c r="I7" s="3"/>
      <c r="J7" s="3"/>
    </row>
    <row r="8" spans="1:10" ht="20.100000000000001" customHeight="1">
      <c r="A8" s="3"/>
      <c r="B8" s="14"/>
      <c r="C8" s="14"/>
      <c r="D8" s="14"/>
      <c r="E8" s="2"/>
      <c r="F8" s="2"/>
      <c r="G8" s="11"/>
      <c r="H8" s="16"/>
      <c r="I8" s="3"/>
      <c r="J8" s="3"/>
    </row>
    <row r="9" spans="1:10" ht="20.100000000000001" customHeight="1">
      <c r="A9" s="3"/>
      <c r="B9" s="14"/>
      <c r="C9" s="14"/>
      <c r="D9" s="14"/>
      <c r="E9" s="2"/>
      <c r="F9" s="2"/>
      <c r="G9" s="11"/>
      <c r="H9" s="16"/>
      <c r="I9" s="3"/>
      <c r="J9" s="3"/>
    </row>
    <row r="10" spans="1:10" ht="20.100000000000001" customHeight="1">
      <c r="A10" s="3"/>
      <c r="B10" s="14"/>
      <c r="C10" s="14"/>
      <c r="D10" s="15"/>
      <c r="E10" s="2"/>
      <c r="F10" s="2"/>
      <c r="G10" s="11"/>
      <c r="H10" s="16"/>
      <c r="I10" s="3"/>
      <c r="J10" s="3"/>
    </row>
    <row r="11" spans="1:10" ht="20.100000000000001" customHeight="1">
      <c r="A11" s="3"/>
      <c r="B11" s="14"/>
      <c r="C11" s="14"/>
      <c r="D11" s="14"/>
      <c r="E11" s="2"/>
      <c r="F11" s="2"/>
      <c r="G11" s="11"/>
      <c r="H11" s="16"/>
      <c r="I11" s="3"/>
      <c r="J11" s="3"/>
    </row>
    <row r="12" spans="1:10" ht="20.100000000000001" customHeight="1">
      <c r="A12" s="3"/>
      <c r="B12" s="14"/>
      <c r="C12" s="14"/>
      <c r="D12" s="14"/>
      <c r="E12" s="2"/>
      <c r="F12" s="2"/>
      <c r="G12" s="11"/>
      <c r="H12" s="16"/>
      <c r="I12" s="3"/>
      <c r="J12" s="3"/>
    </row>
    <row r="13" spans="1:10" ht="20.100000000000001" customHeight="1">
      <c r="A13" s="3"/>
      <c r="B13" s="14"/>
      <c r="C13" s="14"/>
      <c r="D13" s="14"/>
      <c r="E13" s="2"/>
      <c r="F13" s="2"/>
      <c r="G13" s="11"/>
      <c r="H13" s="16"/>
      <c r="I13" s="3"/>
      <c r="J13" s="3"/>
    </row>
    <row r="14" spans="1:10" ht="20.100000000000001" customHeight="1">
      <c r="A14" s="3"/>
      <c r="B14" s="14"/>
      <c r="C14" s="14"/>
      <c r="D14" s="14"/>
      <c r="E14" s="2"/>
      <c r="F14" s="2"/>
      <c r="G14" s="11"/>
      <c r="H14" s="16"/>
      <c r="I14" s="3"/>
      <c r="J14" s="3"/>
    </row>
    <row r="15" spans="1:10" ht="20.100000000000001" customHeight="1">
      <c r="A15" s="3"/>
      <c r="B15" s="14"/>
      <c r="C15" s="14"/>
      <c r="D15" s="14"/>
      <c r="E15" s="3"/>
      <c r="F15" s="2"/>
      <c r="G15" s="11"/>
      <c r="H15" s="16"/>
      <c r="I15" s="3"/>
      <c r="J15" s="3"/>
    </row>
    <row r="16" spans="1:10" ht="20.100000000000001" customHeight="1">
      <c r="A16" s="3"/>
      <c r="B16" s="14"/>
      <c r="C16" s="14"/>
      <c r="D16" s="15"/>
      <c r="E16" s="2"/>
      <c r="F16" s="2"/>
      <c r="G16" s="11"/>
      <c r="H16" s="16"/>
      <c r="I16" s="3"/>
      <c r="J16" s="3"/>
    </row>
    <row r="17" spans="1:10" ht="20.100000000000001" customHeight="1">
      <c r="A17" s="3"/>
      <c r="B17" s="14"/>
      <c r="C17" s="14"/>
      <c r="D17" s="14"/>
      <c r="E17" s="2"/>
      <c r="F17" s="2"/>
      <c r="G17" s="11"/>
      <c r="H17" s="16"/>
      <c r="I17" s="3"/>
      <c r="J17" s="3"/>
    </row>
    <row r="18" spans="1:10" ht="20.100000000000001" customHeight="1">
      <c r="A18" s="3"/>
      <c r="B18" s="14"/>
      <c r="C18" s="14"/>
      <c r="D18" s="15"/>
      <c r="E18" s="2"/>
      <c r="F18" s="2"/>
      <c r="G18" s="11"/>
      <c r="H18" s="16"/>
      <c r="I18" s="3"/>
      <c r="J18" s="3"/>
    </row>
    <row r="19" spans="1:10" ht="20.25" customHeight="1">
      <c r="A19" s="3"/>
      <c r="B19" s="14"/>
      <c r="C19" s="14"/>
      <c r="D19" s="14"/>
      <c r="E19" s="2"/>
      <c r="F19" s="2"/>
      <c r="G19" s="11"/>
      <c r="H19" s="16"/>
      <c r="I19" s="3"/>
      <c r="J19" s="3"/>
    </row>
    <row r="20" spans="1:10" ht="20.100000000000001" customHeight="1">
      <c r="A20" s="3"/>
      <c r="B20" s="14"/>
      <c r="C20" s="14"/>
      <c r="D20" s="15"/>
      <c r="E20" s="2"/>
      <c r="F20" s="2"/>
      <c r="G20" s="11"/>
      <c r="H20" s="16"/>
      <c r="I20" s="3"/>
      <c r="J20" s="3"/>
    </row>
    <row r="21" spans="1:10" ht="20.100000000000001" customHeight="1">
      <c r="A21" s="3"/>
      <c r="B21" s="14"/>
      <c r="C21" s="14"/>
      <c r="D21" s="15"/>
      <c r="E21" s="2"/>
      <c r="F21" s="2"/>
      <c r="G21" s="11"/>
      <c r="H21" s="16"/>
      <c r="I21" s="3"/>
      <c r="J21" s="3"/>
    </row>
    <row r="22" spans="1:10" ht="20.100000000000001" customHeight="1">
      <c r="A22" s="3"/>
      <c r="B22" s="14"/>
      <c r="C22" s="14"/>
      <c r="D22" s="14"/>
      <c r="E22" s="2"/>
      <c r="F22" s="2"/>
      <c r="G22" s="11"/>
      <c r="H22" s="16"/>
      <c r="I22" s="3"/>
      <c r="J22" s="3"/>
    </row>
    <row r="23" spans="1:10">
      <c r="A23" s="3"/>
      <c r="B23" s="14"/>
      <c r="C23" s="14"/>
      <c r="D23" s="15"/>
      <c r="E23" s="2"/>
      <c r="F23" s="2"/>
      <c r="G23" s="11"/>
      <c r="H23" s="16"/>
      <c r="I23" s="3"/>
      <c r="J23" s="3"/>
    </row>
    <row r="24" spans="1:10" ht="20.100000000000001" customHeight="1">
      <c r="A24" s="3"/>
      <c r="B24" s="14"/>
      <c r="C24" s="14"/>
      <c r="D24" s="14"/>
      <c r="E24" s="2"/>
      <c r="F24" s="2"/>
      <c r="G24" s="11"/>
      <c r="H24" s="16"/>
      <c r="I24" s="3"/>
      <c r="J24" s="3"/>
    </row>
    <row r="25" spans="1:10" ht="20.100000000000001" customHeight="1">
      <c r="A25" s="3"/>
      <c r="B25" s="14"/>
      <c r="C25" s="14"/>
      <c r="D25" s="14"/>
      <c r="E25" s="2"/>
      <c r="F25" s="2"/>
      <c r="G25" s="11"/>
      <c r="H25" s="16"/>
      <c r="I25" s="3"/>
      <c r="J25" s="3"/>
    </row>
    <row r="26" spans="1:10" ht="20.100000000000001" customHeight="1">
      <c r="A26" s="3"/>
      <c r="B26" s="14"/>
      <c r="C26" s="14"/>
      <c r="D26" s="15"/>
      <c r="E26" s="2"/>
      <c r="F26" s="2"/>
      <c r="G26" s="11"/>
      <c r="H26" s="16"/>
      <c r="I26" s="3"/>
      <c r="J26" s="3"/>
    </row>
    <row r="27" spans="1:10" ht="20.100000000000001" customHeight="1">
      <c r="A27" s="3"/>
      <c r="B27" s="14"/>
      <c r="C27" s="14"/>
      <c r="D27" s="14"/>
      <c r="E27" s="2"/>
      <c r="F27" s="2"/>
      <c r="G27" s="11"/>
      <c r="H27" s="16"/>
      <c r="I27" s="3"/>
      <c r="J27" s="3"/>
    </row>
    <row r="28" spans="1:10" ht="20.100000000000001" customHeight="1">
      <c r="A28" s="3"/>
      <c r="B28" s="14"/>
      <c r="C28" s="14"/>
      <c r="D28" s="14"/>
      <c r="E28" s="2"/>
      <c r="F28" s="2"/>
      <c r="G28" s="11"/>
      <c r="H28" s="16"/>
      <c r="I28" s="3"/>
      <c r="J28" s="3"/>
    </row>
    <row r="29" spans="1:10" ht="20.100000000000001" customHeight="1">
      <c r="A29" s="3"/>
      <c r="B29" s="14"/>
      <c r="C29" s="14"/>
      <c r="D29" s="15"/>
      <c r="E29" s="2"/>
      <c r="F29" s="2"/>
      <c r="G29" s="11"/>
      <c r="H29" s="16"/>
      <c r="I29" s="3"/>
      <c r="J29" s="3"/>
    </row>
    <row r="30" spans="1:10" ht="20.100000000000001" customHeight="1">
      <c r="A30" s="3"/>
      <c r="B30" s="14"/>
      <c r="C30" s="14"/>
      <c r="D30" s="15"/>
      <c r="E30" s="2"/>
      <c r="F30" s="2"/>
      <c r="G30" s="11"/>
      <c r="H30" s="16"/>
      <c r="I30" s="3"/>
      <c r="J30" s="3"/>
    </row>
    <row r="31" spans="1:10" ht="20.100000000000001" customHeight="1">
      <c r="A31" s="3"/>
      <c r="B31" s="14"/>
      <c r="C31" s="14"/>
      <c r="D31" s="14"/>
      <c r="E31" s="2"/>
      <c r="F31" s="2"/>
      <c r="G31" s="11"/>
      <c r="H31" s="16"/>
      <c r="I31" s="3"/>
      <c r="J31" s="3"/>
    </row>
    <row r="32" spans="1:10" ht="20.100000000000001" customHeight="1">
      <c r="A32" s="3"/>
      <c r="B32" s="14"/>
      <c r="C32" s="14"/>
      <c r="D32" s="14"/>
      <c r="E32" s="2"/>
      <c r="F32" s="2"/>
      <c r="G32" s="11"/>
      <c r="H32" s="16"/>
      <c r="I32" s="3"/>
      <c r="J32" s="3"/>
    </row>
    <row r="33" spans="1:10">
      <c r="A33" s="3"/>
      <c r="B33" s="14"/>
      <c r="C33" s="14"/>
      <c r="D33" s="15"/>
      <c r="E33" s="2"/>
      <c r="F33" s="2"/>
      <c r="G33" s="11"/>
      <c r="H33" s="16"/>
      <c r="I33" s="3"/>
      <c r="J33" s="3"/>
    </row>
    <row r="34" spans="1:10" ht="20.100000000000001" customHeight="1">
      <c r="A34" s="3"/>
      <c r="B34" s="14"/>
      <c r="C34" s="14"/>
      <c r="D34" s="14"/>
      <c r="E34" s="2"/>
      <c r="F34" s="2"/>
      <c r="G34" s="11"/>
      <c r="H34" s="16"/>
      <c r="I34" s="1"/>
      <c r="J34" s="1"/>
    </row>
    <row r="35" spans="1:10" ht="20.100000000000001" customHeight="1">
      <c r="A35" s="9"/>
      <c r="B35" s="4"/>
      <c r="C35" s="4"/>
      <c r="D35" s="4"/>
      <c r="E35" s="6"/>
      <c r="F35" s="6"/>
      <c r="G35" s="7"/>
      <c r="H35" s="8"/>
    </row>
    <row r="36" spans="1:10" ht="20.100000000000001" customHeight="1">
      <c r="A36" s="9"/>
      <c r="B36" s="4"/>
      <c r="C36" s="4"/>
      <c r="D36" s="4"/>
      <c r="E36" s="6"/>
      <c r="F36" s="6"/>
      <c r="G36" s="7"/>
      <c r="H36" s="8"/>
    </row>
    <row r="37" spans="1:10" ht="20.100000000000001" customHeight="1">
      <c r="A37" s="9"/>
      <c r="B37" s="4"/>
      <c r="C37" s="4"/>
      <c r="D37" s="4"/>
      <c r="E37" s="6"/>
      <c r="F37" s="6"/>
      <c r="G37" s="7"/>
      <c r="H37" s="8"/>
    </row>
    <row r="38" spans="1:10" ht="20.100000000000001" customHeight="1">
      <c r="A38" s="9"/>
      <c r="B38" s="4"/>
      <c r="C38" s="4"/>
      <c r="D38" s="4"/>
      <c r="E38" s="6"/>
      <c r="F38" s="6"/>
      <c r="G38" s="7"/>
      <c r="H38" s="8"/>
    </row>
    <row r="39" spans="1:10" ht="20.100000000000001" customHeight="1">
      <c r="A39" s="9"/>
      <c r="B39" s="4"/>
      <c r="C39" s="4"/>
      <c r="D39" s="4"/>
      <c r="E39" s="6"/>
      <c r="F39" s="6"/>
      <c r="G39" s="7"/>
      <c r="H39" s="8"/>
    </row>
    <row r="40" spans="1:10" ht="20.100000000000001" customHeight="1">
      <c r="A40" s="9"/>
      <c r="B40" s="4"/>
      <c r="C40" s="4"/>
      <c r="D40" s="4"/>
      <c r="E40" s="6"/>
      <c r="F40" s="6"/>
      <c r="G40" s="7"/>
      <c r="H40" s="8"/>
    </row>
    <row r="41" spans="1:10" ht="20.100000000000001" customHeight="1">
      <c r="A41" s="9"/>
      <c r="B41" s="4"/>
      <c r="C41" s="4"/>
      <c r="D41" s="4"/>
      <c r="E41" s="6"/>
      <c r="F41" s="6"/>
      <c r="G41" s="7"/>
      <c r="H41" s="8"/>
    </row>
    <row r="42" spans="1:10" ht="20.100000000000001" customHeight="1">
      <c r="A42" s="9"/>
      <c r="B42" s="4"/>
      <c r="C42" s="4"/>
      <c r="D42" s="4"/>
      <c r="E42" s="6"/>
      <c r="F42" s="6"/>
      <c r="G42" s="7"/>
      <c r="H42" s="8"/>
    </row>
    <row r="43" spans="1:10" ht="20.100000000000001" customHeight="1">
      <c r="A43" s="9"/>
      <c r="B43" s="4"/>
      <c r="C43" s="4"/>
      <c r="D43" s="4"/>
      <c r="E43" s="6"/>
      <c r="F43" s="6"/>
      <c r="G43" s="7"/>
      <c r="H43" s="8"/>
    </row>
    <row r="44" spans="1:10" ht="20.100000000000001" customHeight="1">
      <c r="A44" s="9"/>
      <c r="B44" s="4"/>
      <c r="C44" s="4"/>
      <c r="D44" s="4"/>
      <c r="E44" s="6"/>
      <c r="F44" s="6"/>
      <c r="G44" s="7"/>
      <c r="H44" s="8"/>
    </row>
    <row r="45" spans="1:10" ht="20.100000000000001" customHeight="1">
      <c r="A45" s="9"/>
      <c r="B45" s="4"/>
      <c r="C45" s="4"/>
      <c r="D45" s="4"/>
      <c r="E45" s="6"/>
      <c r="F45" s="6"/>
      <c r="G45" s="7"/>
      <c r="H45" s="8"/>
    </row>
    <row r="46" spans="1:10" ht="20.100000000000001" customHeight="1">
      <c r="A46" s="9"/>
      <c r="B46" s="4"/>
      <c r="C46" s="4"/>
      <c r="D46" s="4"/>
      <c r="E46" s="6"/>
      <c r="F46" s="6"/>
      <c r="G46" s="7"/>
      <c r="H46" s="8"/>
    </row>
    <row r="47" spans="1:10" ht="20.100000000000001" customHeight="1">
      <c r="A47" s="9"/>
      <c r="B47" s="4"/>
      <c r="C47" s="4"/>
      <c r="D47" s="4"/>
      <c r="E47" s="6"/>
      <c r="F47" s="6"/>
      <c r="G47" s="7"/>
      <c r="H47" s="8"/>
    </row>
    <row r="48" spans="1:10" ht="20.100000000000001" customHeight="1">
      <c r="A48" s="9"/>
      <c r="B48" s="4"/>
      <c r="C48" s="4"/>
      <c r="D48" s="4"/>
      <c r="E48" s="6"/>
      <c r="F48" s="6"/>
      <c r="G48" s="7"/>
      <c r="H48" s="8"/>
    </row>
    <row r="49" spans="1:8" ht="20.100000000000001" customHeight="1">
      <c r="A49" s="9"/>
      <c r="B49" s="4"/>
      <c r="C49" s="4"/>
      <c r="D49" s="4"/>
      <c r="E49" s="6"/>
      <c r="F49" s="6"/>
      <c r="G49" s="7"/>
      <c r="H49" s="8"/>
    </row>
    <row r="50" spans="1:8" ht="20.100000000000001" customHeight="1">
      <c r="A50" s="9"/>
      <c r="B50" s="4"/>
      <c r="C50" s="4"/>
      <c r="D50" s="4"/>
      <c r="E50" s="6"/>
      <c r="F50" s="6"/>
      <c r="G50" s="7"/>
      <c r="H50" s="8"/>
    </row>
    <row r="51" spans="1:8" ht="20.100000000000001" customHeight="1">
      <c r="A51" s="9"/>
      <c r="B51" s="4"/>
      <c r="C51" s="4"/>
      <c r="D51" s="4"/>
      <c r="E51" s="6"/>
      <c r="F51" s="6"/>
      <c r="G51" s="7"/>
      <c r="H51" s="8"/>
    </row>
    <row r="52" spans="1:8" ht="20.100000000000001" customHeight="1">
      <c r="A52" s="9"/>
      <c r="B52" s="4"/>
      <c r="C52" s="4"/>
      <c r="D52" s="4"/>
      <c r="E52" s="6"/>
      <c r="F52" s="6"/>
      <c r="G52" s="7"/>
      <c r="H52" s="8"/>
    </row>
    <row r="53" spans="1:8" ht="20.100000000000001" customHeight="1">
      <c r="A53" s="9"/>
      <c r="B53" s="4"/>
      <c r="C53" s="4"/>
      <c r="D53" s="4"/>
      <c r="E53" s="6"/>
      <c r="F53" s="6"/>
      <c r="G53" s="7"/>
      <c r="H53" s="8"/>
    </row>
    <row r="54" spans="1:8" ht="20.100000000000001" customHeight="1">
      <c r="A54" s="9"/>
      <c r="B54" s="4"/>
      <c r="C54" s="4"/>
      <c r="D54" s="4"/>
      <c r="E54" s="6"/>
      <c r="F54" s="6"/>
      <c r="G54" s="7"/>
      <c r="H54" s="8"/>
    </row>
    <row r="55" spans="1:8" ht="20.100000000000001" customHeight="1">
      <c r="A55" s="9"/>
      <c r="B55" s="4"/>
      <c r="C55" s="4"/>
      <c r="D55" s="4"/>
      <c r="E55" s="6"/>
      <c r="F55" s="6"/>
      <c r="G55" s="7"/>
      <c r="H55" s="8"/>
    </row>
    <row r="56" spans="1:8" ht="20.100000000000001" customHeight="1">
      <c r="A56" s="9"/>
      <c r="B56" s="4"/>
      <c r="C56" s="4"/>
      <c r="D56" s="4"/>
      <c r="E56" s="6"/>
      <c r="F56" s="6"/>
      <c r="G56" s="7"/>
      <c r="H56" s="8"/>
    </row>
    <row r="57" spans="1:8" ht="20.100000000000001" customHeight="1">
      <c r="A57" s="9"/>
      <c r="B57" s="4"/>
      <c r="C57" s="4"/>
      <c r="D57" s="4"/>
      <c r="E57" s="6"/>
      <c r="F57" s="6"/>
      <c r="G57" s="7"/>
      <c r="H57" s="8"/>
    </row>
    <row r="58" spans="1:8" ht="20.100000000000001" customHeight="1">
      <c r="A58" s="9"/>
      <c r="B58" s="4"/>
      <c r="C58" s="4"/>
      <c r="D58" s="4"/>
      <c r="E58" s="6"/>
      <c r="F58" s="6"/>
      <c r="G58" s="7"/>
      <c r="H58" s="8"/>
    </row>
    <row r="59" spans="1:8" ht="20.100000000000001" customHeight="1">
      <c r="A59" s="9"/>
      <c r="B59" s="4"/>
      <c r="C59" s="4"/>
      <c r="D59" s="4"/>
      <c r="E59" s="6"/>
      <c r="F59" s="6"/>
      <c r="G59" s="7"/>
      <c r="H59" s="8"/>
    </row>
    <row r="60" spans="1:8" ht="20.100000000000001" customHeight="1">
      <c r="A60" s="9"/>
      <c r="B60" s="4"/>
      <c r="C60" s="4"/>
      <c r="D60" s="4"/>
      <c r="E60" s="6"/>
      <c r="F60" s="6"/>
      <c r="G60" s="7"/>
      <c r="H60" s="8"/>
    </row>
    <row r="61" spans="1:8" ht="20.100000000000001" customHeight="1">
      <c r="A61" s="9"/>
      <c r="B61" s="4"/>
      <c r="C61" s="4"/>
      <c r="D61" s="4"/>
      <c r="E61" s="6"/>
      <c r="F61" s="6"/>
      <c r="G61" s="7"/>
      <c r="H61" s="8"/>
    </row>
    <row r="62" spans="1:8" ht="20.100000000000001" customHeight="1">
      <c r="A62" s="9"/>
      <c r="B62" s="4"/>
      <c r="C62" s="4"/>
      <c r="D62" s="4"/>
      <c r="E62" s="6"/>
      <c r="F62" s="6"/>
      <c r="G62" s="7"/>
      <c r="H62" s="8"/>
    </row>
    <row r="63" spans="1:8" ht="20.100000000000001" customHeight="1">
      <c r="A63" s="9"/>
      <c r="B63" s="4"/>
      <c r="C63" s="4"/>
      <c r="D63" s="4"/>
      <c r="E63" s="6"/>
      <c r="F63" s="6"/>
      <c r="G63" s="7"/>
      <c r="H63" s="8"/>
    </row>
    <row r="64" spans="1:8" ht="20.100000000000001" customHeight="1">
      <c r="A64" s="9"/>
      <c r="B64" s="4"/>
      <c r="C64" s="4"/>
      <c r="D64" s="4"/>
      <c r="E64" s="6"/>
      <c r="F64" s="6"/>
      <c r="G64" s="7"/>
      <c r="H64" s="8"/>
    </row>
    <row r="65" spans="1:8" ht="20.100000000000001" customHeight="1">
      <c r="A65" s="9"/>
      <c r="B65" s="4"/>
      <c r="C65" s="4"/>
      <c r="D65" s="4"/>
      <c r="E65" s="6"/>
      <c r="F65" s="6"/>
      <c r="G65" s="7"/>
      <c r="H65" s="8"/>
    </row>
    <row r="66" spans="1:8" ht="20.100000000000001" customHeight="1">
      <c r="A66" s="9"/>
      <c r="B66" s="4"/>
      <c r="C66" s="4"/>
      <c r="D66" s="4"/>
      <c r="E66" s="6"/>
      <c r="F66" s="6"/>
      <c r="G66" s="7"/>
      <c r="H66" s="8"/>
    </row>
    <row r="67" spans="1:8" ht="20.100000000000001" customHeight="1">
      <c r="A67" s="9"/>
      <c r="B67" s="4"/>
      <c r="C67" s="4"/>
      <c r="D67" s="4"/>
      <c r="E67" s="6"/>
      <c r="F67" s="6"/>
      <c r="G67" s="7"/>
      <c r="H67" s="8"/>
    </row>
  </sheetData>
  <sortState ref="A4:J7">
    <sortCondition ref="G4"/>
  </sortState>
  <mergeCells count="1">
    <mergeCell ref="A1:H1"/>
  </mergeCells>
  <pageMargins left="0.70866141732283472" right="0.70866141732283472" top="0.78740157480314965" bottom="0.78740157480314965" header="0.31496062992125984" footer="0.31496062992125984"/>
  <pageSetup paperSize="8" scale="6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tabColor rgb="FF002060"/>
    <pageSetUpPr fitToPage="1"/>
  </sheetPr>
  <dimension ref="A1:L57"/>
  <sheetViews>
    <sheetView zoomScale="80" zoomScaleNormal="80" workbookViewId="0">
      <selection activeCell="A10" sqref="A10"/>
    </sheetView>
  </sheetViews>
  <sheetFormatPr defaultRowHeight="15"/>
  <cols>
    <col min="2" max="2" width="22.85546875" hidden="1" customWidth="1"/>
    <col min="3" max="4" width="22.85546875" customWidth="1"/>
    <col min="5" max="5" width="11.5703125" customWidth="1"/>
    <col min="6" max="6" width="14" customWidth="1"/>
    <col min="7" max="7" width="22.28515625" customWidth="1"/>
    <col min="8" max="8" width="11.5703125" customWidth="1"/>
    <col min="9" max="9" width="15.28515625" bestFit="1" customWidth="1"/>
    <col min="10" max="10" width="15.5703125" customWidth="1"/>
    <col min="11" max="11" width="16.7109375" customWidth="1"/>
    <col min="12" max="12" width="19.7109375" customWidth="1"/>
  </cols>
  <sheetData>
    <row r="1" spans="1:12" ht="20.10000000000000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20.100000000000001" hidden="1" customHeight="1">
      <c r="A2" t="s">
        <v>3</v>
      </c>
      <c r="D2" s="12"/>
      <c r="E2" s="12"/>
      <c r="F2" s="12" t="s">
        <v>5</v>
      </c>
      <c r="G2" s="13"/>
      <c r="H2" s="12" t="s">
        <v>6</v>
      </c>
      <c r="I2" s="12" t="s">
        <v>7</v>
      </c>
      <c r="J2" s="12"/>
    </row>
    <row r="3" spans="1:12" ht="20.100000000000001" customHeight="1">
      <c r="A3" s="20" t="s">
        <v>2</v>
      </c>
      <c r="B3" s="20" t="s">
        <v>4</v>
      </c>
      <c r="C3" s="20" t="s">
        <v>10</v>
      </c>
      <c r="D3" s="21" t="s">
        <v>17</v>
      </c>
      <c r="E3" s="21" t="s">
        <v>18</v>
      </c>
      <c r="F3" s="20" t="s">
        <v>19</v>
      </c>
      <c r="G3" s="20" t="s">
        <v>0</v>
      </c>
      <c r="H3" s="20" t="s">
        <v>1</v>
      </c>
      <c r="I3" s="20" t="s">
        <v>8</v>
      </c>
      <c r="J3" s="21" t="s">
        <v>40</v>
      </c>
      <c r="K3" s="20" t="s">
        <v>20</v>
      </c>
      <c r="L3" s="20" t="s">
        <v>9</v>
      </c>
    </row>
    <row r="4" spans="1:12" ht="20.100000000000001" customHeight="1">
      <c r="A4" s="3">
        <v>1</v>
      </c>
      <c r="B4" s="14"/>
      <c r="C4" s="14">
        <v>96</v>
      </c>
      <c r="D4" s="14" t="s">
        <v>48</v>
      </c>
      <c r="E4" s="2"/>
      <c r="F4" s="2">
        <v>8</v>
      </c>
      <c r="G4" s="19">
        <v>4.1666666666666666E-3</v>
      </c>
      <c r="H4" s="17">
        <v>6.5624999999999998E-3</v>
      </c>
      <c r="I4" s="11">
        <f>H4-G4</f>
        <v>2.3958333333333331E-3</v>
      </c>
      <c r="J4" s="16" t="s">
        <v>44</v>
      </c>
      <c r="K4" s="3"/>
      <c r="L4" s="3"/>
    </row>
    <row r="5" spans="1:12" ht="20.100000000000001" customHeight="1">
      <c r="A5" s="3">
        <v>2</v>
      </c>
      <c r="B5" s="14"/>
      <c r="C5" s="14">
        <v>91</v>
      </c>
      <c r="D5" s="14" t="s">
        <v>59</v>
      </c>
      <c r="E5" s="2"/>
      <c r="F5" s="2">
        <v>8</v>
      </c>
      <c r="G5" s="19">
        <v>4.1666666666666666E-3</v>
      </c>
      <c r="H5" s="17">
        <v>6.5740740740740733E-3</v>
      </c>
      <c r="I5" s="11">
        <f>H5-G5</f>
        <v>2.4074074074074067E-3</v>
      </c>
      <c r="J5" s="16" t="s">
        <v>60</v>
      </c>
      <c r="K5" s="3"/>
      <c r="L5" s="3"/>
    </row>
    <row r="6" spans="1:12" ht="20.100000000000001" customHeight="1">
      <c r="A6" s="3">
        <v>3</v>
      </c>
      <c r="B6" s="14"/>
      <c r="C6" s="14">
        <v>93</v>
      </c>
      <c r="D6" s="14" t="s">
        <v>57</v>
      </c>
      <c r="E6" s="2"/>
      <c r="F6" s="2">
        <v>8</v>
      </c>
      <c r="G6" s="19">
        <v>4.1666666666666666E-3</v>
      </c>
      <c r="H6" s="17">
        <v>6.5972222222222222E-3</v>
      </c>
      <c r="I6" s="11">
        <f>H6-G6</f>
        <v>2.4305555555555556E-3</v>
      </c>
      <c r="J6" s="16" t="s">
        <v>44</v>
      </c>
      <c r="K6" s="3"/>
      <c r="L6" s="3"/>
    </row>
    <row r="7" spans="1:12" ht="20.100000000000001" customHeight="1">
      <c r="A7" s="3">
        <v>4</v>
      </c>
      <c r="B7" s="14"/>
      <c r="C7" s="14">
        <v>92</v>
      </c>
      <c r="D7" s="15" t="s">
        <v>58</v>
      </c>
      <c r="E7" s="2"/>
      <c r="F7" s="2">
        <v>6</v>
      </c>
      <c r="G7" s="19">
        <v>4.1666666666666666E-3</v>
      </c>
      <c r="H7" s="17">
        <v>7.106481481481481E-3</v>
      </c>
      <c r="I7" s="11">
        <f>H7-G7</f>
        <v>2.9398148148148144E-3</v>
      </c>
      <c r="J7" s="16" t="s">
        <v>44</v>
      </c>
      <c r="K7" s="3"/>
      <c r="L7" s="3"/>
    </row>
    <row r="8" spans="1:12" ht="20.100000000000001" customHeight="1">
      <c r="A8" s="3">
        <v>5</v>
      </c>
      <c r="B8" s="14"/>
      <c r="C8" s="14">
        <v>94</v>
      </c>
      <c r="D8" s="14" t="s">
        <v>53</v>
      </c>
      <c r="E8" s="2"/>
      <c r="F8" s="2">
        <v>4</v>
      </c>
      <c r="G8" s="19">
        <v>4.1666666666666666E-3</v>
      </c>
      <c r="H8" s="17">
        <v>7.6157407407407415E-3</v>
      </c>
      <c r="I8" s="11">
        <f>H8-G8</f>
        <v>3.4490740740740749E-3</v>
      </c>
      <c r="J8" s="16" t="s">
        <v>52</v>
      </c>
      <c r="K8" s="3"/>
      <c r="L8" s="3"/>
    </row>
    <row r="9" spans="1:12" ht="20.25" customHeight="1">
      <c r="A9" s="3"/>
      <c r="B9" s="14"/>
      <c r="C9" s="14"/>
      <c r="D9" s="15"/>
      <c r="E9" s="2"/>
      <c r="F9" s="2"/>
      <c r="G9" s="19"/>
      <c r="H9" s="17"/>
      <c r="I9" s="11"/>
      <c r="J9" s="16"/>
      <c r="K9" s="3"/>
      <c r="L9" s="3"/>
    </row>
    <row r="10" spans="1:12" ht="20.100000000000001" customHeight="1">
      <c r="A10" s="3"/>
      <c r="B10" s="14"/>
      <c r="C10" s="14"/>
      <c r="D10" s="15"/>
      <c r="E10" s="2"/>
      <c r="F10" s="2"/>
      <c r="G10" s="19"/>
      <c r="H10" s="17"/>
      <c r="I10" s="11"/>
      <c r="J10" s="16"/>
      <c r="K10" s="3"/>
      <c r="L10" s="3"/>
    </row>
    <row r="11" spans="1:12" ht="20.100000000000001" customHeight="1">
      <c r="A11" s="3"/>
      <c r="B11" s="14"/>
      <c r="C11" s="14"/>
      <c r="D11" s="15"/>
      <c r="E11" s="2"/>
      <c r="F11" s="2"/>
      <c r="G11" s="18"/>
      <c r="H11" s="17"/>
      <c r="I11" s="11"/>
      <c r="J11" s="16"/>
      <c r="K11" s="3"/>
      <c r="L11" s="3"/>
    </row>
    <row r="12" spans="1:12" ht="20.100000000000001" customHeight="1">
      <c r="A12" s="3"/>
      <c r="B12" s="14"/>
      <c r="C12" s="14"/>
      <c r="D12" s="14"/>
      <c r="E12" s="2"/>
      <c r="F12" s="2"/>
      <c r="G12" s="18"/>
      <c r="H12" s="17"/>
      <c r="I12" s="11"/>
      <c r="J12" s="16"/>
      <c r="K12" s="3"/>
      <c r="L12" s="3"/>
    </row>
    <row r="13" spans="1:12">
      <c r="A13" s="3"/>
      <c r="B13" s="14"/>
      <c r="C13" s="14"/>
      <c r="D13" s="15"/>
      <c r="E13" s="2"/>
      <c r="F13" s="2"/>
      <c r="G13" s="10"/>
      <c r="H13" s="2"/>
      <c r="I13" s="11"/>
      <c r="J13" s="16"/>
      <c r="K13" s="3"/>
      <c r="L13" s="3"/>
    </row>
    <row r="14" spans="1:12" ht="20.100000000000001" customHeight="1">
      <c r="A14" s="3"/>
      <c r="B14" s="14"/>
      <c r="C14" s="14"/>
      <c r="D14" s="14"/>
      <c r="E14" s="2"/>
      <c r="F14" s="2"/>
      <c r="G14" s="18"/>
      <c r="H14" s="17"/>
      <c r="I14" s="11"/>
      <c r="J14" s="16"/>
      <c r="K14" s="3"/>
      <c r="L14" s="3"/>
    </row>
    <row r="15" spans="1:12" ht="20.100000000000001" customHeight="1">
      <c r="A15" s="3"/>
      <c r="B15" s="14"/>
      <c r="C15" s="14"/>
      <c r="D15" s="14"/>
      <c r="E15" s="2"/>
      <c r="F15" s="2"/>
      <c r="G15" s="18"/>
      <c r="H15" s="17"/>
      <c r="I15" s="11"/>
      <c r="J15" s="16"/>
      <c r="K15" s="3"/>
      <c r="L15" s="3"/>
    </row>
    <row r="16" spans="1:12" ht="20.100000000000001" customHeight="1">
      <c r="A16" s="3"/>
      <c r="B16" s="14"/>
      <c r="C16" s="14"/>
      <c r="D16" s="15"/>
      <c r="E16" s="2"/>
      <c r="F16" s="2"/>
      <c r="G16" s="18"/>
      <c r="H16" s="17"/>
      <c r="I16" s="11"/>
      <c r="J16" s="16"/>
      <c r="K16" s="3"/>
      <c r="L16" s="3"/>
    </row>
    <row r="17" spans="1:12" ht="20.100000000000001" customHeight="1">
      <c r="A17" s="3"/>
      <c r="B17" s="14"/>
      <c r="C17" s="14"/>
      <c r="D17" s="14"/>
      <c r="E17" s="2"/>
      <c r="F17" s="2"/>
      <c r="G17" s="18"/>
      <c r="H17" s="17"/>
      <c r="I17" s="11"/>
      <c r="J17" s="16"/>
      <c r="K17" s="3"/>
      <c r="L17" s="3"/>
    </row>
    <row r="18" spans="1:12" ht="20.100000000000001" customHeight="1">
      <c r="A18" s="3"/>
      <c r="B18" s="14"/>
      <c r="C18" s="14"/>
      <c r="D18" s="14"/>
      <c r="E18" s="2"/>
      <c r="F18" s="2"/>
      <c r="G18" s="18"/>
      <c r="H18" s="17"/>
      <c r="I18" s="11"/>
      <c r="J18" s="16"/>
      <c r="K18" s="3"/>
      <c r="L18" s="3"/>
    </row>
    <row r="19" spans="1:12" ht="20.100000000000001" customHeight="1">
      <c r="A19" s="3"/>
      <c r="B19" s="14"/>
      <c r="C19" s="14"/>
      <c r="D19" s="15"/>
      <c r="E19" s="2"/>
      <c r="F19" s="2"/>
      <c r="G19" s="18"/>
      <c r="H19" s="17"/>
      <c r="I19" s="11"/>
      <c r="J19" s="16"/>
      <c r="K19" s="3"/>
      <c r="L19" s="3"/>
    </row>
    <row r="20" spans="1:12" ht="20.100000000000001" customHeight="1">
      <c r="A20" s="3"/>
      <c r="B20" s="14"/>
      <c r="C20" s="14"/>
      <c r="D20" s="15"/>
      <c r="E20" s="2"/>
      <c r="F20" s="2"/>
      <c r="G20" s="18"/>
      <c r="H20" s="17"/>
      <c r="I20" s="11"/>
      <c r="J20" s="16"/>
      <c r="K20" s="3"/>
      <c r="L20" s="3"/>
    </row>
    <row r="21" spans="1:12" ht="20.100000000000001" customHeight="1">
      <c r="A21" s="3"/>
      <c r="B21" s="14"/>
      <c r="C21" s="14"/>
      <c r="D21" s="14"/>
      <c r="E21" s="2"/>
      <c r="F21" s="2"/>
      <c r="G21" s="18"/>
      <c r="H21" s="17"/>
      <c r="I21" s="11"/>
      <c r="J21" s="16"/>
      <c r="K21" s="3"/>
      <c r="L21" s="3"/>
    </row>
    <row r="22" spans="1:12" ht="20.100000000000001" customHeight="1">
      <c r="A22" s="3"/>
      <c r="B22" s="14"/>
      <c r="C22" s="14"/>
      <c r="D22" s="14"/>
      <c r="E22" s="2"/>
      <c r="F22" s="2"/>
      <c r="G22" s="18"/>
      <c r="H22" s="17"/>
      <c r="I22" s="11"/>
      <c r="J22" s="16"/>
      <c r="K22" s="3"/>
      <c r="L22" s="3"/>
    </row>
    <row r="23" spans="1:12">
      <c r="A23" s="3"/>
      <c r="B23" s="14"/>
      <c r="C23" s="14"/>
      <c r="D23" s="15"/>
      <c r="E23" s="2"/>
      <c r="F23" s="2"/>
      <c r="G23" s="18"/>
      <c r="H23" s="17"/>
      <c r="I23" s="11"/>
      <c r="J23" s="16"/>
      <c r="K23" s="3"/>
      <c r="L23" s="3"/>
    </row>
    <row r="24" spans="1:12" ht="20.100000000000001" customHeight="1">
      <c r="A24" s="3"/>
      <c r="B24" s="14"/>
      <c r="C24" s="14"/>
      <c r="D24" s="14"/>
      <c r="E24" s="2"/>
      <c r="F24" s="2"/>
      <c r="G24" s="18"/>
      <c r="H24" s="17"/>
      <c r="I24" s="11"/>
      <c r="J24" s="16"/>
      <c r="K24" s="1"/>
      <c r="L24" s="1"/>
    </row>
    <row r="25" spans="1:12" ht="20.100000000000001" customHeight="1">
      <c r="A25" s="9"/>
      <c r="B25" s="4"/>
      <c r="C25" s="4"/>
      <c r="D25" s="4"/>
      <c r="E25" s="6"/>
      <c r="F25" s="6"/>
      <c r="G25" s="5"/>
      <c r="H25" s="6"/>
      <c r="I25" s="7"/>
      <c r="J25" s="8"/>
    </row>
    <row r="26" spans="1:12" ht="20.100000000000001" customHeight="1">
      <c r="A26" s="9"/>
      <c r="B26" s="4"/>
      <c r="C26" s="4"/>
      <c r="D26" s="4"/>
      <c r="E26" s="6"/>
      <c r="F26" s="6"/>
      <c r="G26" s="5"/>
      <c r="H26" s="6"/>
      <c r="I26" s="7"/>
      <c r="J26" s="8"/>
    </row>
    <row r="27" spans="1:12" ht="20.100000000000001" customHeight="1">
      <c r="A27" s="9"/>
      <c r="B27" s="4"/>
      <c r="C27" s="4"/>
      <c r="D27" s="4"/>
      <c r="E27" s="6"/>
      <c r="F27" s="6"/>
      <c r="G27" s="5"/>
      <c r="H27" s="6"/>
      <c r="I27" s="7"/>
      <c r="J27" s="8"/>
    </row>
    <row r="28" spans="1:12" ht="20.100000000000001" customHeight="1">
      <c r="A28" s="9"/>
      <c r="B28" s="4"/>
      <c r="C28" s="4"/>
      <c r="D28" s="4"/>
      <c r="E28" s="6"/>
      <c r="F28" s="6"/>
      <c r="G28" s="5"/>
      <c r="H28" s="6"/>
      <c r="I28" s="7"/>
      <c r="J28" s="8"/>
    </row>
    <row r="29" spans="1:12" ht="20.100000000000001" customHeight="1">
      <c r="A29" s="9"/>
      <c r="B29" s="4"/>
      <c r="C29" s="4"/>
      <c r="D29" s="4"/>
      <c r="E29" s="6"/>
      <c r="F29" s="6"/>
      <c r="G29" s="5"/>
      <c r="H29" s="6"/>
      <c r="I29" s="7"/>
      <c r="J29" s="8"/>
    </row>
    <row r="30" spans="1:12" ht="20.100000000000001" customHeight="1">
      <c r="A30" s="9"/>
      <c r="B30" s="4"/>
      <c r="C30" s="4"/>
      <c r="D30" s="4"/>
      <c r="E30" s="6"/>
      <c r="F30" s="6"/>
      <c r="G30" s="5"/>
      <c r="H30" s="6"/>
      <c r="I30" s="7"/>
      <c r="J30" s="8"/>
    </row>
    <row r="31" spans="1:12" ht="20.100000000000001" customHeight="1">
      <c r="A31" s="9"/>
      <c r="B31" s="4"/>
      <c r="C31" s="4"/>
      <c r="D31" s="4"/>
      <c r="E31" s="6"/>
      <c r="F31" s="6"/>
      <c r="G31" s="5"/>
      <c r="H31" s="6"/>
      <c r="I31" s="7"/>
      <c r="J31" s="8"/>
    </row>
    <row r="32" spans="1:12" ht="20.100000000000001" customHeight="1">
      <c r="A32" s="9"/>
      <c r="B32" s="4"/>
      <c r="C32" s="4"/>
      <c r="D32" s="4"/>
      <c r="E32" s="6"/>
      <c r="F32" s="6"/>
      <c r="G32" s="5"/>
      <c r="H32" s="6"/>
      <c r="I32" s="7"/>
      <c r="J32" s="8"/>
    </row>
    <row r="33" spans="1:10" ht="20.100000000000001" customHeight="1">
      <c r="A33" s="9"/>
      <c r="B33" s="4"/>
      <c r="C33" s="4"/>
      <c r="D33" s="4"/>
      <c r="E33" s="6"/>
      <c r="F33" s="6"/>
      <c r="G33" s="5"/>
      <c r="H33" s="6"/>
      <c r="I33" s="7"/>
      <c r="J33" s="8"/>
    </row>
    <row r="34" spans="1:10" ht="20.100000000000001" customHeight="1">
      <c r="A34" s="9"/>
      <c r="B34" s="4"/>
      <c r="C34" s="4"/>
      <c r="D34" s="4"/>
      <c r="E34" s="6"/>
      <c r="F34" s="6"/>
      <c r="G34" s="5"/>
      <c r="H34" s="6"/>
      <c r="I34" s="7"/>
      <c r="J34" s="8"/>
    </row>
    <row r="35" spans="1:10" ht="20.100000000000001" customHeight="1">
      <c r="A35" s="9"/>
      <c r="B35" s="4"/>
      <c r="C35" s="4"/>
      <c r="D35" s="4"/>
      <c r="E35" s="6"/>
      <c r="F35" s="6"/>
      <c r="G35" s="5"/>
      <c r="H35" s="6"/>
      <c r="I35" s="7"/>
      <c r="J35" s="8"/>
    </row>
    <row r="36" spans="1:10" ht="20.100000000000001" customHeight="1">
      <c r="A36" s="9"/>
      <c r="B36" s="4"/>
      <c r="C36" s="4"/>
      <c r="D36" s="4"/>
      <c r="E36" s="6"/>
      <c r="F36" s="6"/>
      <c r="G36" s="5"/>
      <c r="H36" s="6"/>
      <c r="I36" s="7"/>
      <c r="J36" s="8"/>
    </row>
    <row r="37" spans="1:10" ht="20.100000000000001" customHeight="1">
      <c r="A37" s="9"/>
      <c r="B37" s="4"/>
      <c r="C37" s="4"/>
      <c r="D37" s="4"/>
      <c r="E37" s="6"/>
      <c r="F37" s="6"/>
      <c r="G37" s="5"/>
      <c r="H37" s="6"/>
      <c r="I37" s="7"/>
      <c r="J37" s="8"/>
    </row>
    <row r="38" spans="1:10" ht="20.100000000000001" customHeight="1">
      <c r="A38" s="9"/>
      <c r="B38" s="4"/>
      <c r="C38" s="4"/>
      <c r="D38" s="4"/>
      <c r="E38" s="6"/>
      <c r="F38" s="6"/>
      <c r="G38" s="5"/>
      <c r="H38" s="6"/>
      <c r="I38" s="7"/>
      <c r="J38" s="8"/>
    </row>
    <row r="39" spans="1:10" ht="20.100000000000001" customHeight="1">
      <c r="A39" s="9"/>
      <c r="B39" s="4"/>
      <c r="C39" s="4"/>
      <c r="D39" s="4"/>
      <c r="E39" s="6"/>
      <c r="F39" s="6"/>
      <c r="G39" s="5"/>
      <c r="H39" s="6"/>
      <c r="I39" s="7"/>
      <c r="J39" s="8"/>
    </row>
    <row r="40" spans="1:10" ht="20.100000000000001" customHeight="1">
      <c r="A40" s="9"/>
      <c r="B40" s="4"/>
      <c r="C40" s="4"/>
      <c r="D40" s="4"/>
      <c r="E40" s="6"/>
      <c r="F40" s="6"/>
      <c r="G40" s="5"/>
      <c r="H40" s="6"/>
      <c r="I40" s="7"/>
      <c r="J40" s="8"/>
    </row>
    <row r="41" spans="1:10" ht="20.100000000000001" customHeight="1">
      <c r="A41" s="9"/>
      <c r="B41" s="4"/>
      <c r="C41" s="4"/>
      <c r="D41" s="4"/>
      <c r="E41" s="6"/>
      <c r="F41" s="6"/>
      <c r="G41" s="5"/>
      <c r="H41" s="6"/>
      <c r="I41" s="7"/>
      <c r="J41" s="8"/>
    </row>
    <row r="42" spans="1:10" ht="20.100000000000001" customHeight="1">
      <c r="A42" s="9"/>
      <c r="B42" s="4"/>
      <c r="C42" s="4"/>
      <c r="D42" s="4"/>
      <c r="E42" s="6"/>
      <c r="F42" s="6"/>
      <c r="G42" s="5"/>
      <c r="H42" s="6"/>
      <c r="I42" s="7"/>
      <c r="J42" s="8"/>
    </row>
    <row r="43" spans="1:10" ht="20.100000000000001" customHeight="1">
      <c r="A43" s="9"/>
      <c r="B43" s="4"/>
      <c r="C43" s="4"/>
      <c r="D43" s="4"/>
      <c r="E43" s="6"/>
      <c r="F43" s="6"/>
      <c r="G43" s="5"/>
      <c r="H43" s="6"/>
      <c r="I43" s="7"/>
      <c r="J43" s="8"/>
    </row>
    <row r="44" spans="1:10" ht="20.100000000000001" customHeight="1">
      <c r="A44" s="9"/>
      <c r="B44" s="4"/>
      <c r="C44" s="4"/>
      <c r="D44" s="4"/>
      <c r="E44" s="6"/>
      <c r="F44" s="6"/>
      <c r="G44" s="5"/>
      <c r="H44" s="6"/>
      <c r="I44" s="7"/>
      <c r="J44" s="8"/>
    </row>
    <row r="45" spans="1:10" ht="20.100000000000001" customHeight="1">
      <c r="A45" s="9"/>
      <c r="B45" s="4"/>
      <c r="C45" s="4"/>
      <c r="D45" s="4"/>
      <c r="E45" s="6"/>
      <c r="F45" s="6"/>
      <c r="G45" s="5"/>
      <c r="H45" s="6"/>
      <c r="I45" s="7"/>
      <c r="J45" s="8"/>
    </row>
    <row r="46" spans="1:10" ht="20.100000000000001" customHeight="1">
      <c r="A46" s="9"/>
      <c r="B46" s="4"/>
      <c r="C46" s="4"/>
      <c r="D46" s="4"/>
      <c r="E46" s="6"/>
      <c r="F46" s="6"/>
      <c r="G46" s="5"/>
      <c r="H46" s="6"/>
      <c r="I46" s="7"/>
      <c r="J46" s="8"/>
    </row>
    <row r="47" spans="1:10" ht="20.100000000000001" customHeight="1">
      <c r="A47" s="9"/>
      <c r="B47" s="4"/>
      <c r="C47" s="4"/>
      <c r="D47" s="4"/>
      <c r="E47" s="6"/>
      <c r="F47" s="6"/>
      <c r="G47" s="5"/>
      <c r="H47" s="6"/>
      <c r="I47" s="7"/>
      <c r="J47" s="8"/>
    </row>
    <row r="48" spans="1:10" ht="20.100000000000001" customHeight="1">
      <c r="A48" s="9"/>
      <c r="B48" s="4"/>
      <c r="C48" s="4"/>
      <c r="D48" s="4"/>
      <c r="E48" s="6"/>
      <c r="F48" s="6"/>
      <c r="G48" s="5"/>
      <c r="H48" s="6"/>
      <c r="I48" s="7"/>
      <c r="J48" s="8"/>
    </row>
    <row r="49" spans="1:10" ht="20.100000000000001" customHeight="1">
      <c r="A49" s="9"/>
      <c r="B49" s="4"/>
      <c r="C49" s="4"/>
      <c r="D49" s="4"/>
      <c r="E49" s="6"/>
      <c r="F49" s="6"/>
      <c r="G49" s="5"/>
      <c r="H49" s="6"/>
      <c r="I49" s="7"/>
      <c r="J49" s="8"/>
    </row>
    <row r="50" spans="1:10" ht="20.100000000000001" customHeight="1">
      <c r="A50" s="9"/>
      <c r="B50" s="4"/>
      <c r="C50" s="4"/>
      <c r="D50" s="4"/>
      <c r="E50" s="6"/>
      <c r="F50" s="6"/>
      <c r="G50" s="5"/>
      <c r="H50" s="6"/>
      <c r="I50" s="7"/>
      <c r="J50" s="8"/>
    </row>
    <row r="51" spans="1:10" ht="20.100000000000001" customHeight="1">
      <c r="A51" s="9"/>
      <c r="B51" s="4"/>
      <c r="C51" s="4"/>
      <c r="D51" s="4"/>
      <c r="E51" s="6"/>
      <c r="F51" s="6"/>
      <c r="G51" s="5"/>
      <c r="H51" s="6"/>
      <c r="I51" s="7"/>
      <c r="J51" s="8"/>
    </row>
    <row r="52" spans="1:10" ht="20.100000000000001" customHeight="1">
      <c r="A52" s="9"/>
      <c r="B52" s="4"/>
      <c r="C52" s="4"/>
      <c r="D52" s="4"/>
      <c r="E52" s="6"/>
      <c r="F52" s="6"/>
      <c r="G52" s="5"/>
      <c r="H52" s="6"/>
      <c r="I52" s="7"/>
      <c r="J52" s="8"/>
    </row>
    <row r="53" spans="1:10" ht="20.100000000000001" customHeight="1">
      <c r="A53" s="9"/>
      <c r="B53" s="4"/>
      <c r="C53" s="4"/>
      <c r="D53" s="4"/>
      <c r="E53" s="6"/>
      <c r="F53" s="6"/>
      <c r="G53" s="5"/>
      <c r="H53" s="6"/>
      <c r="I53" s="7"/>
      <c r="J53" s="8"/>
    </row>
    <row r="54" spans="1:10" ht="20.100000000000001" customHeight="1">
      <c r="A54" s="9"/>
      <c r="B54" s="4"/>
      <c r="C54" s="4"/>
      <c r="D54" s="4"/>
      <c r="E54" s="6"/>
      <c r="F54" s="6"/>
      <c r="G54" s="5"/>
      <c r="H54" s="6"/>
      <c r="I54" s="7"/>
      <c r="J54" s="8"/>
    </row>
    <row r="55" spans="1:10" ht="20.100000000000001" customHeight="1">
      <c r="A55" s="9"/>
      <c r="B55" s="4"/>
      <c r="C55" s="4"/>
      <c r="D55" s="4"/>
      <c r="E55" s="6"/>
      <c r="F55" s="6"/>
      <c r="G55" s="5"/>
      <c r="H55" s="6"/>
      <c r="I55" s="7"/>
      <c r="J55" s="8"/>
    </row>
    <row r="56" spans="1:10" ht="20.100000000000001" customHeight="1">
      <c r="A56" s="9"/>
      <c r="B56" s="4"/>
      <c r="C56" s="4"/>
      <c r="D56" s="4"/>
      <c r="E56" s="6"/>
      <c r="F56" s="6"/>
      <c r="G56" s="5"/>
      <c r="H56" s="6"/>
      <c r="I56" s="7"/>
      <c r="J56" s="8"/>
    </row>
    <row r="57" spans="1:10" ht="20.100000000000001" customHeight="1">
      <c r="A57" s="9"/>
      <c r="B57" s="4"/>
      <c r="C57" s="4"/>
      <c r="D57" s="4"/>
      <c r="E57" s="6"/>
      <c r="F57" s="6"/>
      <c r="G57" s="5"/>
      <c r="H57" s="6"/>
      <c r="I57" s="7"/>
      <c r="J57" s="8"/>
    </row>
  </sheetData>
  <sortState ref="A4:L8">
    <sortCondition ref="I4"/>
  </sortState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8"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>
    <tabColor rgb="FF002060"/>
    <pageSetUpPr fitToPage="1"/>
  </sheetPr>
  <dimension ref="A1:L62"/>
  <sheetViews>
    <sheetView zoomScale="80" zoomScaleNormal="80" workbookViewId="0">
      <selection activeCell="C4" sqref="C4"/>
    </sheetView>
  </sheetViews>
  <sheetFormatPr defaultRowHeight="15"/>
  <cols>
    <col min="2" max="2" width="22.85546875" hidden="1" customWidth="1"/>
    <col min="3" max="4" width="22.85546875" customWidth="1"/>
    <col min="5" max="5" width="11.5703125" hidden="1" customWidth="1"/>
    <col min="6" max="6" width="14" customWidth="1"/>
    <col min="7" max="7" width="22.28515625" customWidth="1"/>
    <col min="8" max="8" width="11.5703125" customWidth="1"/>
    <col min="9" max="9" width="15.28515625" bestFit="1" customWidth="1"/>
    <col min="10" max="10" width="15.5703125" customWidth="1"/>
    <col min="11" max="11" width="16.7109375" hidden="1" customWidth="1"/>
    <col min="12" max="12" width="19.7109375" hidden="1" customWidth="1"/>
  </cols>
  <sheetData>
    <row r="1" spans="1:12" ht="20.10000000000000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20.100000000000001" hidden="1" customHeight="1">
      <c r="A2" t="s">
        <v>3</v>
      </c>
      <c r="D2" s="12"/>
      <c r="E2" s="12"/>
      <c r="F2" s="12" t="s">
        <v>5</v>
      </c>
      <c r="G2" s="13"/>
      <c r="H2" s="12" t="s">
        <v>6</v>
      </c>
      <c r="I2" s="12" t="s">
        <v>7</v>
      </c>
      <c r="J2" s="12"/>
    </row>
    <row r="3" spans="1:12" ht="20.100000000000001" customHeight="1">
      <c r="A3" s="20" t="s">
        <v>2</v>
      </c>
      <c r="B3" s="20" t="s">
        <v>4</v>
      </c>
      <c r="C3" s="20" t="s">
        <v>10</v>
      </c>
      <c r="D3" s="21" t="s">
        <v>17</v>
      </c>
      <c r="E3" s="21" t="s">
        <v>18</v>
      </c>
      <c r="F3" s="20" t="s">
        <v>19</v>
      </c>
      <c r="G3" s="20" t="s">
        <v>0</v>
      </c>
      <c r="H3" s="20" t="s">
        <v>1</v>
      </c>
      <c r="I3" s="20" t="s">
        <v>8</v>
      </c>
      <c r="J3" s="21" t="s">
        <v>40</v>
      </c>
      <c r="K3" s="20" t="s">
        <v>20</v>
      </c>
      <c r="L3" s="20" t="s">
        <v>9</v>
      </c>
    </row>
    <row r="4" spans="1:12" ht="20.100000000000001" customHeight="1">
      <c r="A4" s="3">
        <v>1</v>
      </c>
      <c r="B4" s="14"/>
      <c r="C4" s="14">
        <v>86</v>
      </c>
      <c r="D4" s="14" t="s">
        <v>84</v>
      </c>
      <c r="E4" s="2"/>
      <c r="F4" s="2">
        <v>9</v>
      </c>
      <c r="G4" s="19">
        <v>4.1666666666666666E-3</v>
      </c>
      <c r="H4" s="17">
        <v>6.1111111111111114E-3</v>
      </c>
      <c r="I4" s="11">
        <f t="shared" ref="I4:I13" si="0">H4-G4</f>
        <v>1.9444444444444448E-3</v>
      </c>
      <c r="J4" s="16" t="s">
        <v>85</v>
      </c>
      <c r="K4" s="3"/>
      <c r="L4" s="3"/>
    </row>
    <row r="5" spans="1:12" ht="20.100000000000001" customHeight="1">
      <c r="A5" s="3">
        <v>2</v>
      </c>
      <c r="B5" s="14"/>
      <c r="C5" s="14">
        <v>88</v>
      </c>
      <c r="D5" s="14" t="s">
        <v>71</v>
      </c>
      <c r="E5" s="3"/>
      <c r="F5" s="2">
        <v>12</v>
      </c>
      <c r="G5" s="19">
        <v>4.1666666666666666E-3</v>
      </c>
      <c r="H5" s="17">
        <v>6.145833333333333E-3</v>
      </c>
      <c r="I5" s="11">
        <f t="shared" si="0"/>
        <v>1.9791666666666664E-3</v>
      </c>
      <c r="J5" s="16" t="s">
        <v>39</v>
      </c>
      <c r="K5" s="3"/>
      <c r="L5" s="3"/>
    </row>
    <row r="6" spans="1:12" ht="20.100000000000001" customHeight="1">
      <c r="A6" s="3">
        <v>3</v>
      </c>
      <c r="B6" s="14"/>
      <c r="C6" s="14">
        <v>100</v>
      </c>
      <c r="D6" s="14" t="s">
        <v>13</v>
      </c>
      <c r="E6" s="2"/>
      <c r="F6" s="2">
        <v>12</v>
      </c>
      <c r="G6" s="19">
        <v>4.1666666666666666E-3</v>
      </c>
      <c r="H6" s="17">
        <v>6.1921296296296299E-3</v>
      </c>
      <c r="I6" s="11">
        <f t="shared" si="0"/>
        <v>2.0254629629629633E-3</v>
      </c>
      <c r="J6" s="16" t="s">
        <v>44</v>
      </c>
      <c r="K6" s="3"/>
      <c r="L6" s="3"/>
    </row>
    <row r="7" spans="1:12" ht="20.100000000000001" customHeight="1">
      <c r="A7" s="3">
        <v>4</v>
      </c>
      <c r="B7" s="14"/>
      <c r="C7" s="14">
        <v>87</v>
      </c>
      <c r="D7" s="15" t="s">
        <v>72</v>
      </c>
      <c r="E7" s="2"/>
      <c r="F7" s="2">
        <v>9</v>
      </c>
      <c r="G7" s="19">
        <v>4.1666666666666666E-3</v>
      </c>
      <c r="H7" s="17">
        <v>6.2499999999999995E-3</v>
      </c>
      <c r="I7" s="11">
        <f t="shared" si="0"/>
        <v>2.0833333333333329E-3</v>
      </c>
      <c r="J7" s="16" t="s">
        <v>39</v>
      </c>
      <c r="K7" s="3"/>
      <c r="L7" s="3"/>
    </row>
    <row r="8" spans="1:12" ht="20.100000000000001" customHeight="1">
      <c r="A8" s="3">
        <v>5</v>
      </c>
      <c r="B8" s="14"/>
      <c r="C8" s="14">
        <v>97</v>
      </c>
      <c r="D8" s="15" t="s">
        <v>47</v>
      </c>
      <c r="E8" s="2"/>
      <c r="F8" s="2">
        <v>12</v>
      </c>
      <c r="G8" s="19">
        <v>4.1666666666666666E-3</v>
      </c>
      <c r="H8" s="17">
        <v>6.2847222222222228E-3</v>
      </c>
      <c r="I8" s="11">
        <f t="shared" si="0"/>
        <v>2.1180555555555562E-3</v>
      </c>
      <c r="J8" s="16" t="s">
        <v>44</v>
      </c>
      <c r="K8" s="3"/>
      <c r="L8" s="3"/>
    </row>
    <row r="9" spans="1:12" ht="20.100000000000001" customHeight="1">
      <c r="A9" s="3">
        <v>6</v>
      </c>
      <c r="B9" s="14"/>
      <c r="C9" s="14">
        <v>99</v>
      </c>
      <c r="D9" s="14" t="s">
        <v>14</v>
      </c>
      <c r="E9" s="2"/>
      <c r="F9" s="2">
        <v>9</v>
      </c>
      <c r="G9" s="19">
        <v>4.1666666666666666E-3</v>
      </c>
      <c r="H9" s="17">
        <v>6.3425925925925915E-3</v>
      </c>
      <c r="I9" s="11">
        <f t="shared" si="0"/>
        <v>2.1759259259259249E-3</v>
      </c>
      <c r="J9" s="16" t="s">
        <v>44</v>
      </c>
      <c r="K9" s="3"/>
      <c r="L9" s="3"/>
    </row>
    <row r="10" spans="1:12" ht="20.100000000000001" customHeight="1">
      <c r="A10" s="3">
        <v>7</v>
      </c>
      <c r="B10" s="14"/>
      <c r="C10" s="14">
        <v>98</v>
      </c>
      <c r="D10" s="14" t="s">
        <v>46</v>
      </c>
      <c r="E10" s="2"/>
      <c r="F10" s="2">
        <v>10</v>
      </c>
      <c r="G10" s="19">
        <v>4.1666666666666666E-3</v>
      </c>
      <c r="H10" s="17">
        <v>6.782407407407408E-3</v>
      </c>
      <c r="I10" s="11">
        <f t="shared" si="0"/>
        <v>2.6157407407407414E-3</v>
      </c>
      <c r="J10" s="16" t="s">
        <v>44</v>
      </c>
      <c r="K10" s="3"/>
      <c r="L10" s="3"/>
    </row>
    <row r="11" spans="1:12" ht="20.100000000000001" customHeight="1">
      <c r="A11" s="3">
        <v>8</v>
      </c>
      <c r="B11" s="14"/>
      <c r="C11" s="14">
        <v>95</v>
      </c>
      <c r="D11" s="15" t="s">
        <v>51</v>
      </c>
      <c r="E11" s="2"/>
      <c r="F11" s="2">
        <v>12</v>
      </c>
      <c r="G11" s="19">
        <v>4.1666666666666666E-3</v>
      </c>
      <c r="H11" s="17">
        <v>6.8981481481481489E-3</v>
      </c>
      <c r="I11" s="11">
        <f t="shared" si="0"/>
        <v>2.7314814814814823E-3</v>
      </c>
      <c r="J11" s="16" t="s">
        <v>52</v>
      </c>
      <c r="K11" s="3"/>
      <c r="L11" s="3"/>
    </row>
    <row r="12" spans="1:12" ht="20.100000000000001" customHeight="1">
      <c r="A12" s="3">
        <v>9</v>
      </c>
      <c r="B12" s="14"/>
      <c r="C12" s="14">
        <v>90</v>
      </c>
      <c r="D12" s="14" t="s">
        <v>30</v>
      </c>
      <c r="E12" s="2"/>
      <c r="F12" s="2">
        <v>11</v>
      </c>
      <c r="G12" s="19">
        <v>4.1666666666666666E-3</v>
      </c>
      <c r="H12" s="17">
        <v>6.9675925925925921E-3</v>
      </c>
      <c r="I12" s="11">
        <f t="shared" si="0"/>
        <v>2.8009259259259255E-3</v>
      </c>
      <c r="J12" s="16" t="s">
        <v>44</v>
      </c>
      <c r="K12" s="3"/>
      <c r="L12" s="3"/>
    </row>
    <row r="13" spans="1:12" ht="20.100000000000001" customHeight="1">
      <c r="A13" s="3">
        <v>10</v>
      </c>
      <c r="B13" s="14"/>
      <c r="C13" s="14">
        <v>89</v>
      </c>
      <c r="D13" s="14" t="s">
        <v>66</v>
      </c>
      <c r="E13" s="2"/>
      <c r="F13" s="2">
        <v>9</v>
      </c>
      <c r="G13" s="19">
        <v>4.1666666666666666E-3</v>
      </c>
      <c r="H13" s="17">
        <v>7.0486111111111105E-3</v>
      </c>
      <c r="I13" s="11">
        <f t="shared" si="0"/>
        <v>2.8819444444444439E-3</v>
      </c>
      <c r="J13" s="16" t="s">
        <v>44</v>
      </c>
      <c r="K13" s="3"/>
      <c r="L13" s="3"/>
    </row>
    <row r="14" spans="1:12" ht="20.25" customHeight="1">
      <c r="A14" s="3"/>
      <c r="B14" s="14"/>
      <c r="C14" s="14"/>
      <c r="D14" s="15"/>
      <c r="E14" s="2"/>
      <c r="F14" s="2"/>
      <c r="G14" s="19"/>
      <c r="H14" s="17"/>
      <c r="I14" s="11"/>
      <c r="J14" s="16"/>
      <c r="K14" s="3"/>
      <c r="L14" s="3"/>
    </row>
    <row r="15" spans="1:12" ht="20.100000000000001" customHeight="1">
      <c r="A15" s="3"/>
      <c r="B15" s="14"/>
      <c r="C15" s="14"/>
      <c r="D15" s="15"/>
      <c r="E15" s="2"/>
      <c r="F15" s="2"/>
      <c r="G15" s="19"/>
      <c r="H15" s="17"/>
      <c r="I15" s="11"/>
      <c r="J15" s="16"/>
      <c r="K15" s="3"/>
      <c r="L15" s="3"/>
    </row>
    <row r="16" spans="1:12" ht="20.100000000000001" customHeight="1">
      <c r="A16" s="3"/>
      <c r="B16" s="14"/>
      <c r="C16" s="14"/>
      <c r="D16" s="15"/>
      <c r="E16" s="2"/>
      <c r="F16" s="2"/>
      <c r="G16" s="18"/>
      <c r="H16" s="17"/>
      <c r="I16" s="11"/>
      <c r="J16" s="16"/>
      <c r="K16" s="3"/>
      <c r="L16" s="3"/>
    </row>
    <row r="17" spans="1:12" ht="20.100000000000001" customHeight="1">
      <c r="A17" s="3"/>
      <c r="B17" s="14"/>
      <c r="C17" s="14"/>
      <c r="D17" s="14"/>
      <c r="E17" s="2"/>
      <c r="F17" s="2"/>
      <c r="G17" s="18"/>
      <c r="H17" s="17"/>
      <c r="I17" s="11"/>
      <c r="J17" s="16"/>
      <c r="K17" s="3"/>
      <c r="L17" s="3"/>
    </row>
    <row r="18" spans="1:12">
      <c r="A18" s="3"/>
      <c r="B18" s="14"/>
      <c r="C18" s="14"/>
      <c r="D18" s="15"/>
      <c r="E18" s="2"/>
      <c r="F18" s="2"/>
      <c r="G18" s="10"/>
      <c r="H18" s="2"/>
      <c r="I18" s="11"/>
      <c r="J18" s="16"/>
      <c r="K18" s="3"/>
      <c r="L18" s="3"/>
    </row>
    <row r="19" spans="1:12" ht="20.100000000000001" customHeight="1">
      <c r="A19" s="3"/>
      <c r="B19" s="14"/>
      <c r="C19" s="14"/>
      <c r="D19" s="14"/>
      <c r="E19" s="2"/>
      <c r="F19" s="2"/>
      <c r="G19" s="18"/>
      <c r="H19" s="17"/>
      <c r="I19" s="11"/>
      <c r="J19" s="16"/>
      <c r="K19" s="3"/>
      <c r="L19" s="3"/>
    </row>
    <row r="20" spans="1:12" ht="20.100000000000001" customHeight="1">
      <c r="A20" s="3"/>
      <c r="B20" s="14"/>
      <c r="C20" s="14"/>
      <c r="D20" s="14"/>
      <c r="E20" s="2"/>
      <c r="F20" s="2"/>
      <c r="G20" s="18"/>
      <c r="H20" s="17"/>
      <c r="I20" s="11"/>
      <c r="J20" s="16"/>
      <c r="K20" s="3"/>
      <c r="L20" s="3"/>
    </row>
    <row r="21" spans="1:12" ht="20.100000000000001" customHeight="1">
      <c r="A21" s="3"/>
      <c r="B21" s="14"/>
      <c r="C21" s="14"/>
      <c r="D21" s="15"/>
      <c r="E21" s="2"/>
      <c r="F21" s="2"/>
      <c r="G21" s="18"/>
      <c r="H21" s="17"/>
      <c r="I21" s="11"/>
      <c r="J21" s="16"/>
      <c r="K21" s="3"/>
      <c r="L21" s="3"/>
    </row>
    <row r="22" spans="1:12" ht="20.100000000000001" customHeight="1">
      <c r="A22" s="3"/>
      <c r="B22" s="14"/>
      <c r="C22" s="14"/>
      <c r="D22" s="14"/>
      <c r="E22" s="2"/>
      <c r="F22" s="2"/>
      <c r="G22" s="18"/>
      <c r="H22" s="17"/>
      <c r="I22" s="11"/>
      <c r="J22" s="16"/>
      <c r="K22" s="3"/>
      <c r="L22" s="3"/>
    </row>
    <row r="23" spans="1:12" ht="20.100000000000001" customHeight="1">
      <c r="A23" s="3"/>
      <c r="B23" s="14"/>
      <c r="C23" s="14"/>
      <c r="D23" s="14"/>
      <c r="E23" s="2"/>
      <c r="F23" s="2"/>
      <c r="G23" s="18"/>
      <c r="H23" s="17"/>
      <c r="I23" s="11"/>
      <c r="J23" s="16"/>
      <c r="K23" s="3"/>
      <c r="L23" s="3"/>
    </row>
    <row r="24" spans="1:12" ht="20.100000000000001" customHeight="1">
      <c r="A24" s="3"/>
      <c r="B24" s="14"/>
      <c r="C24" s="14"/>
      <c r="D24" s="15"/>
      <c r="E24" s="2"/>
      <c r="F24" s="2"/>
      <c r="G24" s="18"/>
      <c r="H24" s="17"/>
      <c r="I24" s="11"/>
      <c r="J24" s="16"/>
      <c r="K24" s="3"/>
      <c r="L24" s="3"/>
    </row>
    <row r="25" spans="1:12" ht="20.100000000000001" customHeight="1">
      <c r="A25" s="3"/>
      <c r="B25" s="14"/>
      <c r="C25" s="14"/>
      <c r="D25" s="15"/>
      <c r="E25" s="2"/>
      <c r="F25" s="2"/>
      <c r="G25" s="18"/>
      <c r="H25" s="17"/>
      <c r="I25" s="11"/>
      <c r="J25" s="16"/>
      <c r="K25" s="3"/>
      <c r="L25" s="3"/>
    </row>
    <row r="26" spans="1:12" ht="20.100000000000001" customHeight="1">
      <c r="A26" s="3"/>
      <c r="B26" s="14"/>
      <c r="C26" s="14"/>
      <c r="D26" s="14"/>
      <c r="E26" s="2"/>
      <c r="F26" s="2"/>
      <c r="G26" s="18"/>
      <c r="H26" s="17"/>
      <c r="I26" s="11"/>
      <c r="J26" s="16"/>
      <c r="K26" s="3"/>
      <c r="L26" s="3"/>
    </row>
    <row r="27" spans="1:12" ht="20.100000000000001" customHeight="1">
      <c r="A27" s="3"/>
      <c r="B27" s="14"/>
      <c r="C27" s="14"/>
      <c r="D27" s="14"/>
      <c r="E27" s="2"/>
      <c r="F27" s="2"/>
      <c r="G27" s="18"/>
      <c r="H27" s="17"/>
      <c r="I27" s="11"/>
      <c r="J27" s="16"/>
      <c r="K27" s="3"/>
      <c r="L27" s="3"/>
    </row>
    <row r="28" spans="1:12">
      <c r="A28" s="3"/>
      <c r="B28" s="14"/>
      <c r="C28" s="14"/>
      <c r="D28" s="15"/>
      <c r="E28" s="2"/>
      <c r="F28" s="2"/>
      <c r="G28" s="18"/>
      <c r="H28" s="17"/>
      <c r="I28" s="11"/>
      <c r="J28" s="16"/>
      <c r="K28" s="3"/>
      <c r="L28" s="3"/>
    </row>
    <row r="29" spans="1:12" ht="20.100000000000001" customHeight="1">
      <c r="A29" s="3"/>
      <c r="B29" s="14"/>
      <c r="C29" s="14"/>
      <c r="D29" s="14"/>
      <c r="E29" s="2"/>
      <c r="F29" s="2"/>
      <c r="G29" s="18"/>
      <c r="H29" s="17"/>
      <c r="I29" s="11"/>
      <c r="J29" s="16"/>
      <c r="K29" s="1"/>
      <c r="L29" s="1"/>
    </row>
    <row r="30" spans="1:12" ht="20.100000000000001" customHeight="1">
      <c r="A30" s="9"/>
      <c r="B30" s="4"/>
      <c r="C30" s="4"/>
      <c r="D30" s="4"/>
      <c r="E30" s="6"/>
      <c r="F30" s="6"/>
      <c r="G30" s="5"/>
      <c r="H30" s="6"/>
      <c r="I30" s="7"/>
      <c r="J30" s="8"/>
    </row>
    <row r="31" spans="1:12" ht="20.100000000000001" customHeight="1">
      <c r="A31" s="9"/>
      <c r="B31" s="4"/>
      <c r="C31" s="4"/>
      <c r="D31" s="4"/>
      <c r="E31" s="6"/>
      <c r="F31" s="6"/>
      <c r="G31" s="5"/>
      <c r="H31" s="6"/>
      <c r="I31" s="7"/>
      <c r="J31" s="8"/>
    </row>
    <row r="32" spans="1:12" ht="20.100000000000001" customHeight="1">
      <c r="A32" s="9"/>
      <c r="B32" s="4"/>
      <c r="C32" s="4"/>
      <c r="D32" s="4"/>
      <c r="E32" s="6"/>
      <c r="F32" s="6"/>
      <c r="G32" s="5"/>
      <c r="H32" s="6"/>
      <c r="I32" s="7"/>
      <c r="J32" s="8"/>
    </row>
    <row r="33" spans="1:10" ht="20.100000000000001" customHeight="1">
      <c r="A33" s="9"/>
      <c r="B33" s="4"/>
      <c r="C33" s="4"/>
      <c r="D33" s="4"/>
      <c r="E33" s="6"/>
      <c r="F33" s="6"/>
      <c r="G33" s="5"/>
      <c r="H33" s="6"/>
      <c r="I33" s="7"/>
      <c r="J33" s="8"/>
    </row>
    <row r="34" spans="1:10" ht="20.100000000000001" customHeight="1">
      <c r="A34" s="9"/>
      <c r="B34" s="4"/>
      <c r="C34" s="4"/>
      <c r="D34" s="4"/>
      <c r="E34" s="6"/>
      <c r="F34" s="6"/>
      <c r="G34" s="5"/>
      <c r="H34" s="6"/>
      <c r="I34" s="7"/>
      <c r="J34" s="8"/>
    </row>
    <row r="35" spans="1:10" ht="20.100000000000001" customHeight="1">
      <c r="A35" s="9"/>
      <c r="B35" s="4"/>
      <c r="C35" s="4"/>
      <c r="D35" s="4"/>
      <c r="E35" s="6"/>
      <c r="F35" s="6"/>
      <c r="G35" s="5"/>
      <c r="H35" s="6"/>
      <c r="I35" s="7"/>
      <c r="J35" s="8"/>
    </row>
    <row r="36" spans="1:10" ht="20.100000000000001" customHeight="1">
      <c r="A36" s="9"/>
      <c r="B36" s="4"/>
      <c r="C36" s="4"/>
      <c r="D36" s="4"/>
      <c r="E36" s="6"/>
      <c r="F36" s="6"/>
      <c r="G36" s="5"/>
      <c r="H36" s="6"/>
      <c r="I36" s="7"/>
      <c r="J36" s="8"/>
    </row>
    <row r="37" spans="1:10" ht="20.100000000000001" customHeight="1">
      <c r="A37" s="9"/>
      <c r="B37" s="4"/>
      <c r="C37" s="4"/>
      <c r="D37" s="4"/>
      <c r="E37" s="6"/>
      <c r="F37" s="6"/>
      <c r="G37" s="5"/>
      <c r="H37" s="6"/>
      <c r="I37" s="7"/>
      <c r="J37" s="8"/>
    </row>
    <row r="38" spans="1:10" ht="20.100000000000001" customHeight="1">
      <c r="A38" s="9"/>
      <c r="B38" s="4"/>
      <c r="C38" s="4"/>
      <c r="D38" s="4"/>
      <c r="E38" s="6"/>
      <c r="F38" s="6"/>
      <c r="G38" s="5"/>
      <c r="H38" s="6"/>
      <c r="I38" s="7"/>
      <c r="J38" s="8"/>
    </row>
    <row r="39" spans="1:10" ht="20.100000000000001" customHeight="1">
      <c r="A39" s="9"/>
      <c r="B39" s="4"/>
      <c r="C39" s="4"/>
      <c r="D39" s="4"/>
      <c r="E39" s="6"/>
      <c r="F39" s="6"/>
      <c r="G39" s="5"/>
      <c r="H39" s="6"/>
      <c r="I39" s="7"/>
      <c r="J39" s="8"/>
    </row>
    <row r="40" spans="1:10" ht="20.100000000000001" customHeight="1">
      <c r="A40" s="9"/>
      <c r="B40" s="4"/>
      <c r="C40" s="4"/>
      <c r="D40" s="4"/>
      <c r="E40" s="6"/>
      <c r="F40" s="6"/>
      <c r="G40" s="5"/>
      <c r="H40" s="6"/>
      <c r="I40" s="7"/>
      <c r="J40" s="8"/>
    </row>
    <row r="41" spans="1:10" ht="20.100000000000001" customHeight="1">
      <c r="A41" s="9"/>
      <c r="B41" s="4"/>
      <c r="C41" s="4"/>
      <c r="D41" s="4"/>
      <c r="E41" s="6"/>
      <c r="F41" s="6"/>
      <c r="G41" s="5"/>
      <c r="H41" s="6"/>
      <c r="I41" s="7"/>
      <c r="J41" s="8"/>
    </row>
    <row r="42" spans="1:10" ht="20.100000000000001" customHeight="1">
      <c r="A42" s="9"/>
      <c r="B42" s="4"/>
      <c r="C42" s="4"/>
      <c r="D42" s="4"/>
      <c r="E42" s="6"/>
      <c r="F42" s="6"/>
      <c r="G42" s="5"/>
      <c r="H42" s="6"/>
      <c r="I42" s="7"/>
      <c r="J42" s="8"/>
    </row>
    <row r="43" spans="1:10" ht="20.100000000000001" customHeight="1">
      <c r="A43" s="9"/>
      <c r="B43" s="4"/>
      <c r="C43" s="4"/>
      <c r="D43" s="4"/>
      <c r="E43" s="6"/>
      <c r="F43" s="6"/>
      <c r="G43" s="5"/>
      <c r="H43" s="6"/>
      <c r="I43" s="7"/>
      <c r="J43" s="8"/>
    </row>
    <row r="44" spans="1:10" ht="20.100000000000001" customHeight="1">
      <c r="A44" s="9"/>
      <c r="B44" s="4"/>
      <c r="C44" s="4"/>
      <c r="D44" s="4"/>
      <c r="E44" s="6"/>
      <c r="F44" s="6"/>
      <c r="G44" s="5"/>
      <c r="H44" s="6"/>
      <c r="I44" s="7"/>
      <c r="J44" s="8"/>
    </row>
    <row r="45" spans="1:10" ht="20.100000000000001" customHeight="1">
      <c r="A45" s="9"/>
      <c r="B45" s="4"/>
      <c r="C45" s="4"/>
      <c r="D45" s="4"/>
      <c r="E45" s="6"/>
      <c r="F45" s="6"/>
      <c r="G45" s="5"/>
      <c r="H45" s="6"/>
      <c r="I45" s="7"/>
      <c r="J45" s="8"/>
    </row>
    <row r="46" spans="1:10" ht="20.100000000000001" customHeight="1">
      <c r="A46" s="9"/>
      <c r="B46" s="4"/>
      <c r="C46" s="4"/>
      <c r="D46" s="4"/>
      <c r="E46" s="6"/>
      <c r="F46" s="6"/>
      <c r="G46" s="5"/>
      <c r="H46" s="6"/>
      <c r="I46" s="7"/>
      <c r="J46" s="8"/>
    </row>
    <row r="47" spans="1:10" ht="20.100000000000001" customHeight="1">
      <c r="A47" s="9"/>
      <c r="B47" s="4"/>
      <c r="C47" s="4"/>
      <c r="D47" s="4"/>
      <c r="E47" s="6"/>
      <c r="F47" s="6"/>
      <c r="G47" s="5"/>
      <c r="H47" s="6"/>
      <c r="I47" s="7"/>
      <c r="J47" s="8"/>
    </row>
    <row r="48" spans="1:10" ht="20.100000000000001" customHeight="1">
      <c r="A48" s="9"/>
      <c r="B48" s="4"/>
      <c r="C48" s="4"/>
      <c r="D48" s="4"/>
      <c r="E48" s="6"/>
      <c r="F48" s="6"/>
      <c r="G48" s="5"/>
      <c r="H48" s="6"/>
      <c r="I48" s="7"/>
      <c r="J48" s="8"/>
    </row>
    <row r="49" spans="1:10" ht="20.100000000000001" customHeight="1">
      <c r="A49" s="9"/>
      <c r="B49" s="4"/>
      <c r="C49" s="4"/>
      <c r="D49" s="4"/>
      <c r="E49" s="6"/>
      <c r="F49" s="6"/>
      <c r="G49" s="5"/>
      <c r="H49" s="6"/>
      <c r="I49" s="7"/>
      <c r="J49" s="8"/>
    </row>
    <row r="50" spans="1:10" ht="20.100000000000001" customHeight="1">
      <c r="A50" s="9"/>
      <c r="B50" s="4"/>
      <c r="C50" s="4"/>
      <c r="D50" s="4"/>
      <c r="E50" s="6"/>
      <c r="F50" s="6"/>
      <c r="G50" s="5"/>
      <c r="H50" s="6"/>
      <c r="I50" s="7"/>
      <c r="J50" s="8"/>
    </row>
    <row r="51" spans="1:10" ht="20.100000000000001" customHeight="1">
      <c r="A51" s="9"/>
      <c r="B51" s="4"/>
      <c r="C51" s="4"/>
      <c r="D51" s="4"/>
      <c r="E51" s="6"/>
      <c r="F51" s="6"/>
      <c r="G51" s="5"/>
      <c r="H51" s="6"/>
      <c r="I51" s="7"/>
      <c r="J51" s="8"/>
    </row>
    <row r="52" spans="1:10" ht="20.100000000000001" customHeight="1">
      <c r="A52" s="9"/>
      <c r="B52" s="4"/>
      <c r="C52" s="4"/>
      <c r="D52" s="4"/>
      <c r="E52" s="6"/>
      <c r="F52" s="6"/>
      <c r="G52" s="5"/>
      <c r="H52" s="6"/>
      <c r="I52" s="7"/>
      <c r="J52" s="8"/>
    </row>
    <row r="53" spans="1:10" ht="20.100000000000001" customHeight="1">
      <c r="A53" s="9"/>
      <c r="B53" s="4"/>
      <c r="C53" s="4"/>
      <c r="D53" s="4"/>
      <c r="E53" s="6"/>
      <c r="F53" s="6"/>
      <c r="G53" s="5"/>
      <c r="H53" s="6"/>
      <c r="I53" s="7"/>
      <c r="J53" s="8"/>
    </row>
    <row r="54" spans="1:10" ht="20.100000000000001" customHeight="1">
      <c r="A54" s="9"/>
      <c r="B54" s="4"/>
      <c r="C54" s="4"/>
      <c r="D54" s="4"/>
      <c r="E54" s="6"/>
      <c r="F54" s="6"/>
      <c r="G54" s="5"/>
      <c r="H54" s="6"/>
      <c r="I54" s="7"/>
      <c r="J54" s="8"/>
    </row>
    <row r="55" spans="1:10" ht="20.100000000000001" customHeight="1">
      <c r="A55" s="9"/>
      <c r="B55" s="4"/>
      <c r="C55" s="4"/>
      <c r="D55" s="4"/>
      <c r="E55" s="6"/>
      <c r="F55" s="6"/>
      <c r="G55" s="5"/>
      <c r="H55" s="6"/>
      <c r="I55" s="7"/>
      <c r="J55" s="8"/>
    </row>
    <row r="56" spans="1:10" ht="20.100000000000001" customHeight="1">
      <c r="A56" s="9"/>
      <c r="B56" s="4"/>
      <c r="C56" s="4"/>
      <c r="D56" s="4"/>
      <c r="E56" s="6"/>
      <c r="F56" s="6"/>
      <c r="G56" s="5"/>
      <c r="H56" s="6"/>
      <c r="I56" s="7"/>
      <c r="J56" s="8"/>
    </row>
    <row r="57" spans="1:10" ht="20.100000000000001" customHeight="1">
      <c r="A57" s="9"/>
      <c r="B57" s="4"/>
      <c r="C57" s="4"/>
      <c r="D57" s="4"/>
      <c r="E57" s="6"/>
      <c r="F57" s="6"/>
      <c r="G57" s="5"/>
      <c r="H57" s="6"/>
      <c r="I57" s="7"/>
      <c r="J57" s="8"/>
    </row>
    <row r="58" spans="1:10" ht="20.100000000000001" customHeight="1">
      <c r="A58" s="9"/>
      <c r="B58" s="4"/>
      <c r="C58" s="4"/>
      <c r="D58" s="4"/>
      <c r="E58" s="6"/>
      <c r="F58" s="6"/>
      <c r="G58" s="5"/>
      <c r="H58" s="6"/>
      <c r="I58" s="7"/>
      <c r="J58" s="8"/>
    </row>
    <row r="59" spans="1:10" ht="20.100000000000001" customHeight="1">
      <c r="A59" s="9"/>
      <c r="B59" s="4"/>
      <c r="C59" s="4"/>
      <c r="D59" s="4"/>
      <c r="E59" s="6"/>
      <c r="F59" s="6"/>
      <c r="G59" s="5"/>
      <c r="H59" s="6"/>
      <c r="I59" s="7"/>
      <c r="J59" s="8"/>
    </row>
    <row r="60" spans="1:10" ht="20.100000000000001" customHeight="1">
      <c r="A60" s="9"/>
      <c r="B60" s="4"/>
      <c r="C60" s="4"/>
      <c r="D60" s="4"/>
      <c r="E60" s="6"/>
      <c r="F60" s="6"/>
      <c r="G60" s="5"/>
      <c r="H60" s="6"/>
      <c r="I60" s="7"/>
      <c r="J60" s="8"/>
    </row>
    <row r="61" spans="1:10" ht="20.100000000000001" customHeight="1">
      <c r="A61" s="9"/>
      <c r="B61" s="4"/>
      <c r="C61" s="4"/>
      <c r="D61" s="4"/>
      <c r="E61" s="6"/>
      <c r="F61" s="6"/>
      <c r="G61" s="5"/>
      <c r="H61" s="6"/>
      <c r="I61" s="7"/>
      <c r="J61" s="8"/>
    </row>
    <row r="62" spans="1:10" ht="20.100000000000001" customHeight="1">
      <c r="A62" s="9"/>
      <c r="B62" s="4"/>
      <c r="C62" s="4"/>
      <c r="D62" s="4"/>
      <c r="E62" s="6"/>
      <c r="F62" s="6"/>
      <c r="G62" s="5"/>
      <c r="H62" s="6"/>
      <c r="I62" s="7"/>
      <c r="J62" s="8"/>
    </row>
  </sheetData>
  <sortState ref="A4:L13">
    <sortCondition ref="I4"/>
  </sortState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8" scale="6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"/>
  <sheetViews>
    <sheetView tabSelected="1" workbookViewId="0">
      <selection activeCell="C3" sqref="C3"/>
    </sheetView>
  </sheetViews>
  <sheetFormatPr defaultRowHeight="15"/>
  <cols>
    <col min="1" max="1" width="12.5703125" customWidth="1"/>
  </cols>
  <sheetData>
    <row r="2" spans="1:5">
      <c r="A2" s="21" t="s">
        <v>23</v>
      </c>
      <c r="B2" s="21" t="s">
        <v>25</v>
      </c>
      <c r="C2" s="21" t="s">
        <v>24</v>
      </c>
      <c r="D2" s="21" t="s">
        <v>26</v>
      </c>
      <c r="E2" s="21" t="s">
        <v>27</v>
      </c>
    </row>
    <row r="3" spans="1:5">
      <c r="A3" s="1"/>
      <c r="B3" s="1">
        <f>COUNTA('Děti 0-8'!C4:C24)</f>
        <v>5</v>
      </c>
      <c r="C3" s="1">
        <f>COUNTA(Muži!C4:C34)</f>
        <v>23</v>
      </c>
      <c r="D3" s="1">
        <f>COUNTA(Ženy!C4:C34)</f>
        <v>4</v>
      </c>
      <c r="E3" s="1">
        <f>SUM(B3:D3)</f>
        <v>32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Muži</vt:lpstr>
      <vt:lpstr>Ženy</vt:lpstr>
      <vt:lpstr>Děti 0-8</vt:lpstr>
      <vt:lpstr>Děti 9-15</vt:lpstr>
      <vt:lpstr>Stat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Menčík</dc:creator>
  <cp:lastModifiedBy>Michal Richter</cp:lastModifiedBy>
  <cp:lastPrinted>2016-05-29T12:02:18Z</cp:lastPrinted>
  <dcterms:created xsi:type="dcterms:W3CDTF">2012-05-08T18:45:26Z</dcterms:created>
  <dcterms:modified xsi:type="dcterms:W3CDTF">2017-08-12T14:57:43Z</dcterms:modified>
</cp:coreProperties>
</file>