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\Documents\19web19\"/>
    </mc:Choice>
  </mc:AlternateContent>
  <bookViews>
    <workbookView xWindow="0" yWindow="0" windowWidth="13530" windowHeight="11010"/>
  </bookViews>
  <sheets>
    <sheet name="celkové pořadí" sheetId="1" r:id="rId1"/>
    <sheet name="Muži" sheetId="2" r:id="rId2"/>
    <sheet name="Ženy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8" i="2"/>
  <c r="G24" i="1"/>
  <c r="G13" i="2" l="1"/>
  <c r="G19" i="1"/>
  <c r="G19" i="3" l="1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" i="2"/>
  <c r="G5" i="2"/>
  <c r="G6" i="2"/>
  <c r="G7" i="2"/>
  <c r="G8" i="2"/>
  <c r="G9" i="2"/>
  <c r="G10" i="2"/>
  <c r="G11" i="2"/>
  <c r="G12" i="2"/>
  <c r="G14" i="2"/>
  <c r="G15" i="2"/>
  <c r="G16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1" i="1"/>
  <c r="G60" i="1"/>
  <c r="G39" i="1"/>
  <c r="G21" i="1"/>
  <c r="G76" i="1"/>
  <c r="G43" i="1"/>
  <c r="G65" i="1"/>
  <c r="G69" i="1"/>
  <c r="G66" i="1"/>
  <c r="G54" i="1"/>
  <c r="G37" i="1"/>
  <c r="G31" i="1"/>
  <c r="G40" i="1"/>
  <c r="G12" i="1"/>
  <c r="G64" i="1"/>
  <c r="G32" i="1"/>
  <c r="G36" i="1"/>
  <c r="G17" i="1"/>
  <c r="G14" i="1"/>
  <c r="G55" i="1"/>
  <c r="G23" i="1"/>
  <c r="G73" i="1"/>
  <c r="G59" i="1"/>
  <c r="G41" i="1"/>
  <c r="G46" i="1"/>
  <c r="G71" i="1"/>
  <c r="G62" i="1"/>
  <c r="G38" i="1"/>
  <c r="G26" i="1"/>
  <c r="G57" i="1"/>
  <c r="G47" i="1"/>
  <c r="G53" i="1"/>
  <c r="G77" i="1"/>
  <c r="G34" i="1"/>
  <c r="G56" i="1"/>
  <c r="G52" i="1"/>
  <c r="G45" i="1"/>
  <c r="G35" i="1"/>
  <c r="G63" i="1"/>
  <c r="G30" i="1"/>
  <c r="G27" i="1"/>
  <c r="G58" i="1"/>
  <c r="G75" i="1"/>
  <c r="G68" i="1"/>
  <c r="G72" i="1"/>
  <c r="G22" i="1"/>
  <c r="G9" i="1"/>
  <c r="G29" i="1"/>
  <c r="G61" i="1"/>
  <c r="G42" i="1"/>
  <c r="G11" i="1"/>
  <c r="G16" i="1"/>
  <c r="G18" i="1"/>
  <c r="G10" i="1"/>
  <c r="G50" i="1"/>
  <c r="G33" i="1"/>
  <c r="G74" i="1"/>
  <c r="G70" i="1"/>
  <c r="G20" i="1"/>
  <c r="G25" i="1"/>
  <c r="G13" i="1"/>
  <c r="G49" i="1"/>
  <c r="G15" i="1"/>
  <c r="G28" i="1"/>
  <c r="G67" i="1"/>
  <c r="G48" i="1"/>
  <c r="G44" i="1"/>
</calcChain>
</file>

<file path=xl/sharedStrings.xml><?xml version="1.0" encoding="utf-8"?>
<sst xmlns="http://schemas.openxmlformats.org/spreadsheetml/2006/main" count="468" uniqueCount="164">
  <si>
    <t>Pořadí</t>
  </si>
  <si>
    <t>Start.č.</t>
  </si>
  <si>
    <t>Jméno</t>
  </si>
  <si>
    <t>Příjmení</t>
  </si>
  <si>
    <t>Oddíl</t>
  </si>
  <si>
    <t xml:space="preserve">Rok nar. </t>
  </si>
  <si>
    <t xml:space="preserve">Věk </t>
  </si>
  <si>
    <t>Min</t>
  </si>
  <si>
    <t>Sec.</t>
  </si>
  <si>
    <t>Michal</t>
  </si>
  <si>
    <t>Procházka</t>
  </si>
  <si>
    <t>SABZO</t>
  </si>
  <si>
    <t>Jaroslav</t>
  </si>
  <si>
    <t>Ploc</t>
  </si>
  <si>
    <t>Harachov</t>
  </si>
  <si>
    <t>Tomáš</t>
  </si>
  <si>
    <t>Šťastný</t>
  </si>
  <si>
    <t>Kerteam</t>
  </si>
  <si>
    <t>Štěpán</t>
  </si>
  <si>
    <t>Kroupa</t>
  </si>
  <si>
    <t>Daniel</t>
  </si>
  <si>
    <t>Novák</t>
  </si>
  <si>
    <t>Doksy</t>
  </si>
  <si>
    <t>Praha 4</t>
  </si>
  <si>
    <t>Jiří</t>
  </si>
  <si>
    <t>Bradáč</t>
  </si>
  <si>
    <t>Radek</t>
  </si>
  <si>
    <t>Kuriš</t>
  </si>
  <si>
    <t>Martin</t>
  </si>
  <si>
    <t>Diviš</t>
  </si>
  <si>
    <t xml:space="preserve">Vlaďka </t>
  </si>
  <si>
    <t>Hrstková</t>
  </si>
  <si>
    <t>Rabiňák</t>
  </si>
  <si>
    <t>Jan</t>
  </si>
  <si>
    <t>Petr</t>
  </si>
  <si>
    <t>Rada</t>
  </si>
  <si>
    <t>Pavel</t>
  </si>
  <si>
    <t>Josef</t>
  </si>
  <si>
    <t>Vítěslav</t>
  </si>
  <si>
    <t>Olšovský</t>
  </si>
  <si>
    <t>Filip</t>
  </si>
  <si>
    <t>Hejkrlík</t>
  </si>
  <si>
    <t>Karla</t>
  </si>
  <si>
    <t>Mališová</t>
  </si>
  <si>
    <t>Luděk</t>
  </si>
  <si>
    <t>Pilný</t>
  </si>
  <si>
    <t>Urban</t>
  </si>
  <si>
    <t>Stanislav</t>
  </si>
  <si>
    <t>Slamiak</t>
  </si>
  <si>
    <t>Šnajberk</t>
  </si>
  <si>
    <t>Jaromír</t>
  </si>
  <si>
    <t>Břetislav</t>
  </si>
  <si>
    <t>Nový</t>
  </si>
  <si>
    <t>Lenka</t>
  </si>
  <si>
    <t>Borovičková</t>
  </si>
  <si>
    <t xml:space="preserve">Alena </t>
  </si>
  <si>
    <t>Flieglová</t>
  </si>
  <si>
    <t>Zuzana</t>
  </si>
  <si>
    <t>Setínková</t>
  </si>
  <si>
    <t>DKP</t>
  </si>
  <si>
    <t>Vladimír</t>
  </si>
  <si>
    <t>Rožánek</t>
  </si>
  <si>
    <t>Pokorný</t>
  </si>
  <si>
    <t>Miroslav</t>
  </si>
  <si>
    <t>Pucholt</t>
  </si>
  <si>
    <t>Holan</t>
  </si>
  <si>
    <t>Jana</t>
  </si>
  <si>
    <t>Chlupatá</t>
  </si>
  <si>
    <t>Milan</t>
  </si>
  <si>
    <t>Ovčinikov</t>
  </si>
  <si>
    <t>Zdeňka</t>
  </si>
  <si>
    <t>Pucholtová</t>
  </si>
  <si>
    <t>Paukert</t>
  </si>
  <si>
    <t>Miloslava</t>
  </si>
  <si>
    <t>Ročňáková</t>
  </si>
  <si>
    <t>Ivan</t>
  </si>
  <si>
    <t>Moch</t>
  </si>
  <si>
    <t>Liga 100 Praha</t>
  </si>
  <si>
    <t>Zdena</t>
  </si>
  <si>
    <t>Norková</t>
  </si>
  <si>
    <t>Březina</t>
  </si>
  <si>
    <t>Skokan</t>
  </si>
  <si>
    <t>Jiřina</t>
  </si>
  <si>
    <t>Preislerová</t>
  </si>
  <si>
    <t>Jarmila</t>
  </si>
  <si>
    <t>Zeidlerová</t>
  </si>
  <si>
    <t>Alice</t>
  </si>
  <si>
    <t>František</t>
  </si>
  <si>
    <t>Doleček</t>
  </si>
  <si>
    <t>Slavoj St Bol</t>
  </si>
  <si>
    <t>Plzák</t>
  </si>
  <si>
    <t>Václav</t>
  </si>
  <si>
    <t>Černý</t>
  </si>
  <si>
    <t>Požgayová</t>
  </si>
  <si>
    <t xml:space="preserve">Po 35 úspěšně uspořádaných ročnících tohoto závodu předal veslo zakladatel závodu Miloš Straka Václavovi Černému. </t>
  </si>
  <si>
    <t xml:space="preserve">Děkuji za pomoc Jarmile Juricové, Janě Požgayové, Jarmile Zeidlerové, Milošovi Strakovi, Jiřímu Pavlasovi </t>
  </si>
  <si>
    <t xml:space="preserve"> a Vláďovi Rožánkovi v různých funkcích organizátorů.</t>
  </si>
  <si>
    <t xml:space="preserve">Těšíme se opět za rok na startu závodu </t>
  </si>
  <si>
    <t>Za organizátory Václav Černý</t>
  </si>
  <si>
    <t>Muži , celkově</t>
  </si>
  <si>
    <t>Ženy celkově:</t>
  </si>
  <si>
    <t>Přebor SABZO - 39. ročník - Krčský les</t>
  </si>
  <si>
    <t>vedro, 32 stupňů</t>
  </si>
  <si>
    <t>Praha, dne 26.6.2018, cca 3700 metrů, podle posledního měření 3 450 metrů.</t>
  </si>
  <si>
    <t xml:space="preserve">Josef </t>
  </si>
  <si>
    <t>Schwarz</t>
  </si>
  <si>
    <t>Jiskra Hbrod</t>
  </si>
  <si>
    <t>Lucie</t>
  </si>
  <si>
    <t>Jelínková</t>
  </si>
  <si>
    <t>Havelka</t>
  </si>
  <si>
    <t>ČBK</t>
  </si>
  <si>
    <t>Pulkrábek</t>
  </si>
  <si>
    <t>Zlatokop</t>
  </si>
  <si>
    <t>Šimerová</t>
  </si>
  <si>
    <t xml:space="preserve">Tereza </t>
  </si>
  <si>
    <t>AC Turnov</t>
  </si>
  <si>
    <t>Kolbaba</t>
  </si>
  <si>
    <t>Lucky Family</t>
  </si>
  <si>
    <t>Ulrich</t>
  </si>
  <si>
    <t>Janáček</t>
  </si>
  <si>
    <t>Café</t>
  </si>
  <si>
    <t>Marek</t>
  </si>
  <si>
    <t>Hosnedl</t>
  </si>
  <si>
    <t>Růžička</t>
  </si>
  <si>
    <t>Loko Teplice</t>
  </si>
  <si>
    <t>Vavro</t>
  </si>
  <si>
    <t>Roman</t>
  </si>
  <si>
    <t>Traktor Humus</t>
  </si>
  <si>
    <t>Kovanda</t>
  </si>
  <si>
    <t>Praha 11</t>
  </si>
  <si>
    <t>Seeman</t>
  </si>
  <si>
    <t>Medicina Praha</t>
  </si>
  <si>
    <t>Fanturová</t>
  </si>
  <si>
    <t>SKI Harrachov</t>
  </si>
  <si>
    <t>Havran</t>
  </si>
  <si>
    <t>Radomír</t>
  </si>
  <si>
    <t>Dolejš</t>
  </si>
  <si>
    <t>Doležal</t>
  </si>
  <si>
    <t>Matějovský</t>
  </si>
  <si>
    <t>Miřejovský</t>
  </si>
  <si>
    <t>Rádl</t>
  </si>
  <si>
    <t>Rock</t>
  </si>
  <si>
    <t>Šebesta</t>
  </si>
  <si>
    <t>Miler;</t>
  </si>
  <si>
    <t>Zbyněk</t>
  </si>
  <si>
    <t>Fojtík</t>
  </si>
  <si>
    <t>Seemanové</t>
  </si>
  <si>
    <t>69 spokojených závodníků v cíli</t>
  </si>
  <si>
    <t>Děkuji všem že dorazili. Na dobře značené trati nedošlo k nesrovnalostem.  Ani letos  nechyběl  zakladatel závodu Miloš Straka.</t>
  </si>
  <si>
    <t>do 35</t>
  </si>
  <si>
    <t>36-44</t>
  </si>
  <si>
    <t>45-54</t>
  </si>
  <si>
    <t>55-59</t>
  </si>
  <si>
    <t>60-64</t>
  </si>
  <si>
    <t>65-69</t>
  </si>
  <si>
    <t>70-74</t>
  </si>
  <si>
    <t>75-84</t>
  </si>
  <si>
    <t>do 34</t>
  </si>
  <si>
    <t>35-44 let</t>
  </si>
  <si>
    <t>45-49 let</t>
  </si>
  <si>
    <t>50-54 let</t>
  </si>
  <si>
    <t>60-69 let</t>
  </si>
  <si>
    <t>70-x let</t>
  </si>
  <si>
    <t>Zuzánková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</si>
</sst>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0" fillId="0" borderId="1" xfId="0" applyBorder="1"/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6"/>
  <sheetViews>
    <sheetView tabSelected="1" workbookViewId="0"/>
  </sheetViews>
  <sheetFormatPr defaultRowHeight="15" x14ac:dyDescent="0.25"/>
  <cols>
    <col min="1" max="1" width="6.5703125" customWidth="1"/>
    <col min="2" max="2" width="5.85546875" customWidth="1"/>
    <col min="3" max="3" width="9.85546875" customWidth="1"/>
    <col min="4" max="4" width="10.5703125" customWidth="1"/>
    <col min="5" max="5" width="15.28515625" customWidth="1"/>
    <col min="6" max="6" width="6.85546875" customWidth="1"/>
    <col min="7" max="8" width="5.85546875" customWidth="1"/>
    <col min="9" max="9" width="5.5703125" customWidth="1"/>
  </cols>
  <sheetData>
    <row r="2" spans="1:9" x14ac:dyDescent="0.25">
      <c r="A2" s="1" t="s">
        <v>101</v>
      </c>
      <c r="B2" s="1"/>
      <c r="C2" s="1"/>
      <c r="D2" s="1"/>
    </row>
    <row r="3" spans="1:9" x14ac:dyDescent="0.25">
      <c r="A3" s="1" t="s">
        <v>103</v>
      </c>
      <c r="B3" s="1"/>
      <c r="C3" s="1"/>
      <c r="D3" s="1"/>
    </row>
    <row r="5" spans="1:9" x14ac:dyDescent="0.25">
      <c r="A5" t="s">
        <v>102</v>
      </c>
    </row>
    <row r="8" spans="1:9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</row>
    <row r="9" spans="1:9" x14ac:dyDescent="0.25">
      <c r="A9" s="2">
        <v>1</v>
      </c>
      <c r="B9" s="2">
        <v>21</v>
      </c>
      <c r="C9" s="2" t="s">
        <v>12</v>
      </c>
      <c r="D9" s="2" t="s">
        <v>13</v>
      </c>
      <c r="E9" s="2" t="s">
        <v>14</v>
      </c>
      <c r="F9" s="2">
        <v>1984</v>
      </c>
      <c r="G9" s="2">
        <f t="shared" ref="G9:G40" si="0">2019-F9</f>
        <v>35</v>
      </c>
      <c r="H9" s="2">
        <v>11</v>
      </c>
      <c r="I9" s="2">
        <v>43</v>
      </c>
    </row>
    <row r="10" spans="1:9" x14ac:dyDescent="0.25">
      <c r="A10" s="2">
        <v>2</v>
      </c>
      <c r="B10" s="2">
        <v>14</v>
      </c>
      <c r="C10" s="2" t="s">
        <v>15</v>
      </c>
      <c r="D10" s="2" t="s">
        <v>16</v>
      </c>
      <c r="E10" s="2" t="s">
        <v>17</v>
      </c>
      <c r="F10" s="2">
        <v>1979</v>
      </c>
      <c r="G10" s="2">
        <f t="shared" si="0"/>
        <v>40</v>
      </c>
      <c r="H10" s="2">
        <v>11</v>
      </c>
      <c r="I10" s="2">
        <v>46</v>
      </c>
    </row>
    <row r="11" spans="1:9" x14ac:dyDescent="0.25">
      <c r="A11" s="2">
        <v>3</v>
      </c>
      <c r="B11" s="2">
        <v>17</v>
      </c>
      <c r="C11" s="2" t="s">
        <v>18</v>
      </c>
      <c r="D11" s="2" t="s">
        <v>123</v>
      </c>
      <c r="E11" s="2" t="s">
        <v>124</v>
      </c>
      <c r="F11" s="2">
        <v>1998</v>
      </c>
      <c r="G11" s="2">
        <f t="shared" si="0"/>
        <v>21</v>
      </c>
      <c r="H11" s="2">
        <v>12</v>
      </c>
      <c r="I11" s="2">
        <v>40</v>
      </c>
    </row>
    <row r="12" spans="1:9" x14ac:dyDescent="0.25">
      <c r="A12" s="2">
        <v>4</v>
      </c>
      <c r="B12" s="2">
        <v>170</v>
      </c>
      <c r="C12" s="2" t="s">
        <v>12</v>
      </c>
      <c r="D12" s="2" t="s">
        <v>143</v>
      </c>
      <c r="E12" s="2" t="s">
        <v>11</v>
      </c>
      <c r="F12" s="2">
        <v>1985</v>
      </c>
      <c r="G12" s="2">
        <f t="shared" si="0"/>
        <v>34</v>
      </c>
      <c r="H12" s="2">
        <v>12</v>
      </c>
      <c r="I12" s="2">
        <v>42</v>
      </c>
    </row>
    <row r="13" spans="1:9" x14ac:dyDescent="0.25">
      <c r="A13" s="2">
        <v>5</v>
      </c>
      <c r="B13" s="2">
        <v>7</v>
      </c>
      <c r="C13" s="2" t="s">
        <v>114</v>
      </c>
      <c r="D13" s="2" t="s">
        <v>163</v>
      </c>
      <c r="E13" s="2" t="s">
        <v>115</v>
      </c>
      <c r="F13" s="2">
        <v>1986</v>
      </c>
      <c r="G13" s="2">
        <f t="shared" si="0"/>
        <v>33</v>
      </c>
      <c r="H13" s="2">
        <v>12</v>
      </c>
      <c r="I13" s="2">
        <v>48</v>
      </c>
    </row>
    <row r="14" spans="1:9" x14ac:dyDescent="0.25">
      <c r="A14" s="2">
        <v>6</v>
      </c>
      <c r="B14" s="2">
        <v>165</v>
      </c>
      <c r="C14" s="2" t="s">
        <v>40</v>
      </c>
      <c r="D14" s="2" t="s">
        <v>41</v>
      </c>
      <c r="E14" s="2" t="s">
        <v>11</v>
      </c>
      <c r="F14" s="2">
        <v>1979</v>
      </c>
      <c r="G14" s="2">
        <f t="shared" si="0"/>
        <v>40</v>
      </c>
      <c r="H14" s="2">
        <v>12</v>
      </c>
      <c r="I14" s="2">
        <v>55</v>
      </c>
    </row>
    <row r="15" spans="1:9" x14ac:dyDescent="0.25">
      <c r="A15" s="2">
        <v>7</v>
      </c>
      <c r="B15" s="2">
        <v>5</v>
      </c>
      <c r="C15" s="2" t="s">
        <v>28</v>
      </c>
      <c r="D15" s="2" t="s">
        <v>111</v>
      </c>
      <c r="E15" s="2" t="s">
        <v>112</v>
      </c>
      <c r="F15" s="2">
        <v>1980</v>
      </c>
      <c r="G15" s="2">
        <f t="shared" si="0"/>
        <v>39</v>
      </c>
      <c r="H15" s="2">
        <v>13</v>
      </c>
      <c r="I15" s="2">
        <v>0</v>
      </c>
    </row>
    <row r="16" spans="1:9" x14ac:dyDescent="0.25">
      <c r="A16" s="2">
        <v>8</v>
      </c>
      <c r="B16" s="2">
        <v>16</v>
      </c>
      <c r="C16" s="2" t="s">
        <v>121</v>
      </c>
      <c r="D16" s="2" t="s">
        <v>122</v>
      </c>
      <c r="E16" s="2" t="s">
        <v>120</v>
      </c>
      <c r="F16" s="2">
        <v>1991</v>
      </c>
      <c r="G16" s="2">
        <f t="shared" si="0"/>
        <v>28</v>
      </c>
      <c r="H16" s="2">
        <v>13</v>
      </c>
      <c r="I16" s="2">
        <v>11</v>
      </c>
    </row>
    <row r="17" spans="1:9" x14ac:dyDescent="0.25">
      <c r="A17" s="2">
        <v>9</v>
      </c>
      <c r="B17" s="2">
        <v>166</v>
      </c>
      <c r="C17" s="2" t="s">
        <v>24</v>
      </c>
      <c r="D17" s="2" t="s">
        <v>25</v>
      </c>
      <c r="E17" s="2" t="s">
        <v>11</v>
      </c>
      <c r="F17" s="2">
        <v>1982</v>
      </c>
      <c r="G17" s="2">
        <f t="shared" si="0"/>
        <v>37</v>
      </c>
      <c r="H17" s="2">
        <v>13</v>
      </c>
      <c r="I17" s="2">
        <v>12</v>
      </c>
    </row>
    <row r="18" spans="1:9" x14ac:dyDescent="0.25">
      <c r="A18" s="2">
        <v>10</v>
      </c>
      <c r="B18" s="2">
        <v>15</v>
      </c>
      <c r="C18" s="2" t="s">
        <v>18</v>
      </c>
      <c r="D18" s="2" t="s">
        <v>19</v>
      </c>
      <c r="E18" s="2" t="s">
        <v>120</v>
      </c>
      <c r="F18" s="2">
        <v>1975</v>
      </c>
      <c r="G18" s="2">
        <f t="shared" si="0"/>
        <v>44</v>
      </c>
      <c r="H18" s="2">
        <v>13</v>
      </c>
      <c r="I18" s="2">
        <v>23</v>
      </c>
    </row>
    <row r="19" spans="1:9" x14ac:dyDescent="0.25">
      <c r="A19" s="2">
        <v>11</v>
      </c>
      <c r="B19" s="2">
        <v>144</v>
      </c>
      <c r="C19" s="2" t="s">
        <v>28</v>
      </c>
      <c r="D19" s="2" t="s">
        <v>32</v>
      </c>
      <c r="E19" s="2" t="s">
        <v>11</v>
      </c>
      <c r="F19" s="2">
        <v>1979</v>
      </c>
      <c r="G19" s="2">
        <f t="shared" ref="G19" si="1">2019-F19</f>
        <v>40</v>
      </c>
      <c r="H19" s="2">
        <v>13</v>
      </c>
      <c r="I19" s="2">
        <v>26</v>
      </c>
    </row>
    <row r="20" spans="1:9" x14ac:dyDescent="0.25">
      <c r="A20" s="2">
        <v>12</v>
      </c>
      <c r="B20" s="2">
        <v>9</v>
      </c>
      <c r="C20" s="2" t="s">
        <v>20</v>
      </c>
      <c r="D20" s="2" t="s">
        <v>21</v>
      </c>
      <c r="E20" s="2" t="s">
        <v>22</v>
      </c>
      <c r="F20" s="2">
        <v>1987</v>
      </c>
      <c r="G20" s="2">
        <f t="shared" si="0"/>
        <v>32</v>
      </c>
      <c r="H20" s="2">
        <v>13</v>
      </c>
      <c r="I20" s="2">
        <v>31</v>
      </c>
    </row>
    <row r="21" spans="1:9" x14ac:dyDescent="0.25">
      <c r="A21" s="2">
        <v>13</v>
      </c>
      <c r="B21" s="2">
        <v>218</v>
      </c>
      <c r="C21" s="2" t="s">
        <v>30</v>
      </c>
      <c r="D21" s="2" t="s">
        <v>31</v>
      </c>
      <c r="E21" s="2" t="s">
        <v>11</v>
      </c>
      <c r="F21" s="2">
        <v>1987</v>
      </c>
      <c r="G21" s="2">
        <f t="shared" si="0"/>
        <v>32</v>
      </c>
      <c r="H21" s="2">
        <v>13</v>
      </c>
      <c r="I21" s="2">
        <v>37</v>
      </c>
    </row>
    <row r="22" spans="1:9" x14ac:dyDescent="0.25">
      <c r="A22" s="2">
        <v>14</v>
      </c>
      <c r="B22" s="2">
        <v>22</v>
      </c>
      <c r="C22" s="2" t="s">
        <v>53</v>
      </c>
      <c r="D22" s="2" t="s">
        <v>132</v>
      </c>
      <c r="E22" s="2" t="s">
        <v>133</v>
      </c>
      <c r="F22" s="2">
        <v>1978</v>
      </c>
      <c r="G22" s="2">
        <f t="shared" si="0"/>
        <v>41</v>
      </c>
      <c r="H22" s="2">
        <v>13</v>
      </c>
      <c r="I22" s="2">
        <v>41</v>
      </c>
    </row>
    <row r="23" spans="1:9" x14ac:dyDescent="0.25">
      <c r="A23" s="2">
        <v>15</v>
      </c>
      <c r="B23" s="2">
        <v>160</v>
      </c>
      <c r="C23" s="2" t="s">
        <v>26</v>
      </c>
      <c r="D23" s="2" t="s">
        <v>27</v>
      </c>
      <c r="E23" s="2" t="s">
        <v>11</v>
      </c>
      <c r="F23" s="2">
        <v>1971</v>
      </c>
      <c r="G23" s="2">
        <f t="shared" si="0"/>
        <v>48</v>
      </c>
      <c r="H23" s="2">
        <v>13</v>
      </c>
      <c r="I23" s="2">
        <v>44</v>
      </c>
    </row>
    <row r="24" spans="1:9" x14ac:dyDescent="0.25">
      <c r="A24" s="2">
        <v>16</v>
      </c>
      <c r="B24" s="2">
        <v>113</v>
      </c>
      <c r="C24" s="2" t="s">
        <v>28</v>
      </c>
      <c r="D24" s="2" t="s">
        <v>29</v>
      </c>
      <c r="E24" s="2" t="s">
        <v>11</v>
      </c>
      <c r="F24" s="2">
        <v>1963</v>
      </c>
      <c r="G24" s="2">
        <f t="shared" ref="G24" si="2">2019-F24</f>
        <v>56</v>
      </c>
      <c r="H24" s="2">
        <v>14</v>
      </c>
      <c r="I24" s="2">
        <v>11</v>
      </c>
    </row>
    <row r="25" spans="1:9" x14ac:dyDescent="0.25">
      <c r="A25" s="2">
        <v>17</v>
      </c>
      <c r="B25" s="2">
        <v>8</v>
      </c>
      <c r="C25" s="2" t="s">
        <v>36</v>
      </c>
      <c r="D25" s="2" t="s">
        <v>116</v>
      </c>
      <c r="E25" s="2" t="s">
        <v>117</v>
      </c>
      <c r="F25" s="2">
        <v>1968</v>
      </c>
      <c r="G25" s="2">
        <f t="shared" si="0"/>
        <v>51</v>
      </c>
      <c r="H25" s="2">
        <v>14</v>
      </c>
      <c r="I25" s="2">
        <v>18</v>
      </c>
    </row>
    <row r="26" spans="1:9" x14ac:dyDescent="0.25">
      <c r="A26" s="2">
        <v>18</v>
      </c>
      <c r="B26" s="2">
        <v>145</v>
      </c>
      <c r="C26" s="2" t="s">
        <v>34</v>
      </c>
      <c r="D26" s="2" t="s">
        <v>35</v>
      </c>
      <c r="E26" s="2" t="s">
        <v>11</v>
      </c>
      <c r="F26" s="2">
        <v>1964</v>
      </c>
      <c r="G26" s="2">
        <f t="shared" si="0"/>
        <v>55</v>
      </c>
      <c r="H26" s="2">
        <v>14</v>
      </c>
      <c r="I26" s="2">
        <v>21</v>
      </c>
    </row>
    <row r="27" spans="1:9" x14ac:dyDescent="0.25">
      <c r="A27" s="2">
        <v>19</v>
      </c>
      <c r="B27" s="2">
        <v>115</v>
      </c>
      <c r="C27" s="2" t="s">
        <v>50</v>
      </c>
      <c r="D27" s="2" t="s">
        <v>137</v>
      </c>
      <c r="E27" s="2" t="s">
        <v>11</v>
      </c>
      <c r="F27" s="2">
        <v>1957</v>
      </c>
      <c r="G27" s="2">
        <f t="shared" si="0"/>
        <v>62</v>
      </c>
      <c r="H27" s="2">
        <v>14</v>
      </c>
      <c r="I27" s="2">
        <v>30</v>
      </c>
    </row>
    <row r="28" spans="1:9" x14ac:dyDescent="0.25">
      <c r="A28" s="2">
        <v>20</v>
      </c>
      <c r="B28" s="2">
        <v>4</v>
      </c>
      <c r="C28" s="2" t="s">
        <v>68</v>
      </c>
      <c r="D28" s="2" t="s">
        <v>109</v>
      </c>
      <c r="E28" s="2" t="s">
        <v>110</v>
      </c>
      <c r="F28" s="2">
        <v>1968</v>
      </c>
      <c r="G28" s="2">
        <f t="shared" si="0"/>
        <v>51</v>
      </c>
      <c r="H28" s="2">
        <v>14</v>
      </c>
      <c r="I28" s="2">
        <v>38</v>
      </c>
    </row>
    <row r="29" spans="1:9" x14ac:dyDescent="0.25">
      <c r="A29" s="5">
        <v>21</v>
      </c>
      <c r="B29" s="2">
        <v>20</v>
      </c>
      <c r="C29" s="2" t="s">
        <v>15</v>
      </c>
      <c r="D29" s="2" t="s">
        <v>130</v>
      </c>
      <c r="E29" s="2" t="s">
        <v>131</v>
      </c>
      <c r="F29" s="2">
        <v>1968</v>
      </c>
      <c r="G29" s="2">
        <f t="shared" si="0"/>
        <v>51</v>
      </c>
      <c r="H29" s="2">
        <v>14</v>
      </c>
      <c r="I29" s="2">
        <v>43</v>
      </c>
    </row>
    <row r="30" spans="1:9" x14ac:dyDescent="0.25">
      <c r="A30" s="5">
        <v>22</v>
      </c>
      <c r="B30" s="2">
        <v>128</v>
      </c>
      <c r="C30" s="2" t="s">
        <v>36</v>
      </c>
      <c r="D30" s="2" t="s">
        <v>138</v>
      </c>
      <c r="E30" s="2" t="s">
        <v>11</v>
      </c>
      <c r="F30" s="2">
        <v>1965</v>
      </c>
      <c r="G30" s="2">
        <f t="shared" si="0"/>
        <v>54</v>
      </c>
      <c r="H30" s="2">
        <v>14</v>
      </c>
      <c r="I30" s="2">
        <v>44</v>
      </c>
    </row>
    <row r="31" spans="1:9" x14ac:dyDescent="0.25">
      <c r="A31" s="2">
        <v>23</v>
      </c>
      <c r="B31" s="2">
        <v>172</v>
      </c>
      <c r="C31" s="2" t="s">
        <v>144</v>
      </c>
      <c r="D31" s="2" t="s">
        <v>145</v>
      </c>
      <c r="E31" s="2" t="s">
        <v>11</v>
      </c>
      <c r="F31" s="2">
        <v>1959</v>
      </c>
      <c r="G31" s="2">
        <f t="shared" si="0"/>
        <v>60</v>
      </c>
      <c r="H31" s="2">
        <v>14</v>
      </c>
      <c r="I31" s="2">
        <v>50</v>
      </c>
    </row>
    <row r="32" spans="1:9" x14ac:dyDescent="0.25">
      <c r="A32" s="2">
        <v>24</v>
      </c>
      <c r="B32" s="2">
        <v>168</v>
      </c>
      <c r="C32" s="2" t="s">
        <v>38</v>
      </c>
      <c r="D32" s="2" t="s">
        <v>39</v>
      </c>
      <c r="E32" s="2" t="s">
        <v>11</v>
      </c>
      <c r="F32" s="2">
        <v>1983</v>
      </c>
      <c r="G32" s="2">
        <f t="shared" si="0"/>
        <v>36</v>
      </c>
      <c r="H32" s="2">
        <v>14</v>
      </c>
      <c r="I32" s="2">
        <v>59</v>
      </c>
    </row>
    <row r="33" spans="1:9" x14ac:dyDescent="0.25">
      <c r="A33" s="2">
        <v>25</v>
      </c>
      <c r="B33" s="2">
        <v>12</v>
      </c>
      <c r="C33" s="2" t="s">
        <v>24</v>
      </c>
      <c r="D33" s="2" t="s">
        <v>119</v>
      </c>
      <c r="E33" s="2" t="s">
        <v>23</v>
      </c>
      <c r="F33" s="2">
        <v>1961</v>
      </c>
      <c r="G33" s="2">
        <f t="shared" si="0"/>
        <v>58</v>
      </c>
      <c r="H33" s="2">
        <v>15</v>
      </c>
      <c r="I33" s="2">
        <v>1</v>
      </c>
    </row>
    <row r="34" spans="1:9" x14ac:dyDescent="0.25">
      <c r="A34" s="2">
        <v>26</v>
      </c>
      <c r="B34" s="2">
        <v>138</v>
      </c>
      <c r="C34" s="2" t="s">
        <v>44</v>
      </c>
      <c r="D34" s="2" t="s">
        <v>45</v>
      </c>
      <c r="E34" s="2" t="s">
        <v>11</v>
      </c>
      <c r="F34" s="2">
        <v>1957</v>
      </c>
      <c r="G34" s="2">
        <f t="shared" si="0"/>
        <v>62</v>
      </c>
      <c r="H34" s="2">
        <v>15</v>
      </c>
      <c r="I34" s="2">
        <v>5</v>
      </c>
    </row>
    <row r="35" spans="1:9" x14ac:dyDescent="0.25">
      <c r="A35" s="2">
        <v>27</v>
      </c>
      <c r="B35" s="2">
        <v>131</v>
      </c>
      <c r="C35" s="2" t="s">
        <v>36</v>
      </c>
      <c r="D35" s="2" t="s">
        <v>21</v>
      </c>
      <c r="E35" s="2" t="s">
        <v>11</v>
      </c>
      <c r="F35" s="2">
        <v>1953</v>
      </c>
      <c r="G35" s="2">
        <f t="shared" si="0"/>
        <v>66</v>
      </c>
      <c r="H35" s="2">
        <v>15</v>
      </c>
      <c r="I35" s="2">
        <v>11</v>
      </c>
    </row>
    <row r="36" spans="1:9" x14ac:dyDescent="0.25">
      <c r="A36" s="2">
        <v>28</v>
      </c>
      <c r="B36" s="2">
        <v>167</v>
      </c>
      <c r="C36" s="2" t="s">
        <v>9</v>
      </c>
      <c r="D36" s="2" t="s">
        <v>142</v>
      </c>
      <c r="E36" s="2" t="s">
        <v>11</v>
      </c>
      <c r="F36" s="2">
        <v>1983</v>
      </c>
      <c r="G36" s="2">
        <f t="shared" si="0"/>
        <v>36</v>
      </c>
      <c r="H36" s="2">
        <v>15</v>
      </c>
      <c r="I36" s="2">
        <v>52</v>
      </c>
    </row>
    <row r="37" spans="1:9" x14ac:dyDescent="0.25">
      <c r="A37" s="2">
        <v>29</v>
      </c>
      <c r="B37" s="2">
        <v>201</v>
      </c>
      <c r="C37" s="2" t="s">
        <v>53</v>
      </c>
      <c r="D37" s="2" t="s">
        <v>54</v>
      </c>
      <c r="E37" s="2" t="s">
        <v>11</v>
      </c>
      <c r="F37" s="2">
        <v>1973</v>
      </c>
      <c r="G37" s="2">
        <f t="shared" si="0"/>
        <v>46</v>
      </c>
      <c r="H37" s="2">
        <v>15</v>
      </c>
      <c r="I37" s="2">
        <v>55</v>
      </c>
    </row>
    <row r="38" spans="1:9" x14ac:dyDescent="0.25">
      <c r="A38" s="5">
        <v>30</v>
      </c>
      <c r="B38" s="2">
        <v>146</v>
      </c>
      <c r="C38" s="2" t="s">
        <v>36</v>
      </c>
      <c r="D38" s="2" t="s">
        <v>140</v>
      </c>
      <c r="E38" s="2" t="s">
        <v>11</v>
      </c>
      <c r="F38" s="2">
        <v>1956</v>
      </c>
      <c r="G38" s="2">
        <f t="shared" si="0"/>
        <v>63</v>
      </c>
      <c r="H38" s="2">
        <v>16</v>
      </c>
      <c r="I38" s="2">
        <v>9</v>
      </c>
    </row>
    <row r="39" spans="1:9" x14ac:dyDescent="0.25">
      <c r="A39" s="5">
        <v>31</v>
      </c>
      <c r="B39" s="2">
        <v>221</v>
      </c>
      <c r="C39" s="2" t="s">
        <v>42</v>
      </c>
      <c r="D39" s="2" t="s">
        <v>43</v>
      </c>
      <c r="E39" s="2" t="s">
        <v>11</v>
      </c>
      <c r="F39" s="2">
        <v>1960</v>
      </c>
      <c r="G39" s="2">
        <f t="shared" si="0"/>
        <v>59</v>
      </c>
      <c r="H39" s="2">
        <v>16</v>
      </c>
      <c r="I39" s="2">
        <v>10</v>
      </c>
    </row>
    <row r="40" spans="1:9" x14ac:dyDescent="0.25">
      <c r="A40" s="2">
        <v>32</v>
      </c>
      <c r="B40" s="2">
        <v>171</v>
      </c>
      <c r="C40" s="2" t="s">
        <v>47</v>
      </c>
      <c r="D40" s="2" t="s">
        <v>48</v>
      </c>
      <c r="E40" s="2" t="s">
        <v>11</v>
      </c>
      <c r="F40" s="2">
        <v>1962</v>
      </c>
      <c r="G40" s="2">
        <f t="shared" si="0"/>
        <v>57</v>
      </c>
      <c r="H40" s="2">
        <v>16</v>
      </c>
      <c r="I40" s="2">
        <v>19</v>
      </c>
    </row>
    <row r="41" spans="1:9" x14ac:dyDescent="0.25">
      <c r="A41" s="2">
        <v>33</v>
      </c>
      <c r="B41" s="2">
        <v>150</v>
      </c>
      <c r="C41" s="2" t="s">
        <v>37</v>
      </c>
      <c r="D41" s="2" t="s">
        <v>46</v>
      </c>
      <c r="E41" s="2" t="s">
        <v>11</v>
      </c>
      <c r="F41" s="2">
        <v>1956</v>
      </c>
      <c r="G41" s="2">
        <f t="shared" ref="G41:G72" si="3">2019-F41</f>
        <v>63</v>
      </c>
      <c r="H41" s="2">
        <v>16</v>
      </c>
      <c r="I41" s="2">
        <v>23</v>
      </c>
    </row>
    <row r="42" spans="1:9" x14ac:dyDescent="0.25">
      <c r="A42" s="2">
        <v>34</v>
      </c>
      <c r="B42" s="2">
        <v>18</v>
      </c>
      <c r="C42" s="2" t="s">
        <v>125</v>
      </c>
      <c r="D42" s="2" t="s">
        <v>126</v>
      </c>
      <c r="E42" s="2" t="s">
        <v>127</v>
      </c>
      <c r="F42" s="2">
        <v>1969</v>
      </c>
      <c r="G42" s="2">
        <f t="shared" si="3"/>
        <v>50</v>
      </c>
      <c r="H42" s="2">
        <v>16</v>
      </c>
      <c r="I42" s="2">
        <v>28</v>
      </c>
    </row>
    <row r="43" spans="1:9" x14ac:dyDescent="0.25">
      <c r="A43" s="2">
        <v>35</v>
      </c>
      <c r="B43" s="2">
        <v>213</v>
      </c>
      <c r="C43" s="2" t="s">
        <v>55</v>
      </c>
      <c r="D43" s="2" t="s">
        <v>56</v>
      </c>
      <c r="E43" s="2" t="s">
        <v>11</v>
      </c>
      <c r="F43" s="2">
        <v>1962</v>
      </c>
      <c r="G43" s="2">
        <f t="shared" si="3"/>
        <v>57</v>
      </c>
      <c r="H43" s="2">
        <v>16</v>
      </c>
      <c r="I43" s="2">
        <v>30</v>
      </c>
    </row>
    <row r="44" spans="1:9" x14ac:dyDescent="0.25">
      <c r="A44" s="2">
        <v>36</v>
      </c>
      <c r="B44" s="2">
        <v>1</v>
      </c>
      <c r="C44" s="2" t="s">
        <v>104</v>
      </c>
      <c r="D44" s="2" t="s">
        <v>105</v>
      </c>
      <c r="E44" s="2" t="s">
        <v>106</v>
      </c>
      <c r="F44" s="2">
        <v>1955</v>
      </c>
      <c r="G44" s="2">
        <f t="shared" si="3"/>
        <v>64</v>
      </c>
      <c r="H44" s="2">
        <v>16</v>
      </c>
      <c r="I44" s="2">
        <v>42</v>
      </c>
    </row>
    <row r="45" spans="1:9" x14ac:dyDescent="0.25">
      <c r="A45" s="2">
        <v>37</v>
      </c>
      <c r="B45" s="2">
        <v>132</v>
      </c>
      <c r="C45" s="2" t="s">
        <v>51</v>
      </c>
      <c r="D45" s="2" t="s">
        <v>52</v>
      </c>
      <c r="E45" s="2" t="s">
        <v>11</v>
      </c>
      <c r="F45" s="2">
        <v>1947</v>
      </c>
      <c r="G45" s="2">
        <f t="shared" si="3"/>
        <v>72</v>
      </c>
      <c r="H45" s="2">
        <v>16</v>
      </c>
      <c r="I45" s="2">
        <v>54</v>
      </c>
    </row>
    <row r="46" spans="1:9" x14ac:dyDescent="0.25">
      <c r="A46" s="2">
        <v>38</v>
      </c>
      <c r="B46" s="2">
        <v>149</v>
      </c>
      <c r="C46" s="2" t="s">
        <v>24</v>
      </c>
      <c r="D46" s="2" t="s">
        <v>49</v>
      </c>
      <c r="E46" s="2" t="s">
        <v>11</v>
      </c>
      <c r="F46" s="2">
        <v>1957</v>
      </c>
      <c r="G46" s="2">
        <f t="shared" si="3"/>
        <v>62</v>
      </c>
      <c r="H46" s="2">
        <v>17</v>
      </c>
      <c r="I46" s="2">
        <v>33</v>
      </c>
    </row>
    <row r="47" spans="1:9" x14ac:dyDescent="0.25">
      <c r="A47" s="2">
        <v>39</v>
      </c>
      <c r="B47" s="2">
        <v>141</v>
      </c>
      <c r="C47" s="2" t="s">
        <v>24</v>
      </c>
      <c r="D47" s="2" t="s">
        <v>10</v>
      </c>
      <c r="E47" s="2" t="s">
        <v>11</v>
      </c>
      <c r="F47" s="2">
        <v>1988</v>
      </c>
      <c r="G47" s="2">
        <f t="shared" si="3"/>
        <v>31</v>
      </c>
      <c r="H47" s="2">
        <v>17</v>
      </c>
      <c r="I47" s="2">
        <v>46</v>
      </c>
    </row>
    <row r="48" spans="1:9" x14ac:dyDescent="0.25">
      <c r="A48" s="2">
        <v>40</v>
      </c>
      <c r="B48" s="2">
        <v>2</v>
      </c>
      <c r="C48" s="2" t="s">
        <v>107</v>
      </c>
      <c r="D48" s="2" t="s">
        <v>108</v>
      </c>
      <c r="E48" s="2" t="s">
        <v>11</v>
      </c>
      <c r="F48" s="2">
        <v>1989</v>
      </c>
      <c r="G48" s="2">
        <f t="shared" si="3"/>
        <v>30</v>
      </c>
      <c r="H48" s="2">
        <v>17</v>
      </c>
      <c r="I48" s="2">
        <v>47</v>
      </c>
    </row>
    <row r="49" spans="1:9" x14ac:dyDescent="0.25">
      <c r="A49" s="2">
        <v>41</v>
      </c>
      <c r="B49" s="2">
        <v>6</v>
      </c>
      <c r="C49" s="2" t="s">
        <v>86</v>
      </c>
      <c r="D49" s="2" t="s">
        <v>113</v>
      </c>
      <c r="E49" s="2" t="s">
        <v>11</v>
      </c>
      <c r="F49" s="2">
        <v>1971</v>
      </c>
      <c r="G49" s="2">
        <f t="shared" si="3"/>
        <v>48</v>
      </c>
      <c r="H49" s="2">
        <v>18</v>
      </c>
      <c r="I49" s="2">
        <v>18</v>
      </c>
    </row>
    <row r="50" spans="1:9" x14ac:dyDescent="0.25">
      <c r="A50" s="2">
        <v>42</v>
      </c>
      <c r="B50" s="2">
        <v>13</v>
      </c>
      <c r="C50" s="2" t="s">
        <v>57</v>
      </c>
      <c r="D50" s="2" t="s">
        <v>58</v>
      </c>
      <c r="E50" s="2" t="s">
        <v>59</v>
      </c>
      <c r="F50" s="2">
        <v>1957</v>
      </c>
      <c r="G50" s="2">
        <f t="shared" si="3"/>
        <v>62</v>
      </c>
      <c r="H50" s="2">
        <v>18</v>
      </c>
      <c r="I50" s="2">
        <v>23</v>
      </c>
    </row>
    <row r="51" spans="1:9" x14ac:dyDescent="0.25">
      <c r="A51" s="2">
        <v>43</v>
      </c>
      <c r="B51" s="2">
        <v>224</v>
      </c>
      <c r="C51" s="2" t="s">
        <v>66</v>
      </c>
      <c r="D51" s="2" t="s">
        <v>146</v>
      </c>
      <c r="E51" s="2" t="s">
        <v>11</v>
      </c>
      <c r="F51" s="2">
        <v>1975</v>
      </c>
      <c r="G51" s="2">
        <f t="shared" si="3"/>
        <v>44</v>
      </c>
      <c r="H51" s="2">
        <v>18</v>
      </c>
      <c r="I51" s="2">
        <v>33</v>
      </c>
    </row>
    <row r="52" spans="1:9" x14ac:dyDescent="0.25">
      <c r="A52" s="2">
        <v>44</v>
      </c>
      <c r="B52" s="2">
        <v>133</v>
      </c>
      <c r="C52" s="2" t="s">
        <v>68</v>
      </c>
      <c r="D52" s="2" t="s">
        <v>69</v>
      </c>
      <c r="E52" s="2" t="s">
        <v>11</v>
      </c>
      <c r="F52" s="2">
        <v>1950</v>
      </c>
      <c r="G52" s="2">
        <f t="shared" si="3"/>
        <v>69</v>
      </c>
      <c r="H52" s="2">
        <v>19</v>
      </c>
      <c r="I52" s="2">
        <v>1</v>
      </c>
    </row>
    <row r="53" spans="1:9" x14ac:dyDescent="0.25">
      <c r="A53" s="2">
        <v>45</v>
      </c>
      <c r="B53" s="2">
        <v>140</v>
      </c>
      <c r="C53" s="2" t="s">
        <v>33</v>
      </c>
      <c r="D53" s="2" t="s">
        <v>62</v>
      </c>
      <c r="E53" s="2" t="s">
        <v>11</v>
      </c>
      <c r="F53" s="2">
        <v>1957</v>
      </c>
      <c r="G53" s="2">
        <f t="shared" si="3"/>
        <v>62</v>
      </c>
      <c r="H53" s="2">
        <v>19</v>
      </c>
      <c r="I53" s="2">
        <v>12</v>
      </c>
    </row>
    <row r="54" spans="1:9" x14ac:dyDescent="0.25">
      <c r="A54" s="2">
        <v>46</v>
      </c>
      <c r="B54" s="2">
        <v>203</v>
      </c>
      <c r="C54" s="2" t="s">
        <v>66</v>
      </c>
      <c r="D54" s="2" t="s">
        <v>67</v>
      </c>
      <c r="E54" s="2" t="s">
        <v>11</v>
      </c>
      <c r="F54" s="2">
        <v>1950</v>
      </c>
      <c r="G54" s="2">
        <f t="shared" si="3"/>
        <v>69</v>
      </c>
      <c r="H54" s="2">
        <v>19</v>
      </c>
      <c r="I54" s="2">
        <v>15</v>
      </c>
    </row>
    <row r="55" spans="1:9" x14ac:dyDescent="0.25">
      <c r="A55" s="2">
        <v>47</v>
      </c>
      <c r="B55" s="2">
        <v>161</v>
      </c>
      <c r="C55" s="2" t="s">
        <v>28</v>
      </c>
      <c r="D55" s="2" t="s">
        <v>65</v>
      </c>
      <c r="E55" s="2" t="s">
        <v>11</v>
      </c>
      <c r="F55" s="2">
        <v>1963</v>
      </c>
      <c r="G55" s="2">
        <f t="shared" si="3"/>
        <v>56</v>
      </c>
      <c r="H55" s="2">
        <v>19</v>
      </c>
      <c r="I55" s="2">
        <v>21</v>
      </c>
    </row>
    <row r="56" spans="1:9" x14ac:dyDescent="0.25">
      <c r="A56" s="2">
        <v>48</v>
      </c>
      <c r="B56" s="2">
        <v>136</v>
      </c>
      <c r="C56" s="2" t="s">
        <v>68</v>
      </c>
      <c r="D56" s="2" t="s">
        <v>72</v>
      </c>
      <c r="E56" s="2" t="s">
        <v>11</v>
      </c>
      <c r="F56" s="2">
        <v>1950</v>
      </c>
      <c r="G56" s="2">
        <f t="shared" si="3"/>
        <v>69</v>
      </c>
      <c r="H56" s="2">
        <v>19</v>
      </c>
      <c r="I56" s="2">
        <v>31</v>
      </c>
    </row>
    <row r="57" spans="1:9" x14ac:dyDescent="0.25">
      <c r="A57" s="2">
        <v>49</v>
      </c>
      <c r="B57" s="2">
        <v>143</v>
      </c>
      <c r="C57" s="2" t="s">
        <v>63</v>
      </c>
      <c r="D57" s="2" t="s">
        <v>64</v>
      </c>
      <c r="E57" s="2" t="s">
        <v>11</v>
      </c>
      <c r="F57" s="2">
        <v>1951</v>
      </c>
      <c r="G57" s="2">
        <f t="shared" si="3"/>
        <v>68</v>
      </c>
      <c r="H57" s="2">
        <v>19</v>
      </c>
      <c r="I57" s="2">
        <v>36</v>
      </c>
    </row>
    <row r="58" spans="1:9" x14ac:dyDescent="0.25">
      <c r="A58" s="2">
        <v>50</v>
      </c>
      <c r="B58" s="2">
        <v>114</v>
      </c>
      <c r="C58" s="2" t="s">
        <v>135</v>
      </c>
      <c r="D58" s="2" t="s">
        <v>136</v>
      </c>
      <c r="E58" s="2" t="s">
        <v>11</v>
      </c>
      <c r="F58" s="2">
        <v>1958</v>
      </c>
      <c r="G58" s="2">
        <f t="shared" si="3"/>
        <v>61</v>
      </c>
      <c r="H58" s="2">
        <v>19</v>
      </c>
      <c r="I58" s="2">
        <v>52</v>
      </c>
    </row>
    <row r="59" spans="1:9" x14ac:dyDescent="0.25">
      <c r="A59" s="7">
        <v>51</v>
      </c>
      <c r="B59" s="2">
        <v>155</v>
      </c>
      <c r="C59" s="2" t="s">
        <v>33</v>
      </c>
      <c r="D59" s="2" t="s">
        <v>141</v>
      </c>
      <c r="E59" s="2" t="s">
        <v>11</v>
      </c>
      <c r="F59" s="2">
        <v>1954</v>
      </c>
      <c r="G59" s="2">
        <f t="shared" si="3"/>
        <v>65</v>
      </c>
      <c r="H59" s="2">
        <v>19</v>
      </c>
      <c r="I59" s="2">
        <v>58</v>
      </c>
    </row>
    <row r="60" spans="1:9" x14ac:dyDescent="0.25">
      <c r="A60" s="2">
        <v>52</v>
      </c>
      <c r="B60" s="2">
        <v>222</v>
      </c>
      <c r="C60" s="2" t="s">
        <v>73</v>
      </c>
      <c r="D60" s="2" t="s">
        <v>74</v>
      </c>
      <c r="E60" s="2" t="s">
        <v>11</v>
      </c>
      <c r="F60" s="2">
        <v>1945</v>
      </c>
      <c r="G60" s="2">
        <f t="shared" si="3"/>
        <v>74</v>
      </c>
      <c r="H60" s="2">
        <v>20</v>
      </c>
      <c r="I60" s="2">
        <v>5</v>
      </c>
    </row>
    <row r="61" spans="1:9" x14ac:dyDescent="0.25">
      <c r="A61" s="2">
        <v>53</v>
      </c>
      <c r="B61" s="2">
        <v>19</v>
      </c>
      <c r="C61" s="2" t="s">
        <v>37</v>
      </c>
      <c r="D61" s="2" t="s">
        <v>128</v>
      </c>
      <c r="E61" s="2" t="s">
        <v>129</v>
      </c>
      <c r="F61" s="2">
        <v>1953</v>
      </c>
      <c r="G61" s="2">
        <f t="shared" si="3"/>
        <v>66</v>
      </c>
      <c r="H61" s="2">
        <v>20</v>
      </c>
      <c r="I61" s="2">
        <v>22</v>
      </c>
    </row>
    <row r="62" spans="1:9" x14ac:dyDescent="0.25">
      <c r="A62" s="2">
        <v>54</v>
      </c>
      <c r="B62" s="2">
        <v>147</v>
      </c>
      <c r="C62" s="2" t="s">
        <v>60</v>
      </c>
      <c r="D62" s="2" t="s">
        <v>61</v>
      </c>
      <c r="E62" s="2" t="s">
        <v>11</v>
      </c>
      <c r="F62" s="2">
        <v>1958</v>
      </c>
      <c r="G62" s="2">
        <f t="shared" si="3"/>
        <v>61</v>
      </c>
      <c r="H62" s="2">
        <v>20</v>
      </c>
      <c r="I62" s="2">
        <v>25</v>
      </c>
    </row>
    <row r="63" spans="1:9" x14ac:dyDescent="0.25">
      <c r="A63" s="2">
        <v>55</v>
      </c>
      <c r="B63" s="2">
        <v>129</v>
      </c>
      <c r="C63" s="2" t="s">
        <v>15</v>
      </c>
      <c r="D63" s="2" t="s">
        <v>139</v>
      </c>
      <c r="E63" s="2" t="s">
        <v>11</v>
      </c>
      <c r="F63" s="2">
        <v>1961</v>
      </c>
      <c r="G63" s="2">
        <f t="shared" si="3"/>
        <v>58</v>
      </c>
      <c r="H63" s="2">
        <v>20</v>
      </c>
      <c r="I63" s="2">
        <v>31</v>
      </c>
    </row>
    <row r="64" spans="1:9" x14ac:dyDescent="0.25">
      <c r="A64" s="6">
        <v>56</v>
      </c>
      <c r="B64" s="2">
        <v>169</v>
      </c>
      <c r="C64" s="2" t="s">
        <v>75</v>
      </c>
      <c r="D64" s="2" t="s">
        <v>76</v>
      </c>
      <c r="E64" s="2" t="s">
        <v>11</v>
      </c>
      <c r="F64" s="2">
        <v>1951</v>
      </c>
      <c r="G64" s="2">
        <f t="shared" si="3"/>
        <v>68</v>
      </c>
      <c r="H64" s="2">
        <v>20</v>
      </c>
      <c r="I64" s="2">
        <v>46</v>
      </c>
    </row>
    <row r="65" spans="1:9" x14ac:dyDescent="0.25">
      <c r="A65" s="2">
        <v>57</v>
      </c>
      <c r="B65" s="2">
        <v>207</v>
      </c>
      <c r="C65" s="2" t="s">
        <v>70</v>
      </c>
      <c r="D65" s="2" t="s">
        <v>71</v>
      </c>
      <c r="E65" s="2" t="s">
        <v>11</v>
      </c>
      <c r="F65" s="2">
        <v>1959</v>
      </c>
      <c r="G65" s="2">
        <f t="shared" si="3"/>
        <v>60</v>
      </c>
      <c r="H65" s="2">
        <v>21</v>
      </c>
      <c r="I65" s="2">
        <v>10</v>
      </c>
    </row>
    <row r="66" spans="1:9" x14ac:dyDescent="0.25">
      <c r="A66" s="2">
        <v>58</v>
      </c>
      <c r="B66" s="2">
        <v>205</v>
      </c>
      <c r="C66" s="2" t="s">
        <v>78</v>
      </c>
      <c r="D66" s="2" t="s">
        <v>79</v>
      </c>
      <c r="E66" s="2" t="s">
        <v>11</v>
      </c>
      <c r="F66" s="2">
        <v>1952</v>
      </c>
      <c r="G66" s="2">
        <f t="shared" si="3"/>
        <v>67</v>
      </c>
      <c r="H66" s="2">
        <v>21</v>
      </c>
      <c r="I66" s="2">
        <v>17</v>
      </c>
    </row>
    <row r="67" spans="1:9" x14ac:dyDescent="0.25">
      <c r="A67" s="7">
        <v>59</v>
      </c>
      <c r="B67" s="2">
        <v>3</v>
      </c>
      <c r="C67" s="2" t="s">
        <v>84</v>
      </c>
      <c r="D67" s="2" t="s">
        <v>85</v>
      </c>
      <c r="E67" s="2" t="s">
        <v>11</v>
      </c>
      <c r="F67" s="2">
        <v>1951</v>
      </c>
      <c r="G67" s="2">
        <f t="shared" si="3"/>
        <v>68</v>
      </c>
      <c r="H67" s="2">
        <v>21</v>
      </c>
      <c r="I67" s="2">
        <v>48</v>
      </c>
    </row>
    <row r="68" spans="1:9" x14ac:dyDescent="0.25">
      <c r="A68" s="2">
        <v>60</v>
      </c>
      <c r="B68" s="2">
        <v>106</v>
      </c>
      <c r="C68" s="2" t="s">
        <v>34</v>
      </c>
      <c r="D68" s="2" t="s">
        <v>80</v>
      </c>
      <c r="E68" s="2" t="s">
        <v>11</v>
      </c>
      <c r="F68" s="2">
        <v>1946</v>
      </c>
      <c r="G68" s="2">
        <f t="shared" si="3"/>
        <v>73</v>
      </c>
      <c r="H68" s="2">
        <v>22</v>
      </c>
      <c r="I68" s="2">
        <v>33</v>
      </c>
    </row>
    <row r="69" spans="1:9" x14ac:dyDescent="0.25">
      <c r="A69" s="2">
        <v>61</v>
      </c>
      <c r="B69" s="2">
        <v>206</v>
      </c>
      <c r="C69" s="2" t="s">
        <v>82</v>
      </c>
      <c r="D69" s="2" t="s">
        <v>83</v>
      </c>
      <c r="E69" s="2" t="s">
        <v>11</v>
      </c>
      <c r="F69" s="2">
        <v>1948</v>
      </c>
      <c r="G69" s="2">
        <f t="shared" si="3"/>
        <v>71</v>
      </c>
      <c r="H69" s="2">
        <v>22</v>
      </c>
      <c r="I69" s="2">
        <v>48</v>
      </c>
    </row>
    <row r="70" spans="1:9" x14ac:dyDescent="0.25">
      <c r="A70" s="2">
        <v>62</v>
      </c>
      <c r="B70" s="2">
        <v>10</v>
      </c>
      <c r="C70" s="2" t="s">
        <v>37</v>
      </c>
      <c r="D70" s="2" t="s">
        <v>118</v>
      </c>
      <c r="E70" s="2" t="s">
        <v>77</v>
      </c>
      <c r="F70" s="2">
        <v>1937</v>
      </c>
      <c r="G70" s="2">
        <f t="shared" si="3"/>
        <v>82</v>
      </c>
      <c r="H70" s="2">
        <v>23</v>
      </c>
      <c r="I70" s="2">
        <v>1</v>
      </c>
    </row>
    <row r="71" spans="1:9" x14ac:dyDescent="0.25">
      <c r="A71" s="7">
        <v>63</v>
      </c>
      <c r="B71" s="2">
        <v>148</v>
      </c>
      <c r="C71" s="2" t="s">
        <v>63</v>
      </c>
      <c r="D71" s="2" t="s">
        <v>81</v>
      </c>
      <c r="E71" s="2" t="s">
        <v>11</v>
      </c>
      <c r="F71" s="2">
        <v>1939</v>
      </c>
      <c r="G71" s="2">
        <f t="shared" si="3"/>
        <v>80</v>
      </c>
      <c r="H71" s="2">
        <v>23</v>
      </c>
      <c r="I71" s="2">
        <v>34</v>
      </c>
    </row>
    <row r="72" spans="1:9" x14ac:dyDescent="0.25">
      <c r="A72" s="2">
        <v>64</v>
      </c>
      <c r="B72" s="2">
        <v>23</v>
      </c>
      <c r="C72" s="2" t="s">
        <v>12</v>
      </c>
      <c r="D72" s="2" t="s">
        <v>134</v>
      </c>
      <c r="E72" s="2" t="s">
        <v>127</v>
      </c>
      <c r="F72" s="2">
        <v>1963</v>
      </c>
      <c r="G72" s="2">
        <f t="shared" si="3"/>
        <v>56</v>
      </c>
      <c r="H72" s="2">
        <v>24</v>
      </c>
      <c r="I72" s="2">
        <v>3</v>
      </c>
    </row>
    <row r="73" spans="1:9" x14ac:dyDescent="0.25">
      <c r="A73" s="2">
        <v>65</v>
      </c>
      <c r="B73" s="2">
        <v>158</v>
      </c>
      <c r="C73" s="2" t="s">
        <v>15</v>
      </c>
      <c r="D73" s="2" t="s">
        <v>80</v>
      </c>
      <c r="E73" s="2" t="s">
        <v>11</v>
      </c>
      <c r="F73" s="2">
        <v>1970</v>
      </c>
      <c r="G73" s="2">
        <f t="shared" ref="G73:G77" si="4">2019-F73</f>
        <v>49</v>
      </c>
      <c r="H73" s="2">
        <v>24</v>
      </c>
      <c r="I73" s="2">
        <v>8</v>
      </c>
    </row>
    <row r="74" spans="1:9" x14ac:dyDescent="0.25">
      <c r="A74" s="2">
        <v>66</v>
      </c>
      <c r="B74" s="2">
        <v>11</v>
      </c>
      <c r="C74" s="2" t="s">
        <v>87</v>
      </c>
      <c r="D74" s="2" t="s">
        <v>88</v>
      </c>
      <c r="E74" s="2" t="s">
        <v>89</v>
      </c>
      <c r="F74" s="2">
        <v>1943</v>
      </c>
      <c r="G74" s="2">
        <f t="shared" si="4"/>
        <v>76</v>
      </c>
      <c r="H74" s="2">
        <v>27</v>
      </c>
      <c r="I74" s="2">
        <v>58</v>
      </c>
    </row>
    <row r="75" spans="1:9" x14ac:dyDescent="0.25">
      <c r="A75" s="2">
        <v>67</v>
      </c>
      <c r="B75" s="2">
        <v>110</v>
      </c>
      <c r="C75" s="2" t="s">
        <v>91</v>
      </c>
      <c r="D75" s="2" t="s">
        <v>92</v>
      </c>
      <c r="E75" s="2" t="s">
        <v>11</v>
      </c>
      <c r="F75" s="2">
        <v>1957</v>
      </c>
      <c r="G75" s="2">
        <f t="shared" si="4"/>
        <v>62</v>
      </c>
      <c r="H75" s="2">
        <v>28</v>
      </c>
      <c r="I75" s="2">
        <v>8</v>
      </c>
    </row>
    <row r="76" spans="1:9" x14ac:dyDescent="0.25">
      <c r="A76" s="2">
        <v>68</v>
      </c>
      <c r="B76" s="2">
        <v>214</v>
      </c>
      <c r="C76" s="2" t="s">
        <v>66</v>
      </c>
      <c r="D76" s="2" t="s">
        <v>93</v>
      </c>
      <c r="E76" s="2" t="s">
        <v>11</v>
      </c>
      <c r="F76" s="2">
        <v>1955</v>
      </c>
      <c r="G76" s="2">
        <f t="shared" si="4"/>
        <v>64</v>
      </c>
      <c r="H76" s="2">
        <v>30</v>
      </c>
      <c r="I76" s="2">
        <v>5</v>
      </c>
    </row>
    <row r="77" spans="1:9" x14ac:dyDescent="0.25">
      <c r="A77" s="2">
        <v>69</v>
      </c>
      <c r="B77" s="2">
        <v>139</v>
      </c>
      <c r="C77" s="2" t="s">
        <v>24</v>
      </c>
      <c r="D77" s="2" t="s">
        <v>90</v>
      </c>
      <c r="E77" s="2" t="s">
        <v>11</v>
      </c>
      <c r="F77" s="2">
        <v>1946</v>
      </c>
      <c r="G77" s="2">
        <f t="shared" si="4"/>
        <v>73</v>
      </c>
      <c r="H77" s="2">
        <v>32</v>
      </c>
      <c r="I77" s="2">
        <v>1</v>
      </c>
    </row>
    <row r="78" spans="1:9" x14ac:dyDescent="0.25">
      <c r="A78" s="4" t="s">
        <v>147</v>
      </c>
    </row>
    <row r="79" spans="1:9" x14ac:dyDescent="0.25">
      <c r="A79" s="4" t="s">
        <v>94</v>
      </c>
    </row>
    <row r="80" spans="1:9" x14ac:dyDescent="0.25">
      <c r="A80" s="4" t="s">
        <v>148</v>
      </c>
    </row>
    <row r="81" spans="1:1" x14ac:dyDescent="0.25">
      <c r="A81" s="4" t="s">
        <v>95</v>
      </c>
    </row>
    <row r="82" spans="1:1" x14ac:dyDescent="0.25">
      <c r="A82" s="4" t="s">
        <v>96</v>
      </c>
    </row>
    <row r="83" spans="1:1" x14ac:dyDescent="0.25">
      <c r="A83" s="4" t="s">
        <v>97</v>
      </c>
    </row>
    <row r="86" spans="1:1" x14ac:dyDescent="0.25">
      <c r="A86" s="4" t="s">
        <v>98</v>
      </c>
    </row>
  </sheetData>
  <sortState ref="A9:I77">
    <sortCondition ref="H9:H77"/>
    <sortCondition ref="I9:I77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workbookViewId="0"/>
  </sheetViews>
  <sheetFormatPr defaultRowHeight="15" x14ac:dyDescent="0.25"/>
  <cols>
    <col min="4" max="4" width="11" customWidth="1"/>
    <col min="5" max="5" width="13.85546875" customWidth="1"/>
  </cols>
  <sheetData>
    <row r="2" spans="1:18" x14ac:dyDescent="0.25">
      <c r="A2" t="s">
        <v>99</v>
      </c>
    </row>
    <row r="3" spans="1: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11</v>
      </c>
      <c r="K3" s="3" t="s">
        <v>149</v>
      </c>
      <c r="L3" s="3" t="s">
        <v>150</v>
      </c>
      <c r="M3" s="3" t="s">
        <v>151</v>
      </c>
      <c r="N3" s="3" t="s">
        <v>152</v>
      </c>
      <c r="O3" s="3" t="s">
        <v>153</v>
      </c>
      <c r="P3" s="3" t="s">
        <v>154</v>
      </c>
      <c r="Q3" s="3" t="s">
        <v>155</v>
      </c>
      <c r="R3" s="3" t="s">
        <v>156</v>
      </c>
    </row>
    <row r="4" spans="1:18" x14ac:dyDescent="0.25">
      <c r="A4" s="2">
        <v>1</v>
      </c>
      <c r="B4" s="2">
        <v>21</v>
      </c>
      <c r="C4" s="2" t="s">
        <v>12</v>
      </c>
      <c r="D4" s="2" t="s">
        <v>13</v>
      </c>
      <c r="E4" s="2" t="s">
        <v>14</v>
      </c>
      <c r="F4" s="2">
        <v>1984</v>
      </c>
      <c r="G4" s="2">
        <f t="shared" ref="G4:G35" si="0">2019-F4</f>
        <v>35</v>
      </c>
      <c r="H4" s="2">
        <v>11</v>
      </c>
      <c r="I4" s="2">
        <v>43</v>
      </c>
      <c r="J4" s="2"/>
      <c r="K4" s="2">
        <v>1</v>
      </c>
      <c r="L4" s="2"/>
      <c r="M4" s="8"/>
      <c r="N4" s="8"/>
      <c r="O4" s="8"/>
      <c r="P4" s="8"/>
      <c r="Q4" s="8"/>
      <c r="R4" s="8"/>
    </row>
    <row r="5" spans="1:18" x14ac:dyDescent="0.25">
      <c r="A5" s="2">
        <v>2</v>
      </c>
      <c r="B5" s="2">
        <v>14</v>
      </c>
      <c r="C5" s="2" t="s">
        <v>15</v>
      </c>
      <c r="D5" s="2" t="s">
        <v>16</v>
      </c>
      <c r="E5" s="2" t="s">
        <v>17</v>
      </c>
      <c r="F5" s="2">
        <v>1979</v>
      </c>
      <c r="G5" s="2">
        <f t="shared" si="0"/>
        <v>40</v>
      </c>
      <c r="H5" s="2">
        <v>11</v>
      </c>
      <c r="I5" s="2">
        <v>46</v>
      </c>
      <c r="J5" s="2"/>
      <c r="K5" s="2"/>
      <c r="L5" s="2">
        <v>1</v>
      </c>
      <c r="M5" s="8"/>
      <c r="N5" s="8"/>
      <c r="O5" s="8"/>
      <c r="P5" s="8"/>
      <c r="Q5" s="8"/>
      <c r="R5" s="8"/>
    </row>
    <row r="6" spans="1:18" x14ac:dyDescent="0.25">
      <c r="A6" s="2">
        <v>3</v>
      </c>
      <c r="B6" s="2">
        <v>17</v>
      </c>
      <c r="C6" s="2" t="s">
        <v>18</v>
      </c>
      <c r="D6" s="2" t="s">
        <v>123</v>
      </c>
      <c r="E6" s="2" t="s">
        <v>124</v>
      </c>
      <c r="F6" s="2">
        <v>1998</v>
      </c>
      <c r="G6" s="2">
        <f t="shared" si="0"/>
        <v>21</v>
      </c>
      <c r="H6" s="2">
        <v>12</v>
      </c>
      <c r="I6" s="2">
        <v>40</v>
      </c>
      <c r="J6" s="2"/>
      <c r="K6" s="2">
        <v>2</v>
      </c>
      <c r="L6" s="2"/>
      <c r="M6" s="8"/>
      <c r="N6" s="8"/>
      <c r="O6" s="8"/>
      <c r="P6" s="8"/>
      <c r="Q6" s="8"/>
      <c r="R6" s="8"/>
    </row>
    <row r="7" spans="1:18" x14ac:dyDescent="0.25">
      <c r="A7" s="2">
        <v>4</v>
      </c>
      <c r="B7" s="2">
        <v>170</v>
      </c>
      <c r="C7" s="2" t="s">
        <v>12</v>
      </c>
      <c r="D7" s="2" t="s">
        <v>143</v>
      </c>
      <c r="E7" s="2" t="s">
        <v>11</v>
      </c>
      <c r="F7" s="2">
        <v>1985</v>
      </c>
      <c r="G7" s="2">
        <f t="shared" si="0"/>
        <v>34</v>
      </c>
      <c r="H7" s="2">
        <v>12</v>
      </c>
      <c r="I7" s="2">
        <v>42</v>
      </c>
      <c r="J7" s="2">
        <v>1</v>
      </c>
      <c r="K7" s="2">
        <v>3</v>
      </c>
      <c r="L7" s="2"/>
      <c r="M7" s="8"/>
      <c r="N7" s="8"/>
      <c r="O7" s="8"/>
      <c r="P7" s="8"/>
      <c r="Q7" s="8"/>
      <c r="R7" s="8"/>
    </row>
    <row r="8" spans="1:18" x14ac:dyDescent="0.25">
      <c r="A8" s="2">
        <v>5</v>
      </c>
      <c r="B8" s="2">
        <v>165</v>
      </c>
      <c r="C8" s="2" t="s">
        <v>40</v>
      </c>
      <c r="D8" s="2" t="s">
        <v>41</v>
      </c>
      <c r="E8" s="2" t="s">
        <v>11</v>
      </c>
      <c r="F8" s="2">
        <v>1979</v>
      </c>
      <c r="G8" s="2">
        <f t="shared" si="0"/>
        <v>40</v>
      </c>
      <c r="H8" s="2">
        <v>12</v>
      </c>
      <c r="I8" s="2">
        <v>55</v>
      </c>
      <c r="J8" s="2">
        <v>2</v>
      </c>
      <c r="K8" s="2"/>
      <c r="L8" s="2">
        <v>2</v>
      </c>
      <c r="M8" s="8"/>
      <c r="N8" s="8"/>
      <c r="O8" s="8"/>
      <c r="P8" s="8"/>
      <c r="Q8" s="8"/>
      <c r="R8" s="8"/>
    </row>
    <row r="9" spans="1:18" x14ac:dyDescent="0.25">
      <c r="A9" s="2">
        <v>6</v>
      </c>
      <c r="B9" s="2">
        <v>5</v>
      </c>
      <c r="C9" s="2" t="s">
        <v>28</v>
      </c>
      <c r="D9" s="2" t="s">
        <v>111</v>
      </c>
      <c r="E9" s="2" t="s">
        <v>112</v>
      </c>
      <c r="F9" s="2">
        <v>1980</v>
      </c>
      <c r="G9" s="2">
        <f t="shared" si="0"/>
        <v>39</v>
      </c>
      <c r="H9" s="2">
        <v>13</v>
      </c>
      <c r="I9" s="2">
        <v>0</v>
      </c>
      <c r="J9" s="2"/>
      <c r="K9" s="2"/>
      <c r="L9" s="2">
        <v>3</v>
      </c>
      <c r="M9" s="8"/>
      <c r="N9" s="8"/>
      <c r="O9" s="8"/>
      <c r="P9" s="8"/>
      <c r="Q9" s="8"/>
      <c r="R9" s="8"/>
    </row>
    <row r="10" spans="1:18" x14ac:dyDescent="0.25">
      <c r="A10" s="2">
        <v>7</v>
      </c>
      <c r="B10" s="2">
        <v>16</v>
      </c>
      <c r="C10" s="2" t="s">
        <v>121</v>
      </c>
      <c r="D10" s="2" t="s">
        <v>122</v>
      </c>
      <c r="E10" s="2" t="s">
        <v>120</v>
      </c>
      <c r="F10" s="2">
        <v>1991</v>
      </c>
      <c r="G10" s="2">
        <f t="shared" si="0"/>
        <v>28</v>
      </c>
      <c r="H10" s="2">
        <v>13</v>
      </c>
      <c r="I10" s="2">
        <v>11</v>
      </c>
      <c r="J10" s="2"/>
      <c r="K10" s="2">
        <v>4</v>
      </c>
      <c r="L10" s="2"/>
      <c r="M10" s="8"/>
      <c r="N10" s="8"/>
      <c r="O10" s="8"/>
      <c r="P10" s="8"/>
      <c r="Q10" s="8"/>
      <c r="R10" s="8"/>
    </row>
    <row r="11" spans="1:18" x14ac:dyDescent="0.25">
      <c r="A11" s="2">
        <v>8</v>
      </c>
      <c r="B11" s="2">
        <v>166</v>
      </c>
      <c r="C11" s="2" t="s">
        <v>24</v>
      </c>
      <c r="D11" s="2" t="s">
        <v>25</v>
      </c>
      <c r="E11" s="2" t="s">
        <v>11</v>
      </c>
      <c r="F11" s="2">
        <v>1982</v>
      </c>
      <c r="G11" s="2">
        <f t="shared" si="0"/>
        <v>37</v>
      </c>
      <c r="H11" s="2">
        <v>13</v>
      </c>
      <c r="I11" s="2">
        <v>12</v>
      </c>
      <c r="J11" s="2">
        <v>3</v>
      </c>
      <c r="K11" s="2"/>
      <c r="L11" s="2">
        <v>4</v>
      </c>
      <c r="M11" s="8"/>
      <c r="N11" s="8"/>
      <c r="O11" s="8"/>
      <c r="P11" s="8"/>
      <c r="Q11" s="8"/>
      <c r="R11" s="8"/>
    </row>
    <row r="12" spans="1:18" x14ac:dyDescent="0.25">
      <c r="A12" s="2">
        <v>9</v>
      </c>
      <c r="B12" s="2">
        <v>15</v>
      </c>
      <c r="C12" s="2" t="s">
        <v>18</v>
      </c>
      <c r="D12" s="2" t="s">
        <v>19</v>
      </c>
      <c r="E12" s="2" t="s">
        <v>120</v>
      </c>
      <c r="F12" s="2">
        <v>1975</v>
      </c>
      <c r="G12" s="2">
        <f t="shared" si="0"/>
        <v>44</v>
      </c>
      <c r="H12" s="2">
        <v>13</v>
      </c>
      <c r="I12" s="2">
        <v>23</v>
      </c>
      <c r="J12" s="2"/>
      <c r="K12" s="2"/>
      <c r="L12" s="2">
        <v>5</v>
      </c>
      <c r="M12" s="8"/>
      <c r="N12" s="8"/>
      <c r="O12" s="8"/>
      <c r="P12" s="8"/>
      <c r="Q12" s="8"/>
      <c r="R12" s="8"/>
    </row>
    <row r="13" spans="1:18" x14ac:dyDescent="0.25">
      <c r="A13" s="2">
        <v>10</v>
      </c>
      <c r="B13" s="2">
        <v>144</v>
      </c>
      <c r="C13" s="2" t="s">
        <v>28</v>
      </c>
      <c r="D13" s="2" t="s">
        <v>32</v>
      </c>
      <c r="E13" s="2" t="s">
        <v>11</v>
      </c>
      <c r="F13" s="2">
        <v>1979</v>
      </c>
      <c r="G13" s="2">
        <f t="shared" ref="G13" si="1">2019-F13</f>
        <v>40</v>
      </c>
      <c r="H13" s="2">
        <v>12</v>
      </c>
      <c r="I13" s="2">
        <v>26</v>
      </c>
      <c r="J13" s="2">
        <v>4</v>
      </c>
      <c r="K13" s="2"/>
      <c r="L13" s="2">
        <v>6</v>
      </c>
      <c r="M13" s="8"/>
      <c r="N13" s="8"/>
      <c r="O13" s="8"/>
      <c r="P13" s="8"/>
      <c r="Q13" s="8"/>
      <c r="R13" s="8"/>
    </row>
    <row r="14" spans="1:18" x14ac:dyDescent="0.25">
      <c r="A14" s="2">
        <v>11</v>
      </c>
      <c r="B14" s="2">
        <v>9</v>
      </c>
      <c r="C14" s="2" t="s">
        <v>20</v>
      </c>
      <c r="D14" s="2" t="s">
        <v>21</v>
      </c>
      <c r="E14" s="2" t="s">
        <v>22</v>
      </c>
      <c r="F14" s="2">
        <v>1987</v>
      </c>
      <c r="G14" s="2">
        <f t="shared" si="0"/>
        <v>32</v>
      </c>
      <c r="H14" s="2">
        <v>13</v>
      </c>
      <c r="I14" s="2">
        <v>31</v>
      </c>
      <c r="J14" s="2"/>
      <c r="K14" s="2">
        <v>5</v>
      </c>
      <c r="L14" s="2"/>
      <c r="M14" s="8"/>
      <c r="N14" s="8"/>
      <c r="O14" s="8"/>
      <c r="P14" s="8"/>
      <c r="Q14" s="8"/>
      <c r="R14" s="8"/>
    </row>
    <row r="15" spans="1:18" x14ac:dyDescent="0.25">
      <c r="A15" s="2">
        <v>12</v>
      </c>
      <c r="B15" s="2">
        <v>160</v>
      </c>
      <c r="C15" s="2" t="s">
        <v>26</v>
      </c>
      <c r="D15" s="2" t="s">
        <v>27</v>
      </c>
      <c r="E15" s="2" t="s">
        <v>11</v>
      </c>
      <c r="F15" s="2">
        <v>1971</v>
      </c>
      <c r="G15" s="2">
        <f t="shared" si="0"/>
        <v>48</v>
      </c>
      <c r="H15" s="2">
        <v>13</v>
      </c>
      <c r="I15" s="2">
        <v>44</v>
      </c>
      <c r="J15" s="2">
        <v>5</v>
      </c>
      <c r="K15" s="2"/>
      <c r="L15" s="2"/>
      <c r="M15" s="2">
        <v>1</v>
      </c>
      <c r="N15" s="2"/>
      <c r="O15" s="2"/>
      <c r="P15" s="2"/>
      <c r="Q15" s="2"/>
      <c r="R15" s="2"/>
    </row>
    <row r="16" spans="1:18" x14ac:dyDescent="0.25">
      <c r="A16" s="2">
        <v>13</v>
      </c>
      <c r="B16" s="2">
        <v>113</v>
      </c>
      <c r="C16" s="2" t="s">
        <v>28</v>
      </c>
      <c r="D16" s="2" t="s">
        <v>29</v>
      </c>
      <c r="E16" s="2" t="s">
        <v>11</v>
      </c>
      <c r="F16" s="2">
        <v>1963</v>
      </c>
      <c r="G16" s="2">
        <f t="shared" si="0"/>
        <v>56</v>
      </c>
      <c r="H16" s="2">
        <v>14</v>
      </c>
      <c r="I16" s="2">
        <v>11</v>
      </c>
      <c r="J16" s="2">
        <v>6</v>
      </c>
      <c r="K16" s="2"/>
      <c r="L16" s="2"/>
      <c r="M16" s="2"/>
      <c r="N16" s="2">
        <v>1</v>
      </c>
      <c r="O16" s="2"/>
      <c r="P16" s="2"/>
      <c r="Q16" s="2"/>
      <c r="R16" s="2"/>
    </row>
    <row r="17" spans="1:18" x14ac:dyDescent="0.25">
      <c r="A17" s="2">
        <v>14</v>
      </c>
      <c r="B17" s="2">
        <v>8</v>
      </c>
      <c r="C17" s="2" t="s">
        <v>36</v>
      </c>
      <c r="D17" s="2" t="s">
        <v>116</v>
      </c>
      <c r="E17" s="2" t="s">
        <v>117</v>
      </c>
      <c r="F17" s="2">
        <v>1968</v>
      </c>
      <c r="G17" s="2">
        <f t="shared" ref="G17" si="2">2019-F17</f>
        <v>51</v>
      </c>
      <c r="H17" s="2">
        <v>14</v>
      </c>
      <c r="I17" s="2">
        <v>18</v>
      </c>
      <c r="J17" s="2"/>
      <c r="K17" s="2"/>
      <c r="L17" s="2"/>
      <c r="M17" s="2">
        <v>2</v>
      </c>
      <c r="N17" s="2"/>
      <c r="O17" s="2"/>
      <c r="P17" s="2"/>
      <c r="Q17" s="2"/>
      <c r="R17" s="2"/>
    </row>
    <row r="18" spans="1:18" x14ac:dyDescent="0.25">
      <c r="A18" s="2">
        <v>15</v>
      </c>
      <c r="B18" s="2">
        <v>145</v>
      </c>
      <c r="C18" s="2" t="s">
        <v>34</v>
      </c>
      <c r="D18" s="2" t="s">
        <v>35</v>
      </c>
      <c r="E18" s="2" t="s">
        <v>11</v>
      </c>
      <c r="F18" s="2">
        <v>1964</v>
      </c>
      <c r="G18" s="2">
        <f t="shared" si="0"/>
        <v>55</v>
      </c>
      <c r="H18" s="2">
        <v>14</v>
      </c>
      <c r="I18" s="2">
        <v>21</v>
      </c>
      <c r="J18" s="2">
        <v>7</v>
      </c>
      <c r="K18" s="2"/>
      <c r="L18" s="2"/>
      <c r="M18" s="2"/>
      <c r="N18" s="2">
        <v>2</v>
      </c>
      <c r="O18" s="2"/>
      <c r="P18" s="2"/>
      <c r="Q18" s="2"/>
      <c r="R18" s="2"/>
    </row>
    <row r="19" spans="1:18" x14ac:dyDescent="0.25">
      <c r="A19" s="2">
        <v>16</v>
      </c>
      <c r="B19" s="2">
        <v>115</v>
      </c>
      <c r="C19" s="2" t="s">
        <v>50</v>
      </c>
      <c r="D19" s="2" t="s">
        <v>137</v>
      </c>
      <c r="E19" s="2" t="s">
        <v>11</v>
      </c>
      <c r="F19" s="2">
        <v>1957</v>
      </c>
      <c r="G19" s="2">
        <f t="shared" si="0"/>
        <v>62</v>
      </c>
      <c r="H19" s="2">
        <v>14</v>
      </c>
      <c r="I19" s="2">
        <v>30</v>
      </c>
      <c r="J19" s="2">
        <v>8</v>
      </c>
      <c r="K19" s="2"/>
      <c r="L19" s="2"/>
      <c r="M19" s="2"/>
      <c r="N19" s="2"/>
      <c r="O19" s="2">
        <v>1</v>
      </c>
      <c r="P19" s="2"/>
      <c r="Q19" s="2"/>
      <c r="R19" s="2"/>
    </row>
    <row r="20" spans="1:18" x14ac:dyDescent="0.25">
      <c r="A20" s="2">
        <v>17</v>
      </c>
      <c r="B20" s="2">
        <v>4</v>
      </c>
      <c r="C20" s="2" t="s">
        <v>68</v>
      </c>
      <c r="D20" s="2" t="s">
        <v>109</v>
      </c>
      <c r="E20" s="2" t="s">
        <v>110</v>
      </c>
      <c r="F20" s="2">
        <v>1968</v>
      </c>
      <c r="G20" s="2">
        <f t="shared" si="0"/>
        <v>51</v>
      </c>
      <c r="H20" s="2">
        <v>14</v>
      </c>
      <c r="I20" s="2">
        <v>38</v>
      </c>
      <c r="J20" s="2"/>
      <c r="K20" s="2"/>
      <c r="L20" s="2"/>
      <c r="M20" s="2">
        <v>3</v>
      </c>
      <c r="N20" s="2"/>
      <c r="O20" s="2"/>
      <c r="P20" s="2"/>
      <c r="Q20" s="2"/>
      <c r="R20" s="2"/>
    </row>
    <row r="21" spans="1:18" x14ac:dyDescent="0.25">
      <c r="A21" s="5">
        <v>18</v>
      </c>
      <c r="B21" s="2">
        <v>20</v>
      </c>
      <c r="C21" s="2" t="s">
        <v>15</v>
      </c>
      <c r="D21" s="2" t="s">
        <v>130</v>
      </c>
      <c r="E21" s="2" t="s">
        <v>131</v>
      </c>
      <c r="F21" s="2">
        <v>1968</v>
      </c>
      <c r="G21" s="2">
        <f t="shared" si="0"/>
        <v>51</v>
      </c>
      <c r="H21" s="2">
        <v>14</v>
      </c>
      <c r="I21" s="2">
        <v>43</v>
      </c>
      <c r="J21" s="2"/>
      <c r="K21" s="2"/>
      <c r="L21" s="2"/>
      <c r="M21" s="2">
        <v>4</v>
      </c>
      <c r="N21" s="2"/>
      <c r="O21" s="2"/>
      <c r="P21" s="2"/>
      <c r="Q21" s="2"/>
      <c r="R21" s="2"/>
    </row>
    <row r="22" spans="1:18" x14ac:dyDescent="0.25">
      <c r="A22" s="5">
        <v>19</v>
      </c>
      <c r="B22" s="2">
        <v>128</v>
      </c>
      <c r="C22" s="2" t="s">
        <v>36</v>
      </c>
      <c r="D22" s="2" t="s">
        <v>138</v>
      </c>
      <c r="E22" s="2" t="s">
        <v>11</v>
      </c>
      <c r="F22" s="2">
        <v>1965</v>
      </c>
      <c r="G22" s="2">
        <f t="shared" si="0"/>
        <v>54</v>
      </c>
      <c r="H22" s="2">
        <v>14</v>
      </c>
      <c r="I22" s="2">
        <v>44</v>
      </c>
      <c r="J22" s="2">
        <v>9</v>
      </c>
      <c r="K22" s="2"/>
      <c r="L22" s="2"/>
      <c r="M22" s="2">
        <v>5</v>
      </c>
      <c r="N22" s="2"/>
      <c r="O22" s="2"/>
      <c r="P22" s="2"/>
      <c r="Q22" s="2"/>
      <c r="R22" s="2"/>
    </row>
    <row r="23" spans="1:18" x14ac:dyDescent="0.25">
      <c r="A23" s="2">
        <v>20</v>
      </c>
      <c r="B23" s="2">
        <v>172</v>
      </c>
      <c r="C23" s="2" t="s">
        <v>144</v>
      </c>
      <c r="D23" s="2" t="s">
        <v>145</v>
      </c>
      <c r="E23" s="2" t="s">
        <v>11</v>
      </c>
      <c r="F23" s="2">
        <v>1959</v>
      </c>
      <c r="G23" s="2">
        <f t="shared" si="0"/>
        <v>60</v>
      </c>
      <c r="H23" s="2">
        <v>14</v>
      </c>
      <c r="I23" s="2">
        <v>50</v>
      </c>
      <c r="J23" s="2">
        <v>10</v>
      </c>
      <c r="K23" s="2"/>
      <c r="L23" s="2"/>
      <c r="M23" s="2"/>
      <c r="N23" s="2"/>
      <c r="O23" s="2">
        <v>2</v>
      </c>
      <c r="P23" s="2"/>
      <c r="Q23" s="2"/>
      <c r="R23" s="2"/>
    </row>
    <row r="24" spans="1:18" x14ac:dyDescent="0.25">
      <c r="A24" s="2">
        <v>21</v>
      </c>
      <c r="B24" s="2">
        <v>168</v>
      </c>
      <c r="C24" s="2" t="s">
        <v>38</v>
      </c>
      <c r="D24" s="2" t="s">
        <v>39</v>
      </c>
      <c r="E24" s="2" t="s">
        <v>11</v>
      </c>
      <c r="F24" s="2">
        <v>1983</v>
      </c>
      <c r="G24" s="2">
        <f t="shared" si="0"/>
        <v>36</v>
      </c>
      <c r="H24" s="2">
        <v>14</v>
      </c>
      <c r="I24" s="2">
        <v>59</v>
      </c>
      <c r="J24" s="2">
        <v>11</v>
      </c>
      <c r="K24" s="2"/>
      <c r="L24" s="2"/>
      <c r="M24" s="2">
        <v>6</v>
      </c>
      <c r="N24" s="2"/>
      <c r="O24" s="2"/>
      <c r="P24" s="2"/>
      <c r="Q24" s="2"/>
      <c r="R24" s="2"/>
    </row>
    <row r="25" spans="1:18" x14ac:dyDescent="0.25">
      <c r="A25" s="2">
        <v>22</v>
      </c>
      <c r="B25" s="2">
        <v>12</v>
      </c>
      <c r="C25" s="2" t="s">
        <v>24</v>
      </c>
      <c r="D25" s="2" t="s">
        <v>119</v>
      </c>
      <c r="E25" s="2" t="s">
        <v>23</v>
      </c>
      <c r="F25" s="2">
        <v>1961</v>
      </c>
      <c r="G25" s="2">
        <f t="shared" si="0"/>
        <v>58</v>
      </c>
      <c r="H25" s="2">
        <v>15</v>
      </c>
      <c r="I25" s="2">
        <v>1</v>
      </c>
      <c r="J25" s="2"/>
      <c r="K25" s="2"/>
      <c r="L25" s="2"/>
      <c r="M25" s="2"/>
      <c r="N25" s="2">
        <v>3</v>
      </c>
      <c r="O25" s="2"/>
      <c r="P25" s="2"/>
      <c r="Q25" s="2"/>
      <c r="R25" s="2"/>
    </row>
    <row r="26" spans="1:18" x14ac:dyDescent="0.25">
      <c r="A26" s="2">
        <v>23</v>
      </c>
      <c r="B26" s="2">
        <v>138</v>
      </c>
      <c r="C26" s="2" t="s">
        <v>44</v>
      </c>
      <c r="D26" s="2" t="s">
        <v>45</v>
      </c>
      <c r="E26" s="2" t="s">
        <v>11</v>
      </c>
      <c r="F26" s="2">
        <v>1957</v>
      </c>
      <c r="G26" s="2">
        <f t="shared" si="0"/>
        <v>62</v>
      </c>
      <c r="H26" s="2">
        <v>15</v>
      </c>
      <c r="I26" s="2">
        <v>5</v>
      </c>
      <c r="J26" s="2">
        <v>12</v>
      </c>
      <c r="K26" s="2"/>
      <c r="L26" s="2"/>
      <c r="M26" s="2"/>
      <c r="N26" s="2"/>
      <c r="O26" s="2">
        <v>3</v>
      </c>
      <c r="P26" s="2"/>
      <c r="Q26" s="2"/>
      <c r="R26" s="2"/>
    </row>
    <row r="27" spans="1:18" x14ac:dyDescent="0.25">
      <c r="A27" s="2">
        <v>24</v>
      </c>
      <c r="B27" s="2">
        <v>131</v>
      </c>
      <c r="C27" s="2" t="s">
        <v>36</v>
      </c>
      <c r="D27" s="2" t="s">
        <v>21</v>
      </c>
      <c r="E27" s="2" t="s">
        <v>11</v>
      </c>
      <c r="F27" s="2">
        <v>1953</v>
      </c>
      <c r="G27" s="2">
        <f t="shared" si="0"/>
        <v>66</v>
      </c>
      <c r="H27" s="2">
        <v>15</v>
      </c>
      <c r="I27" s="2">
        <v>11</v>
      </c>
      <c r="J27" s="2">
        <v>13</v>
      </c>
      <c r="K27" s="2"/>
      <c r="L27" s="2"/>
      <c r="M27" s="2"/>
      <c r="N27" s="2"/>
      <c r="O27" s="2"/>
      <c r="P27" s="2">
        <v>1</v>
      </c>
      <c r="Q27" s="2"/>
      <c r="R27" s="2"/>
    </row>
    <row r="28" spans="1:18" x14ac:dyDescent="0.25">
      <c r="A28" s="2">
        <v>25</v>
      </c>
      <c r="B28" s="2">
        <v>167</v>
      </c>
      <c r="C28" s="2" t="s">
        <v>9</v>
      </c>
      <c r="D28" s="2" t="s">
        <v>142</v>
      </c>
      <c r="E28" s="2" t="s">
        <v>11</v>
      </c>
      <c r="F28" s="2">
        <v>1983</v>
      </c>
      <c r="G28" s="2">
        <f t="shared" si="0"/>
        <v>36</v>
      </c>
      <c r="H28" s="2">
        <v>15</v>
      </c>
      <c r="I28" s="2">
        <v>52</v>
      </c>
      <c r="J28" s="2">
        <v>14</v>
      </c>
      <c r="K28" s="2"/>
      <c r="L28" s="2"/>
      <c r="M28" s="2">
        <v>7</v>
      </c>
      <c r="N28" s="2"/>
      <c r="O28" s="2"/>
      <c r="P28" s="2"/>
      <c r="Q28" s="2"/>
      <c r="R28" s="2"/>
    </row>
    <row r="29" spans="1:18" x14ac:dyDescent="0.25">
      <c r="A29" s="5">
        <v>26</v>
      </c>
      <c r="B29" s="2">
        <v>146</v>
      </c>
      <c r="C29" s="2" t="s">
        <v>36</v>
      </c>
      <c r="D29" s="2" t="s">
        <v>140</v>
      </c>
      <c r="E29" s="2" t="s">
        <v>11</v>
      </c>
      <c r="F29" s="2">
        <v>1956</v>
      </c>
      <c r="G29" s="2">
        <f t="shared" si="0"/>
        <v>63</v>
      </c>
      <c r="H29" s="2">
        <v>16</v>
      </c>
      <c r="I29" s="2">
        <v>9</v>
      </c>
      <c r="J29" s="2">
        <v>15</v>
      </c>
      <c r="K29" s="2"/>
      <c r="L29" s="2"/>
      <c r="M29" s="2"/>
      <c r="N29" s="2"/>
      <c r="O29" s="2">
        <v>4</v>
      </c>
      <c r="P29" s="2"/>
      <c r="Q29" s="2"/>
      <c r="R29" s="2"/>
    </row>
    <row r="30" spans="1:18" x14ac:dyDescent="0.25">
      <c r="A30" s="2">
        <v>27</v>
      </c>
      <c r="B30" s="2">
        <v>171</v>
      </c>
      <c r="C30" s="2" t="s">
        <v>47</v>
      </c>
      <c r="D30" s="2" t="s">
        <v>48</v>
      </c>
      <c r="E30" s="2" t="s">
        <v>11</v>
      </c>
      <c r="F30" s="2">
        <v>1962</v>
      </c>
      <c r="G30" s="2">
        <f t="shared" si="0"/>
        <v>57</v>
      </c>
      <c r="H30" s="2">
        <v>16</v>
      </c>
      <c r="I30" s="2">
        <v>19</v>
      </c>
      <c r="J30" s="2">
        <v>16</v>
      </c>
      <c r="K30" s="2"/>
      <c r="L30" s="2"/>
      <c r="M30" s="2"/>
      <c r="N30" s="2">
        <v>4</v>
      </c>
      <c r="O30" s="2"/>
      <c r="P30" s="2"/>
      <c r="Q30" s="2"/>
      <c r="R30" s="2"/>
    </row>
    <row r="31" spans="1:18" x14ac:dyDescent="0.25">
      <c r="A31" s="2">
        <v>28</v>
      </c>
      <c r="B31" s="2">
        <v>150</v>
      </c>
      <c r="C31" s="2" t="s">
        <v>37</v>
      </c>
      <c r="D31" s="2" t="s">
        <v>46</v>
      </c>
      <c r="E31" s="2" t="s">
        <v>11</v>
      </c>
      <c r="F31" s="2">
        <v>1956</v>
      </c>
      <c r="G31" s="2">
        <f t="shared" si="0"/>
        <v>63</v>
      </c>
      <c r="H31" s="2">
        <v>16</v>
      </c>
      <c r="I31" s="2">
        <v>23</v>
      </c>
      <c r="J31" s="2">
        <v>17</v>
      </c>
      <c r="K31" s="2"/>
      <c r="L31" s="2"/>
      <c r="M31" s="2"/>
      <c r="N31" s="2"/>
      <c r="O31" s="2">
        <v>5</v>
      </c>
      <c r="P31" s="2"/>
      <c r="Q31" s="2"/>
      <c r="R31" s="2"/>
    </row>
    <row r="32" spans="1:18" x14ac:dyDescent="0.25">
      <c r="A32" s="2">
        <v>29</v>
      </c>
      <c r="B32" s="2">
        <v>18</v>
      </c>
      <c r="C32" s="2" t="s">
        <v>125</v>
      </c>
      <c r="D32" s="2" t="s">
        <v>126</v>
      </c>
      <c r="E32" s="2" t="s">
        <v>127</v>
      </c>
      <c r="F32" s="2">
        <v>1969</v>
      </c>
      <c r="G32" s="2">
        <f t="shared" si="0"/>
        <v>50</v>
      </c>
      <c r="H32" s="2">
        <v>16</v>
      </c>
      <c r="I32" s="2">
        <v>28</v>
      </c>
      <c r="J32" s="2"/>
      <c r="K32" s="2"/>
      <c r="L32" s="2"/>
      <c r="M32" s="2">
        <v>8</v>
      </c>
      <c r="N32" s="2"/>
      <c r="O32" s="2"/>
      <c r="P32" s="2"/>
      <c r="Q32" s="2"/>
      <c r="R32" s="2"/>
    </row>
    <row r="33" spans="1:18" x14ac:dyDescent="0.25">
      <c r="A33" s="2">
        <v>30</v>
      </c>
      <c r="B33" s="2">
        <v>1</v>
      </c>
      <c r="C33" s="2" t="s">
        <v>104</v>
      </c>
      <c r="D33" s="2" t="s">
        <v>105</v>
      </c>
      <c r="E33" s="2" t="s">
        <v>106</v>
      </c>
      <c r="F33" s="2">
        <v>1955</v>
      </c>
      <c r="G33" s="2">
        <f t="shared" si="0"/>
        <v>64</v>
      </c>
      <c r="H33" s="2">
        <v>16</v>
      </c>
      <c r="I33" s="2">
        <v>42</v>
      </c>
      <c r="J33" s="2"/>
      <c r="K33" s="2"/>
      <c r="L33" s="2"/>
      <c r="M33" s="2"/>
      <c r="N33" s="2"/>
      <c r="O33" s="2">
        <v>6</v>
      </c>
      <c r="P33" s="2"/>
      <c r="Q33" s="2"/>
      <c r="R33" s="2"/>
    </row>
    <row r="34" spans="1:18" x14ac:dyDescent="0.25">
      <c r="A34" s="2">
        <v>31</v>
      </c>
      <c r="B34" s="2">
        <v>132</v>
      </c>
      <c r="C34" s="2" t="s">
        <v>51</v>
      </c>
      <c r="D34" s="2" t="s">
        <v>52</v>
      </c>
      <c r="E34" s="2" t="s">
        <v>11</v>
      </c>
      <c r="F34" s="2">
        <v>1947</v>
      </c>
      <c r="G34" s="2">
        <f t="shared" si="0"/>
        <v>72</v>
      </c>
      <c r="H34" s="2">
        <v>16</v>
      </c>
      <c r="I34" s="2">
        <v>54</v>
      </c>
      <c r="J34" s="2">
        <v>18</v>
      </c>
      <c r="K34" s="2"/>
      <c r="L34" s="2"/>
      <c r="M34" s="2"/>
      <c r="N34" s="2"/>
      <c r="O34" s="2"/>
      <c r="P34" s="2"/>
      <c r="Q34" s="2">
        <v>1</v>
      </c>
      <c r="R34" s="2"/>
    </row>
    <row r="35" spans="1:18" x14ac:dyDescent="0.25">
      <c r="A35" s="2">
        <v>32</v>
      </c>
      <c r="B35" s="2">
        <v>149</v>
      </c>
      <c r="C35" s="2" t="s">
        <v>24</v>
      </c>
      <c r="D35" s="2" t="s">
        <v>49</v>
      </c>
      <c r="E35" s="2" t="s">
        <v>11</v>
      </c>
      <c r="F35" s="2">
        <v>1957</v>
      </c>
      <c r="G35" s="2">
        <f t="shared" si="0"/>
        <v>62</v>
      </c>
      <c r="H35" s="2">
        <v>17</v>
      </c>
      <c r="I35" s="2">
        <v>33</v>
      </c>
      <c r="J35" s="2">
        <v>19</v>
      </c>
      <c r="K35" s="2"/>
      <c r="L35" s="2"/>
      <c r="M35" s="2"/>
      <c r="N35" s="2"/>
      <c r="O35" s="2">
        <v>7</v>
      </c>
      <c r="P35" s="2"/>
      <c r="Q35" s="2"/>
      <c r="R35" s="2"/>
    </row>
    <row r="36" spans="1:18" x14ac:dyDescent="0.25">
      <c r="A36" s="2">
        <v>33</v>
      </c>
      <c r="B36" s="2">
        <v>141</v>
      </c>
      <c r="C36" s="2" t="s">
        <v>24</v>
      </c>
      <c r="D36" s="2" t="s">
        <v>10</v>
      </c>
      <c r="E36" s="2" t="s">
        <v>11</v>
      </c>
      <c r="F36" s="2">
        <v>1988</v>
      </c>
      <c r="G36" s="2">
        <f t="shared" ref="G36:G55" si="3">2019-F36</f>
        <v>31</v>
      </c>
      <c r="H36" s="2">
        <v>17</v>
      </c>
      <c r="I36" s="2">
        <v>46</v>
      </c>
      <c r="J36" s="2">
        <v>20</v>
      </c>
      <c r="K36" s="2"/>
      <c r="L36" s="2">
        <v>7</v>
      </c>
      <c r="M36" s="2"/>
      <c r="N36" s="2"/>
      <c r="O36" s="2"/>
      <c r="P36" s="2"/>
      <c r="Q36" s="2"/>
      <c r="R36" s="2"/>
    </row>
    <row r="37" spans="1:18" x14ac:dyDescent="0.25">
      <c r="A37" s="2">
        <v>34</v>
      </c>
      <c r="B37" s="2">
        <v>133</v>
      </c>
      <c r="C37" s="2" t="s">
        <v>68</v>
      </c>
      <c r="D37" s="2" t="s">
        <v>69</v>
      </c>
      <c r="E37" s="2" t="s">
        <v>11</v>
      </c>
      <c r="F37" s="2">
        <v>1950</v>
      </c>
      <c r="G37" s="2">
        <f t="shared" si="3"/>
        <v>69</v>
      </c>
      <c r="H37" s="2">
        <v>19</v>
      </c>
      <c r="I37" s="2">
        <v>1</v>
      </c>
      <c r="J37" s="2">
        <v>21</v>
      </c>
      <c r="K37" s="2"/>
      <c r="L37" s="2"/>
      <c r="M37" s="2"/>
      <c r="N37" s="2"/>
      <c r="O37" s="2"/>
      <c r="P37" s="2">
        <v>2</v>
      </c>
      <c r="Q37" s="2"/>
      <c r="R37" s="2"/>
    </row>
    <row r="38" spans="1:18" x14ac:dyDescent="0.25">
      <c r="A38" s="2">
        <v>35</v>
      </c>
      <c r="B38" s="2">
        <v>140</v>
      </c>
      <c r="C38" s="2" t="s">
        <v>33</v>
      </c>
      <c r="D38" s="2" t="s">
        <v>62</v>
      </c>
      <c r="E38" s="2" t="s">
        <v>11</v>
      </c>
      <c r="F38" s="2">
        <v>1957</v>
      </c>
      <c r="G38" s="2">
        <f t="shared" si="3"/>
        <v>62</v>
      </c>
      <c r="H38" s="2">
        <v>19</v>
      </c>
      <c r="I38" s="2">
        <v>12</v>
      </c>
      <c r="J38" s="2">
        <v>22</v>
      </c>
      <c r="K38" s="2"/>
      <c r="L38" s="2"/>
      <c r="M38" s="2"/>
      <c r="N38" s="2"/>
      <c r="O38" s="2">
        <v>8</v>
      </c>
      <c r="P38" s="2"/>
      <c r="Q38" s="2"/>
      <c r="R38" s="2"/>
    </row>
    <row r="39" spans="1:18" x14ac:dyDescent="0.25">
      <c r="A39" s="2">
        <v>36</v>
      </c>
      <c r="B39" s="2">
        <v>161</v>
      </c>
      <c r="C39" s="2" t="s">
        <v>28</v>
      </c>
      <c r="D39" s="2" t="s">
        <v>65</v>
      </c>
      <c r="E39" s="2" t="s">
        <v>11</v>
      </c>
      <c r="F39" s="2">
        <v>1963</v>
      </c>
      <c r="G39" s="2">
        <f t="shared" si="3"/>
        <v>56</v>
      </c>
      <c r="H39" s="2">
        <v>19</v>
      </c>
      <c r="I39" s="2">
        <v>21</v>
      </c>
      <c r="J39" s="2">
        <v>23</v>
      </c>
      <c r="K39" s="2"/>
      <c r="L39" s="2"/>
      <c r="M39" s="2"/>
      <c r="N39" s="2">
        <v>5</v>
      </c>
      <c r="O39" s="2"/>
      <c r="P39" s="2"/>
      <c r="Q39" s="2"/>
      <c r="R39" s="2"/>
    </row>
    <row r="40" spans="1:18" x14ac:dyDescent="0.25">
      <c r="A40" s="2">
        <v>37</v>
      </c>
      <c r="B40" s="2">
        <v>136</v>
      </c>
      <c r="C40" s="2" t="s">
        <v>68</v>
      </c>
      <c r="D40" s="2" t="s">
        <v>72</v>
      </c>
      <c r="E40" s="2" t="s">
        <v>11</v>
      </c>
      <c r="F40" s="2">
        <v>1950</v>
      </c>
      <c r="G40" s="2">
        <f t="shared" si="3"/>
        <v>69</v>
      </c>
      <c r="H40" s="2">
        <v>19</v>
      </c>
      <c r="I40" s="2">
        <v>31</v>
      </c>
      <c r="J40" s="2">
        <v>24</v>
      </c>
      <c r="K40" s="2"/>
      <c r="L40" s="2"/>
      <c r="M40" s="2"/>
      <c r="N40" s="2"/>
      <c r="O40" s="2"/>
      <c r="P40" s="2">
        <v>3</v>
      </c>
      <c r="Q40" s="2"/>
      <c r="R40" s="2"/>
    </row>
    <row r="41" spans="1:18" x14ac:dyDescent="0.25">
      <c r="A41" s="2">
        <v>38</v>
      </c>
      <c r="B41" s="2">
        <v>143</v>
      </c>
      <c r="C41" s="2" t="s">
        <v>63</v>
      </c>
      <c r="D41" s="2" t="s">
        <v>64</v>
      </c>
      <c r="E41" s="2" t="s">
        <v>11</v>
      </c>
      <c r="F41" s="2">
        <v>1951</v>
      </c>
      <c r="G41" s="2">
        <f t="shared" si="3"/>
        <v>68</v>
      </c>
      <c r="H41" s="2">
        <v>19</v>
      </c>
      <c r="I41" s="2">
        <v>36</v>
      </c>
      <c r="J41" s="2">
        <v>25</v>
      </c>
      <c r="K41" s="2"/>
      <c r="L41" s="2"/>
      <c r="M41" s="2"/>
      <c r="N41" s="2"/>
      <c r="O41" s="2"/>
      <c r="P41" s="2">
        <v>4</v>
      </c>
      <c r="Q41" s="2"/>
      <c r="R41" s="2"/>
    </row>
    <row r="42" spans="1:18" x14ac:dyDescent="0.25">
      <c r="A42" s="2">
        <v>39</v>
      </c>
      <c r="B42" s="2">
        <v>114</v>
      </c>
      <c r="C42" s="2" t="s">
        <v>135</v>
      </c>
      <c r="D42" s="2" t="s">
        <v>136</v>
      </c>
      <c r="E42" s="2" t="s">
        <v>11</v>
      </c>
      <c r="F42" s="2">
        <v>1958</v>
      </c>
      <c r="G42" s="2">
        <f t="shared" si="3"/>
        <v>61</v>
      </c>
      <c r="H42" s="2">
        <v>19</v>
      </c>
      <c r="I42" s="2">
        <v>52</v>
      </c>
      <c r="J42" s="2">
        <v>26</v>
      </c>
      <c r="K42" s="2"/>
      <c r="L42" s="2"/>
      <c r="M42" s="2"/>
      <c r="N42" s="2"/>
      <c r="O42" s="2">
        <v>9</v>
      </c>
      <c r="P42" s="2"/>
      <c r="Q42" s="2"/>
      <c r="R42" s="2"/>
    </row>
    <row r="43" spans="1:18" x14ac:dyDescent="0.25">
      <c r="A43" s="2">
        <v>40</v>
      </c>
      <c r="B43" s="2">
        <v>155</v>
      </c>
      <c r="C43" s="2" t="s">
        <v>33</v>
      </c>
      <c r="D43" s="2" t="s">
        <v>141</v>
      </c>
      <c r="E43" s="2" t="s">
        <v>11</v>
      </c>
      <c r="F43" s="2">
        <v>1954</v>
      </c>
      <c r="G43" s="2">
        <f t="shared" si="3"/>
        <v>65</v>
      </c>
      <c r="H43" s="2">
        <v>19</v>
      </c>
      <c r="I43" s="2">
        <v>58</v>
      </c>
      <c r="J43" s="2">
        <v>27</v>
      </c>
      <c r="K43" s="2"/>
      <c r="L43" s="2"/>
      <c r="M43" s="2"/>
      <c r="N43" s="2"/>
      <c r="O43" s="2"/>
      <c r="P43" s="2">
        <v>5</v>
      </c>
      <c r="Q43" s="2"/>
      <c r="R43" s="2"/>
    </row>
    <row r="44" spans="1:18" x14ac:dyDescent="0.25">
      <c r="A44" s="2">
        <v>41</v>
      </c>
      <c r="B44" s="2">
        <v>19</v>
      </c>
      <c r="C44" s="2" t="s">
        <v>37</v>
      </c>
      <c r="D44" s="2" t="s">
        <v>128</v>
      </c>
      <c r="E44" s="2" t="s">
        <v>129</v>
      </c>
      <c r="F44" s="2">
        <v>1953</v>
      </c>
      <c r="G44" s="2">
        <f t="shared" si="3"/>
        <v>66</v>
      </c>
      <c r="H44" s="2">
        <v>20</v>
      </c>
      <c r="I44" s="2">
        <v>22</v>
      </c>
      <c r="J44" s="2"/>
      <c r="K44" s="2"/>
      <c r="L44" s="2"/>
      <c r="M44" s="2"/>
      <c r="N44" s="2"/>
      <c r="O44" s="2"/>
      <c r="P44" s="2">
        <v>6</v>
      </c>
      <c r="Q44" s="2"/>
      <c r="R44" s="2"/>
    </row>
    <row r="45" spans="1:18" x14ac:dyDescent="0.25">
      <c r="A45" s="2">
        <v>42</v>
      </c>
      <c r="B45" s="2">
        <v>147</v>
      </c>
      <c r="C45" s="2" t="s">
        <v>60</v>
      </c>
      <c r="D45" s="2" t="s">
        <v>61</v>
      </c>
      <c r="E45" s="2" t="s">
        <v>11</v>
      </c>
      <c r="F45" s="2">
        <v>1958</v>
      </c>
      <c r="G45" s="2">
        <f t="shared" si="3"/>
        <v>61</v>
      </c>
      <c r="H45" s="2">
        <v>20</v>
      </c>
      <c r="I45" s="2">
        <v>25</v>
      </c>
      <c r="J45" s="2">
        <v>28</v>
      </c>
      <c r="K45" s="2"/>
      <c r="L45" s="2"/>
      <c r="M45" s="2"/>
      <c r="N45" s="2"/>
      <c r="O45" s="2">
        <v>10</v>
      </c>
      <c r="P45" s="2"/>
      <c r="Q45" s="2"/>
      <c r="R45" s="2"/>
    </row>
    <row r="46" spans="1:18" x14ac:dyDescent="0.25">
      <c r="A46" s="2">
        <v>43</v>
      </c>
      <c r="B46" s="2">
        <v>129</v>
      </c>
      <c r="C46" s="2" t="s">
        <v>15</v>
      </c>
      <c r="D46" s="2" t="s">
        <v>139</v>
      </c>
      <c r="E46" s="2" t="s">
        <v>11</v>
      </c>
      <c r="F46" s="2">
        <v>1961</v>
      </c>
      <c r="G46" s="2">
        <f t="shared" si="3"/>
        <v>58</v>
      </c>
      <c r="H46" s="2">
        <v>20</v>
      </c>
      <c r="I46" s="2">
        <v>31</v>
      </c>
      <c r="J46" s="2">
        <v>29</v>
      </c>
      <c r="K46" s="2"/>
      <c r="L46" s="2"/>
      <c r="M46" s="2"/>
      <c r="N46" s="2">
        <v>6</v>
      </c>
      <c r="O46" s="2"/>
      <c r="P46" s="2"/>
      <c r="Q46" s="2"/>
      <c r="R46" s="2"/>
    </row>
    <row r="47" spans="1:18" x14ac:dyDescent="0.25">
      <c r="A47" s="2">
        <v>44</v>
      </c>
      <c r="B47" s="2">
        <v>169</v>
      </c>
      <c r="C47" s="2" t="s">
        <v>75</v>
      </c>
      <c r="D47" s="2" t="s">
        <v>76</v>
      </c>
      <c r="E47" s="2" t="s">
        <v>11</v>
      </c>
      <c r="F47" s="2">
        <v>1951</v>
      </c>
      <c r="G47" s="2">
        <f t="shared" si="3"/>
        <v>68</v>
      </c>
      <c r="H47" s="2">
        <v>20</v>
      </c>
      <c r="I47" s="2">
        <v>46</v>
      </c>
      <c r="J47" s="2">
        <v>30</v>
      </c>
      <c r="K47" s="2"/>
      <c r="L47" s="2"/>
      <c r="M47" s="2"/>
      <c r="N47" s="2"/>
      <c r="O47" s="2"/>
      <c r="P47" s="2">
        <v>7</v>
      </c>
      <c r="Q47" s="2"/>
      <c r="R47" s="2"/>
    </row>
    <row r="48" spans="1:18" x14ac:dyDescent="0.25">
      <c r="A48" s="7">
        <v>45</v>
      </c>
      <c r="B48" s="2">
        <v>106</v>
      </c>
      <c r="C48" s="2" t="s">
        <v>34</v>
      </c>
      <c r="D48" s="2" t="s">
        <v>80</v>
      </c>
      <c r="E48" s="2" t="s">
        <v>11</v>
      </c>
      <c r="F48" s="2">
        <v>1946</v>
      </c>
      <c r="G48" s="2">
        <f t="shared" si="3"/>
        <v>73</v>
      </c>
      <c r="H48" s="2">
        <v>22</v>
      </c>
      <c r="I48" s="2">
        <v>33</v>
      </c>
      <c r="J48" s="2">
        <v>31</v>
      </c>
      <c r="K48" s="2"/>
      <c r="L48" s="2"/>
      <c r="M48" s="2"/>
      <c r="N48" s="2"/>
      <c r="O48" s="2"/>
      <c r="P48" s="2"/>
      <c r="Q48" s="2">
        <v>2</v>
      </c>
      <c r="R48" s="2"/>
    </row>
    <row r="49" spans="1:18" x14ac:dyDescent="0.25">
      <c r="A49" s="2">
        <v>46</v>
      </c>
      <c r="B49" s="2">
        <v>10</v>
      </c>
      <c r="C49" s="2" t="s">
        <v>37</v>
      </c>
      <c r="D49" s="2" t="s">
        <v>118</v>
      </c>
      <c r="E49" s="2" t="s">
        <v>77</v>
      </c>
      <c r="F49" s="2">
        <v>1937</v>
      </c>
      <c r="G49" s="2">
        <f t="shared" si="3"/>
        <v>82</v>
      </c>
      <c r="H49" s="2">
        <v>23</v>
      </c>
      <c r="I49" s="2">
        <v>1</v>
      </c>
      <c r="J49" s="2"/>
      <c r="K49" s="2"/>
      <c r="L49" s="2"/>
      <c r="M49" s="2"/>
      <c r="N49" s="2"/>
      <c r="O49" s="2"/>
      <c r="P49" s="2"/>
      <c r="Q49" s="2"/>
      <c r="R49" s="2">
        <v>1</v>
      </c>
    </row>
    <row r="50" spans="1:18" x14ac:dyDescent="0.25">
      <c r="A50" s="2">
        <v>47</v>
      </c>
      <c r="B50" s="2">
        <v>148</v>
      </c>
      <c r="C50" s="2" t="s">
        <v>63</v>
      </c>
      <c r="D50" s="2" t="s">
        <v>81</v>
      </c>
      <c r="E50" s="2" t="s">
        <v>11</v>
      </c>
      <c r="F50" s="2">
        <v>1939</v>
      </c>
      <c r="G50" s="2">
        <f t="shared" si="3"/>
        <v>80</v>
      </c>
      <c r="H50" s="2">
        <v>23</v>
      </c>
      <c r="I50" s="2">
        <v>34</v>
      </c>
      <c r="J50" s="2">
        <v>32</v>
      </c>
      <c r="K50" s="2"/>
      <c r="L50" s="2"/>
      <c r="M50" s="2"/>
      <c r="N50" s="2"/>
      <c r="O50" s="2"/>
      <c r="P50" s="2"/>
      <c r="Q50" s="2"/>
      <c r="R50" s="2">
        <v>2</v>
      </c>
    </row>
    <row r="51" spans="1:18" x14ac:dyDescent="0.25">
      <c r="A51" s="7">
        <v>48</v>
      </c>
      <c r="B51" s="2">
        <v>23</v>
      </c>
      <c r="C51" s="2" t="s">
        <v>12</v>
      </c>
      <c r="D51" s="2" t="s">
        <v>134</v>
      </c>
      <c r="E51" s="2" t="s">
        <v>127</v>
      </c>
      <c r="F51" s="2">
        <v>1963</v>
      </c>
      <c r="G51" s="2">
        <f t="shared" si="3"/>
        <v>56</v>
      </c>
      <c r="H51" s="2">
        <v>24</v>
      </c>
      <c r="I51" s="2">
        <v>3</v>
      </c>
      <c r="J51" s="2"/>
      <c r="K51" s="2"/>
      <c r="L51" s="2"/>
      <c r="M51" s="2"/>
      <c r="N51" s="2">
        <v>7</v>
      </c>
      <c r="O51" s="2"/>
      <c r="P51" s="2"/>
      <c r="Q51" s="2"/>
      <c r="R51" s="2"/>
    </row>
    <row r="52" spans="1:18" x14ac:dyDescent="0.25">
      <c r="A52" s="2">
        <v>49</v>
      </c>
      <c r="B52" s="2">
        <v>158</v>
      </c>
      <c r="C52" s="2" t="s">
        <v>15</v>
      </c>
      <c r="D52" s="2" t="s">
        <v>80</v>
      </c>
      <c r="E52" s="2" t="s">
        <v>11</v>
      </c>
      <c r="F52" s="2">
        <v>1970</v>
      </c>
      <c r="G52" s="2">
        <f t="shared" si="3"/>
        <v>49</v>
      </c>
      <c r="H52" s="2">
        <v>24</v>
      </c>
      <c r="I52" s="2">
        <v>8</v>
      </c>
      <c r="J52" s="2">
        <v>33</v>
      </c>
      <c r="K52" s="2"/>
      <c r="L52" s="2"/>
      <c r="M52" s="2">
        <v>9</v>
      </c>
      <c r="N52" s="2"/>
      <c r="O52" s="2"/>
      <c r="P52" s="2"/>
      <c r="Q52" s="2"/>
      <c r="R52" s="2"/>
    </row>
    <row r="53" spans="1:18" x14ac:dyDescent="0.25">
      <c r="A53" s="2">
        <v>50</v>
      </c>
      <c r="B53" s="2">
        <v>11</v>
      </c>
      <c r="C53" s="2" t="s">
        <v>87</v>
      </c>
      <c r="D53" s="2" t="s">
        <v>88</v>
      </c>
      <c r="E53" s="2" t="s">
        <v>89</v>
      </c>
      <c r="F53" s="2">
        <v>1943</v>
      </c>
      <c r="G53" s="2">
        <f t="shared" si="3"/>
        <v>76</v>
      </c>
      <c r="H53" s="2">
        <v>27</v>
      </c>
      <c r="I53" s="2">
        <v>58</v>
      </c>
      <c r="J53" s="2"/>
      <c r="K53" s="2"/>
      <c r="L53" s="2"/>
      <c r="M53" s="2"/>
      <c r="N53" s="2"/>
      <c r="O53" s="2"/>
      <c r="P53" s="2"/>
      <c r="Q53" s="2"/>
      <c r="R53" s="2">
        <v>3</v>
      </c>
    </row>
    <row r="54" spans="1:18" x14ac:dyDescent="0.25">
      <c r="A54" s="2">
        <v>51</v>
      </c>
      <c r="B54" s="2">
        <v>110</v>
      </c>
      <c r="C54" s="2" t="s">
        <v>91</v>
      </c>
      <c r="D54" s="2" t="s">
        <v>92</v>
      </c>
      <c r="E54" s="2" t="s">
        <v>11</v>
      </c>
      <c r="F54" s="2">
        <v>1957</v>
      </c>
      <c r="G54" s="2">
        <f t="shared" si="3"/>
        <v>62</v>
      </c>
      <c r="H54" s="2">
        <v>28</v>
      </c>
      <c r="I54" s="2">
        <v>8</v>
      </c>
      <c r="J54" s="2">
        <v>34</v>
      </c>
      <c r="K54" s="2"/>
      <c r="L54" s="2"/>
      <c r="M54" s="2"/>
      <c r="N54" s="2"/>
      <c r="O54" s="2">
        <v>11</v>
      </c>
      <c r="P54" s="2"/>
      <c r="Q54" s="2"/>
      <c r="R54" s="2"/>
    </row>
    <row r="55" spans="1:18" x14ac:dyDescent="0.25">
      <c r="A55" s="2">
        <v>52</v>
      </c>
      <c r="B55" s="2">
        <v>139</v>
      </c>
      <c r="C55" s="2" t="s">
        <v>24</v>
      </c>
      <c r="D55" s="2" t="s">
        <v>90</v>
      </c>
      <c r="E55" s="2" t="s">
        <v>11</v>
      </c>
      <c r="F55" s="2">
        <v>1946</v>
      </c>
      <c r="G55" s="2">
        <f t="shared" si="3"/>
        <v>73</v>
      </c>
      <c r="H55" s="2">
        <v>32</v>
      </c>
      <c r="I55" s="2">
        <v>1</v>
      </c>
      <c r="J55" s="2">
        <v>35</v>
      </c>
      <c r="K55" s="2"/>
      <c r="L55" s="2"/>
      <c r="M55" s="2"/>
      <c r="N55" s="2"/>
      <c r="O55" s="2"/>
      <c r="P55" s="2"/>
      <c r="Q55" s="2">
        <v>3</v>
      </c>
      <c r="R55" s="2"/>
    </row>
  </sheetData>
  <sortState ref="A99:I111">
    <sortCondition ref="H99:H111"/>
    <sortCondition ref="I99:I111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M11" sqref="M11"/>
    </sheetView>
  </sheetViews>
  <sheetFormatPr defaultRowHeight="15" x14ac:dyDescent="0.25"/>
  <sheetData>
    <row r="1" spans="1:16" x14ac:dyDescent="0.25">
      <c r="A1" t="s">
        <v>100</v>
      </c>
    </row>
    <row r="2" spans="1:1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11</v>
      </c>
      <c r="K2" s="3" t="s">
        <v>157</v>
      </c>
      <c r="L2" s="3" t="s">
        <v>158</v>
      </c>
      <c r="M2" s="3" t="s">
        <v>159</v>
      </c>
      <c r="N2" s="3" t="s">
        <v>160</v>
      </c>
      <c r="O2" s="3" t="s">
        <v>161</v>
      </c>
      <c r="P2" s="3" t="s">
        <v>162</v>
      </c>
    </row>
    <row r="3" spans="1:16" x14ac:dyDescent="0.25">
      <c r="A3" s="2">
        <v>1</v>
      </c>
      <c r="B3" s="2">
        <v>7</v>
      </c>
      <c r="C3" s="2" t="s">
        <v>114</v>
      </c>
      <c r="D3" s="2" t="s">
        <v>163</v>
      </c>
      <c r="E3" s="2" t="s">
        <v>115</v>
      </c>
      <c r="F3" s="2">
        <v>1986</v>
      </c>
      <c r="G3" s="2">
        <f t="shared" ref="G3:G19" si="0">2019-F3</f>
        <v>33</v>
      </c>
      <c r="H3" s="2">
        <v>12</v>
      </c>
      <c r="I3" s="2">
        <v>48</v>
      </c>
      <c r="J3" s="8"/>
      <c r="K3" s="9">
        <v>1</v>
      </c>
      <c r="L3" s="2"/>
      <c r="M3" s="2"/>
      <c r="N3" s="2"/>
      <c r="O3" s="2"/>
      <c r="P3" s="2"/>
    </row>
    <row r="4" spans="1:16" x14ac:dyDescent="0.25">
      <c r="A4" s="2">
        <v>2</v>
      </c>
      <c r="B4" s="2">
        <v>218</v>
      </c>
      <c r="C4" s="2" t="s">
        <v>30</v>
      </c>
      <c r="D4" s="2" t="s">
        <v>31</v>
      </c>
      <c r="E4" s="2" t="s">
        <v>11</v>
      </c>
      <c r="F4" s="2">
        <v>1987</v>
      </c>
      <c r="G4" s="2">
        <f t="shared" si="0"/>
        <v>32</v>
      </c>
      <c r="H4" s="2">
        <v>13</v>
      </c>
      <c r="I4" s="2">
        <v>37</v>
      </c>
      <c r="J4" s="9">
        <v>1</v>
      </c>
      <c r="K4" s="9">
        <v>2</v>
      </c>
      <c r="L4" s="2"/>
      <c r="M4" s="2"/>
      <c r="N4" s="2"/>
      <c r="O4" s="2"/>
      <c r="P4" s="2"/>
    </row>
    <row r="5" spans="1:16" x14ac:dyDescent="0.25">
      <c r="A5" s="2">
        <v>3</v>
      </c>
      <c r="B5" s="2">
        <v>22</v>
      </c>
      <c r="C5" s="2" t="s">
        <v>53</v>
      </c>
      <c r="D5" s="2" t="s">
        <v>132</v>
      </c>
      <c r="E5" s="2" t="s">
        <v>133</v>
      </c>
      <c r="F5" s="2">
        <v>1978</v>
      </c>
      <c r="G5" s="2">
        <f t="shared" si="0"/>
        <v>41</v>
      </c>
      <c r="H5" s="2">
        <v>13</v>
      </c>
      <c r="I5" s="2">
        <v>41</v>
      </c>
      <c r="J5" s="8"/>
      <c r="K5" s="2"/>
      <c r="L5" s="2">
        <v>1</v>
      </c>
      <c r="M5" s="2"/>
      <c r="N5" s="2">
        <v>1</v>
      </c>
      <c r="O5" s="2"/>
      <c r="P5" s="2"/>
    </row>
    <row r="6" spans="1:16" x14ac:dyDescent="0.25">
      <c r="A6" s="2">
        <v>4</v>
      </c>
      <c r="B6" s="2">
        <v>201</v>
      </c>
      <c r="C6" s="2" t="s">
        <v>53</v>
      </c>
      <c r="D6" s="2" t="s">
        <v>54</v>
      </c>
      <c r="E6" s="2" t="s">
        <v>11</v>
      </c>
      <c r="F6" s="2">
        <v>1973</v>
      </c>
      <c r="G6" s="2">
        <f t="shared" si="0"/>
        <v>46</v>
      </c>
      <c r="H6" s="2">
        <v>15</v>
      </c>
      <c r="I6" s="2">
        <v>55</v>
      </c>
      <c r="J6" s="9">
        <v>2</v>
      </c>
      <c r="K6" s="2"/>
      <c r="L6" s="2"/>
      <c r="M6" s="9"/>
      <c r="N6" s="2"/>
      <c r="O6" s="2"/>
      <c r="P6" s="2"/>
    </row>
    <row r="7" spans="1:16" x14ac:dyDescent="0.25">
      <c r="A7" s="5">
        <v>5</v>
      </c>
      <c r="B7" s="2">
        <v>221</v>
      </c>
      <c r="C7" s="2" t="s">
        <v>42</v>
      </c>
      <c r="D7" s="2" t="s">
        <v>43</v>
      </c>
      <c r="E7" s="2" t="s">
        <v>11</v>
      </c>
      <c r="F7" s="2">
        <v>1960</v>
      </c>
      <c r="G7" s="2">
        <f t="shared" si="0"/>
        <v>59</v>
      </c>
      <c r="H7" s="2">
        <v>16</v>
      </c>
      <c r="I7" s="2">
        <v>10</v>
      </c>
      <c r="J7" s="9">
        <v>3</v>
      </c>
      <c r="K7" s="2"/>
      <c r="L7" s="2"/>
      <c r="M7" s="2">
        <v>1</v>
      </c>
      <c r="N7" s="2"/>
      <c r="O7" s="2"/>
      <c r="P7" s="2"/>
    </row>
    <row r="8" spans="1:16" x14ac:dyDescent="0.25">
      <c r="A8" s="2">
        <v>6</v>
      </c>
      <c r="B8" s="2">
        <v>213</v>
      </c>
      <c r="C8" s="2" t="s">
        <v>55</v>
      </c>
      <c r="D8" s="2" t="s">
        <v>56</v>
      </c>
      <c r="E8" s="2" t="s">
        <v>11</v>
      </c>
      <c r="F8" s="2">
        <v>1962</v>
      </c>
      <c r="G8" s="2">
        <f t="shared" si="0"/>
        <v>57</v>
      </c>
      <c r="H8" s="2">
        <v>16</v>
      </c>
      <c r="I8" s="2">
        <v>30</v>
      </c>
      <c r="J8" s="9">
        <v>4</v>
      </c>
      <c r="K8" s="2"/>
      <c r="L8" s="2"/>
      <c r="M8" s="2"/>
      <c r="N8" s="2"/>
      <c r="O8" s="2"/>
      <c r="P8" s="2"/>
    </row>
    <row r="9" spans="1:16" x14ac:dyDescent="0.25">
      <c r="A9" s="2">
        <v>7</v>
      </c>
      <c r="B9" s="2">
        <v>2</v>
      </c>
      <c r="C9" s="2" t="s">
        <v>107</v>
      </c>
      <c r="D9" s="2" t="s">
        <v>108</v>
      </c>
      <c r="E9" s="2"/>
      <c r="F9" s="2">
        <v>1989</v>
      </c>
      <c r="G9" s="2">
        <f t="shared" si="0"/>
        <v>30</v>
      </c>
      <c r="H9" s="2">
        <v>17</v>
      </c>
      <c r="I9" s="2">
        <v>47</v>
      </c>
      <c r="J9" s="9"/>
      <c r="K9" s="2">
        <v>3</v>
      </c>
      <c r="L9" s="2"/>
      <c r="M9" s="2"/>
      <c r="N9" s="2"/>
      <c r="O9" s="2"/>
      <c r="P9" s="2"/>
    </row>
    <row r="10" spans="1:16" x14ac:dyDescent="0.25">
      <c r="A10" s="2">
        <v>8</v>
      </c>
      <c r="B10" s="2">
        <v>6</v>
      </c>
      <c r="C10" s="2" t="s">
        <v>86</v>
      </c>
      <c r="D10" s="2" t="s">
        <v>113</v>
      </c>
      <c r="E10" s="2" t="s">
        <v>11</v>
      </c>
      <c r="F10" s="2">
        <v>1971</v>
      </c>
      <c r="G10" s="2">
        <f t="shared" si="0"/>
        <v>48</v>
      </c>
      <c r="H10" s="2">
        <v>18</v>
      </c>
      <c r="I10" s="2">
        <v>18</v>
      </c>
      <c r="J10" s="9">
        <v>5</v>
      </c>
      <c r="K10" s="2"/>
      <c r="L10" s="2"/>
      <c r="M10" s="9">
        <v>2</v>
      </c>
      <c r="N10" s="2"/>
      <c r="O10" s="2"/>
      <c r="P10" s="2"/>
    </row>
    <row r="11" spans="1:16" x14ac:dyDescent="0.25">
      <c r="A11" s="2">
        <v>9</v>
      </c>
      <c r="B11" s="2">
        <v>13</v>
      </c>
      <c r="C11" s="2" t="s">
        <v>57</v>
      </c>
      <c r="D11" s="2" t="s">
        <v>58</v>
      </c>
      <c r="E11" s="2" t="s">
        <v>59</v>
      </c>
      <c r="F11" s="2">
        <v>1957</v>
      </c>
      <c r="G11" s="2">
        <f t="shared" si="0"/>
        <v>62</v>
      </c>
      <c r="H11" s="2">
        <v>18</v>
      </c>
      <c r="I11" s="2">
        <v>23</v>
      </c>
      <c r="J11" s="8"/>
      <c r="K11" s="2"/>
      <c r="L11" s="2"/>
      <c r="M11" s="2"/>
      <c r="N11" s="2"/>
      <c r="O11" s="2">
        <v>1</v>
      </c>
      <c r="P11" s="2"/>
    </row>
    <row r="12" spans="1:16" x14ac:dyDescent="0.25">
      <c r="A12" s="2">
        <v>10</v>
      </c>
      <c r="B12" s="2">
        <v>224</v>
      </c>
      <c r="C12" s="2" t="s">
        <v>66</v>
      </c>
      <c r="D12" s="2" t="s">
        <v>146</v>
      </c>
      <c r="E12" s="2" t="s">
        <v>11</v>
      </c>
      <c r="F12" s="2">
        <v>1975</v>
      </c>
      <c r="G12" s="2">
        <f t="shared" si="0"/>
        <v>44</v>
      </c>
      <c r="H12" s="2">
        <v>18</v>
      </c>
      <c r="I12" s="2">
        <v>33</v>
      </c>
      <c r="J12" s="9">
        <v>6</v>
      </c>
      <c r="K12" s="2"/>
      <c r="L12" s="9">
        <v>2</v>
      </c>
      <c r="M12" s="2"/>
      <c r="N12" s="2"/>
      <c r="O12" s="2"/>
      <c r="P12" s="2"/>
    </row>
    <row r="13" spans="1:16" x14ac:dyDescent="0.25">
      <c r="A13" s="2">
        <v>11</v>
      </c>
      <c r="B13" s="2">
        <v>203</v>
      </c>
      <c r="C13" s="2" t="s">
        <v>66</v>
      </c>
      <c r="D13" s="2" t="s">
        <v>67</v>
      </c>
      <c r="E13" s="2" t="s">
        <v>11</v>
      </c>
      <c r="F13" s="2">
        <v>1950</v>
      </c>
      <c r="G13" s="2">
        <f t="shared" si="0"/>
        <v>69</v>
      </c>
      <c r="H13" s="2">
        <v>19</v>
      </c>
      <c r="I13" s="2">
        <v>15</v>
      </c>
      <c r="J13" s="9">
        <v>7</v>
      </c>
      <c r="K13" s="2"/>
      <c r="L13" s="2"/>
      <c r="M13" s="2"/>
      <c r="N13" s="2"/>
      <c r="O13" s="2">
        <v>2</v>
      </c>
      <c r="P13" s="2"/>
    </row>
    <row r="14" spans="1:16" x14ac:dyDescent="0.25">
      <c r="A14" s="2">
        <v>12</v>
      </c>
      <c r="B14" s="2">
        <v>222</v>
      </c>
      <c r="C14" s="2" t="s">
        <v>73</v>
      </c>
      <c r="D14" s="2" t="s">
        <v>74</v>
      </c>
      <c r="E14" s="2" t="s">
        <v>11</v>
      </c>
      <c r="F14" s="2">
        <v>1945</v>
      </c>
      <c r="G14" s="2">
        <f t="shared" si="0"/>
        <v>74</v>
      </c>
      <c r="H14" s="2">
        <v>20</v>
      </c>
      <c r="I14" s="2">
        <v>5</v>
      </c>
      <c r="J14" s="9">
        <v>8</v>
      </c>
      <c r="K14" s="2"/>
      <c r="L14" s="2"/>
      <c r="M14" s="2"/>
      <c r="N14" s="2"/>
      <c r="O14" s="2"/>
      <c r="P14" s="2">
        <v>1</v>
      </c>
    </row>
    <row r="15" spans="1:16" x14ac:dyDescent="0.25">
      <c r="A15" s="2">
        <v>13</v>
      </c>
      <c r="B15" s="2">
        <v>207</v>
      </c>
      <c r="C15" s="2" t="s">
        <v>70</v>
      </c>
      <c r="D15" s="2" t="s">
        <v>71</v>
      </c>
      <c r="E15" s="2" t="s">
        <v>11</v>
      </c>
      <c r="F15" s="2">
        <v>1959</v>
      </c>
      <c r="G15" s="2">
        <f t="shared" si="0"/>
        <v>60</v>
      </c>
      <c r="H15" s="2">
        <v>21</v>
      </c>
      <c r="I15" s="2">
        <v>10</v>
      </c>
      <c r="J15" s="9">
        <v>9</v>
      </c>
      <c r="K15" s="2"/>
      <c r="L15" s="2"/>
      <c r="M15" s="2"/>
      <c r="N15" s="2"/>
      <c r="O15" s="2">
        <v>3</v>
      </c>
      <c r="P15" s="2"/>
    </row>
    <row r="16" spans="1:16" x14ac:dyDescent="0.25">
      <c r="A16" s="2">
        <v>14</v>
      </c>
      <c r="B16" s="2">
        <v>205</v>
      </c>
      <c r="C16" s="2" t="s">
        <v>78</v>
      </c>
      <c r="D16" s="2" t="s">
        <v>79</v>
      </c>
      <c r="E16" s="2" t="s">
        <v>11</v>
      </c>
      <c r="F16" s="2">
        <v>1952</v>
      </c>
      <c r="G16" s="2">
        <f t="shared" si="0"/>
        <v>67</v>
      </c>
      <c r="H16" s="2">
        <v>21</v>
      </c>
      <c r="I16" s="2">
        <v>17</v>
      </c>
      <c r="J16" s="9">
        <v>10</v>
      </c>
      <c r="K16" s="2"/>
      <c r="L16" s="2"/>
      <c r="M16" s="2"/>
      <c r="N16" s="2"/>
      <c r="O16" s="2">
        <v>4</v>
      </c>
      <c r="P16" s="2"/>
    </row>
    <row r="17" spans="1:16" x14ac:dyDescent="0.25">
      <c r="A17" s="7">
        <v>15</v>
      </c>
      <c r="B17" s="2">
        <v>3</v>
      </c>
      <c r="C17" s="2" t="s">
        <v>84</v>
      </c>
      <c r="D17" s="2" t="s">
        <v>85</v>
      </c>
      <c r="E17" s="2" t="s">
        <v>11</v>
      </c>
      <c r="F17" s="2">
        <v>1951</v>
      </c>
      <c r="G17" s="2">
        <f t="shared" si="0"/>
        <v>68</v>
      </c>
      <c r="H17" s="2">
        <v>21</v>
      </c>
      <c r="I17" s="2">
        <v>48</v>
      </c>
      <c r="J17" s="9">
        <v>11</v>
      </c>
      <c r="K17" s="2"/>
      <c r="L17" s="2"/>
      <c r="M17" s="2"/>
      <c r="N17" s="2"/>
      <c r="O17" s="2">
        <v>5</v>
      </c>
      <c r="P17" s="2"/>
    </row>
    <row r="18" spans="1:16" x14ac:dyDescent="0.25">
      <c r="A18" s="2">
        <v>16</v>
      </c>
      <c r="B18" s="2">
        <v>206</v>
      </c>
      <c r="C18" s="2" t="s">
        <v>82</v>
      </c>
      <c r="D18" s="2" t="s">
        <v>83</v>
      </c>
      <c r="E18" s="2" t="s">
        <v>11</v>
      </c>
      <c r="F18" s="2">
        <v>1948</v>
      </c>
      <c r="G18" s="2">
        <f t="shared" si="0"/>
        <v>71</v>
      </c>
      <c r="H18" s="2">
        <v>22</v>
      </c>
      <c r="I18" s="2">
        <v>48</v>
      </c>
      <c r="J18" s="9">
        <v>12</v>
      </c>
      <c r="K18" s="2"/>
      <c r="L18" s="2"/>
      <c r="M18" s="2"/>
      <c r="N18" s="2"/>
      <c r="O18" s="2"/>
      <c r="P18" s="2">
        <v>2</v>
      </c>
    </row>
    <row r="19" spans="1:16" x14ac:dyDescent="0.25">
      <c r="A19" s="2">
        <v>17</v>
      </c>
      <c r="B19" s="2">
        <v>214</v>
      </c>
      <c r="C19" s="2" t="s">
        <v>66</v>
      </c>
      <c r="D19" s="2" t="s">
        <v>93</v>
      </c>
      <c r="E19" s="2" t="s">
        <v>11</v>
      </c>
      <c r="F19" s="2">
        <v>1955</v>
      </c>
      <c r="G19" s="2">
        <f t="shared" si="0"/>
        <v>64</v>
      </c>
      <c r="H19" s="2">
        <v>30</v>
      </c>
      <c r="I19" s="2">
        <v>5</v>
      </c>
      <c r="J19" s="9">
        <v>13</v>
      </c>
      <c r="K19" s="2"/>
      <c r="L19" s="2"/>
      <c r="M19" s="2"/>
      <c r="N19" s="2"/>
      <c r="O19" s="2">
        <v>6</v>
      </c>
      <c r="P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celkové pořadí</vt:lpstr>
      <vt:lpstr>Muži</vt:lpstr>
      <vt:lpstr>Ženy</vt:lpstr>
    </vt:vector>
  </TitlesOfParts>
  <Manager/>
  <Company>Václav Černý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Václav Černý</dc:creator>
  <cp:keywords/>
  <dc:description/>
  <cp:lastModifiedBy>Josef Urban</cp:lastModifiedBy>
  <cp:revision/>
  <dcterms:created xsi:type="dcterms:W3CDTF">2016-06-15T08:48:29Z</dcterms:created>
  <dcterms:modified xsi:type="dcterms:W3CDTF">2019-06-13T12:11:43Z</dcterms:modified>
  <cp:category/>
  <cp:contentStatus/>
</cp:coreProperties>
</file>