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953" firstSheet="6" activeTab="15"/>
  </bookViews>
  <sheets>
    <sheet name="Předškolačky" sheetId="1" r:id="rId1"/>
    <sheet name="Předškoláci" sheetId="2" r:id="rId2"/>
    <sheet name="Nejmladší žačky I." sheetId="3" r:id="rId3"/>
    <sheet name="Nejmladší žáci I." sheetId="4" r:id="rId4"/>
    <sheet name="Nejmladší žačky II." sheetId="5" r:id="rId5"/>
    <sheet name="Nejmladší žáci II." sheetId="6" r:id="rId6"/>
    <sheet name="Mladší žačky" sheetId="7" r:id="rId7"/>
    <sheet name="Mladší žáci" sheetId="8" r:id="rId8"/>
    <sheet name="Starší žačky" sheetId="9" r:id="rId9"/>
    <sheet name="Starší žáci" sheetId="10" r:id="rId10"/>
    <sheet name="Dorostenky" sheetId="11" r:id="rId11"/>
    <sheet name="Dorostenci" sheetId="12" r:id="rId12"/>
    <sheet name="Ženy" sheetId="13" r:id="rId13"/>
    <sheet name="Veteránky nad 40 let" sheetId="14" r:id="rId14"/>
    <sheet name="Junioři" sheetId="15" r:id="rId15"/>
    <sheet name="Muži" sheetId="16" r:id="rId16"/>
    <sheet name="Veteráni nad 40 let" sheetId="17" r:id="rId17"/>
    <sheet name="Veteráni nad 50 let" sheetId="18" r:id="rId18"/>
    <sheet name="Veteráni nad 60 let" sheetId="19" r:id="rId19"/>
  </sheets>
  <definedNames>
    <definedName name="A">'Dorostenky'!$A:$A</definedName>
  </definedNames>
  <calcPr fullCalcOnLoad="1"/>
</workbook>
</file>

<file path=xl/sharedStrings.xml><?xml version="1.0" encoding="utf-8"?>
<sst xmlns="http://schemas.openxmlformats.org/spreadsheetml/2006/main" count="898" uniqueCount="394">
  <si>
    <t>Narozen</t>
  </si>
  <si>
    <t>Plzeň</t>
  </si>
  <si>
    <t>AK Sokolov</t>
  </si>
  <si>
    <t>Barbora Šambergerová</t>
  </si>
  <si>
    <t>Ivana Sekyrová</t>
  </si>
  <si>
    <t>Pořadí</t>
  </si>
  <si>
    <t>Číslo</t>
  </si>
  <si>
    <t>Jméno</t>
  </si>
  <si>
    <t>Oddíl</t>
  </si>
  <si>
    <t>Čas</t>
  </si>
  <si>
    <t>Ztráta</t>
  </si>
  <si>
    <t>Běh Okolo Zámečku - Velká cena společnosti G-Team</t>
  </si>
  <si>
    <t>Kralovice</t>
  </si>
  <si>
    <t>Vejprnice</t>
  </si>
  <si>
    <t>AK Škoda Plzeň</t>
  </si>
  <si>
    <t>LK Škoda Plzeň</t>
  </si>
  <si>
    <t>Michaela Kalousková</t>
  </si>
  <si>
    <t>PSK Olymp Praha</t>
  </si>
  <si>
    <t>Tomáš Michálek</t>
  </si>
  <si>
    <t>Štěpán Němeček</t>
  </si>
  <si>
    <t xml:space="preserve">Sokol Petřín </t>
  </si>
  <si>
    <t>Jan Bielik</t>
  </si>
  <si>
    <t>SC Plzeň</t>
  </si>
  <si>
    <t>Mílaři Domažlice</t>
  </si>
  <si>
    <t>SC Marathon Plzeň</t>
  </si>
  <si>
    <t>Jana Naxerová</t>
  </si>
  <si>
    <t>USK CS Plzeň</t>
  </si>
  <si>
    <t>Jiří Voják</t>
  </si>
  <si>
    <t>Antonín Pospíšil</t>
  </si>
  <si>
    <r>
      <t xml:space="preserve">Kategorie: </t>
    </r>
    <r>
      <rPr>
        <sz val="10"/>
        <rFont val="Arial"/>
        <family val="2"/>
      </rPr>
      <t>Předškolačky 200 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</si>
  <si>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</si>
  <si>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</si>
  <si>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</si>
  <si>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</si>
  <si>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</si>
  <si>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</si>
  <si>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</si>
  <si>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</si>
  <si>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</si>
  <si>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</si>
  <si>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</si>
  <si>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</si>
  <si>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Kategorie: </t>
    </r>
    <r>
      <rPr>
        <sz val="10"/>
        <rFont val="Arial"/>
        <family val="2"/>
      </rPr>
      <t>Předškoláci 200 m</t>
    </r>
  </si>
  <si>
    <r>
      <t xml:space="preserve">Kategorie: </t>
    </r>
    <r>
      <rPr>
        <sz val="10"/>
        <rFont val="Arial"/>
        <family val="2"/>
      </rPr>
      <t>Nejmladší žačky I. 500 m</t>
    </r>
  </si>
  <si>
    <r>
      <t xml:space="preserve">Kategorie: </t>
    </r>
    <r>
      <rPr>
        <sz val="10"/>
        <rFont val="Arial"/>
        <family val="2"/>
      </rPr>
      <t>Nejmladší žáci I. 500 m</t>
    </r>
  </si>
  <si>
    <r>
      <t xml:space="preserve">Kategorie: </t>
    </r>
    <r>
      <rPr>
        <sz val="10"/>
        <rFont val="Arial"/>
        <family val="2"/>
      </rPr>
      <t>Nejmladší žačky II. 1200 m</t>
    </r>
  </si>
  <si>
    <r>
      <t xml:space="preserve">Kategorie: </t>
    </r>
    <r>
      <rPr>
        <sz val="10"/>
        <rFont val="Arial"/>
        <family val="2"/>
      </rPr>
      <t>Nejmladší žáci II. 1200 m</t>
    </r>
  </si>
  <si>
    <r>
      <t xml:space="preserve">Kategorie: </t>
    </r>
    <r>
      <rPr>
        <sz val="10"/>
        <rFont val="Arial"/>
        <family val="2"/>
      </rPr>
      <t>Mladší žačky 1200 m</t>
    </r>
  </si>
  <si>
    <r>
      <t xml:space="preserve">Kategorie: </t>
    </r>
    <r>
      <rPr>
        <sz val="10"/>
        <rFont val="Arial"/>
        <family val="2"/>
      </rPr>
      <t>Mladší žáci 1200 m</t>
    </r>
  </si>
  <si>
    <r>
      <t xml:space="preserve">Kategorie: </t>
    </r>
    <r>
      <rPr>
        <sz val="10"/>
        <rFont val="Arial"/>
        <family val="2"/>
      </rPr>
      <t>Starší žačky 2000 m</t>
    </r>
  </si>
  <si>
    <r>
      <t xml:space="preserve">Kategorie: </t>
    </r>
    <r>
      <rPr>
        <sz val="10"/>
        <rFont val="Arial"/>
        <family val="2"/>
      </rPr>
      <t>Starší žáci 2000 m</t>
    </r>
  </si>
  <si>
    <r>
      <t xml:space="preserve">Kategorie: </t>
    </r>
    <r>
      <rPr>
        <sz val="10"/>
        <rFont val="Arial"/>
        <family val="2"/>
      </rPr>
      <t>Dorostenky 4000 m</t>
    </r>
  </si>
  <si>
    <r>
      <t xml:space="preserve">Kategorie: </t>
    </r>
    <r>
      <rPr>
        <sz val="10"/>
        <rFont val="Arial"/>
        <family val="2"/>
      </rPr>
      <t>Dorostenci 4000 m</t>
    </r>
  </si>
  <si>
    <r>
      <t xml:space="preserve">Kategorie: </t>
    </r>
    <r>
      <rPr>
        <sz val="10"/>
        <rFont val="Arial"/>
        <family val="2"/>
      </rPr>
      <t>Ženy 4000 m</t>
    </r>
  </si>
  <si>
    <r>
      <t xml:space="preserve">Kategorie: </t>
    </r>
    <r>
      <rPr>
        <sz val="10"/>
        <rFont val="Arial"/>
        <family val="2"/>
      </rPr>
      <t>Veteránky nad 40 let 4000 m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</si>
  <si>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</si>
  <si>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</si>
  <si>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</si>
  <si>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</si>
  <si>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</si>
  <si>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</si>
  <si>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</si>
  <si>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</si>
  <si>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</si>
  <si>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</si>
  <si>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</si>
  <si>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</si>
  <si>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</si>
  <si>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</si>
  <si>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</si>
  <si>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</si>
  <si>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</si>
  <si>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</si>
  <si>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</si>
  <si>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</si>
  <si>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</si>
  <si>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</si>
  <si>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</si>
  <si>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</si>
  <si>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</si>
  <si>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</si>
  <si>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</si>
  <si>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</si>
  <si>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Kategorie: </t>
    </r>
    <r>
      <rPr>
        <sz val="10"/>
        <rFont val="Arial"/>
        <family val="2"/>
      </rPr>
      <t>Muži 6000 m</t>
    </r>
  </si>
  <si>
    <r>
      <t xml:space="preserve">Kategorie: </t>
    </r>
    <r>
      <rPr>
        <sz val="10"/>
        <rFont val="Arial"/>
        <family val="2"/>
      </rPr>
      <t>Veteráni nad 40 let 6000 m</t>
    </r>
  </si>
  <si>
    <r>
      <t xml:space="preserve">Kategorie: </t>
    </r>
    <r>
      <rPr>
        <sz val="10"/>
        <rFont val="Arial"/>
        <family val="2"/>
      </rPr>
      <t>Veteráni nad 60 let 6000 m</t>
    </r>
  </si>
  <si>
    <r>
      <t xml:space="preserve">Kategorie: </t>
    </r>
    <r>
      <rPr>
        <sz val="10"/>
        <rFont val="Arial"/>
        <family val="2"/>
      </rPr>
      <t>Veteráni nad 50 let 6000 m</t>
    </r>
  </si>
  <si>
    <t>30. ročník - 6. dubna 2011</t>
  </si>
  <si>
    <t>Vojtěch Kůsa</t>
  </si>
  <si>
    <t>Hradecko</t>
  </si>
  <si>
    <t>Juraj Horský</t>
  </si>
  <si>
    <t>Tomáš Štork</t>
  </si>
  <si>
    <t>Jan Naxera</t>
  </si>
  <si>
    <t>Martin Šindelář</t>
  </si>
  <si>
    <t>Radčice</t>
  </si>
  <si>
    <t>Tomáš Horský</t>
  </si>
  <si>
    <t>Lukáš Vozka</t>
  </si>
  <si>
    <t>Lukáš Fischer</t>
  </si>
  <si>
    <t xml:space="preserve">Plzeň </t>
  </si>
  <si>
    <t>Matěj Lavička</t>
  </si>
  <si>
    <t>Tomáš Turek</t>
  </si>
  <si>
    <t>Třemošná</t>
  </si>
  <si>
    <t xml:space="preserve">Michal Bohdan </t>
  </si>
  <si>
    <t xml:space="preserve">12. </t>
  </si>
  <si>
    <t>Mikoláš Bíba</t>
  </si>
  <si>
    <t>Baník Stříbro</t>
  </si>
  <si>
    <t>Jonáš Lavička</t>
  </si>
  <si>
    <t xml:space="preserve">14. </t>
  </si>
  <si>
    <t>Václav Konjata</t>
  </si>
  <si>
    <t>Lukáš Tříska</t>
  </si>
  <si>
    <t>Jindřich Křižan</t>
  </si>
  <si>
    <t>Vanda Krsová</t>
  </si>
  <si>
    <t>ŠAK Přeštice</t>
  </si>
  <si>
    <t>Barbara Píchalová</t>
  </si>
  <si>
    <t xml:space="preserve">Tereza Cibulková </t>
  </si>
  <si>
    <t>Sokol Petřín</t>
  </si>
  <si>
    <t xml:space="preserve">Veronika Dobrá </t>
  </si>
  <si>
    <t>Kateřina Sýkorová</t>
  </si>
  <si>
    <t>Škoda Plzeň</t>
  </si>
  <si>
    <t>Kateřina Burianová</t>
  </si>
  <si>
    <t>Zuzana Piknerová</t>
  </si>
  <si>
    <t>Klára Zezulová</t>
  </si>
  <si>
    <t>Aneta Koberová</t>
  </si>
  <si>
    <t>BK Elán Zruč</t>
  </si>
  <si>
    <t>Veronika Boltíková</t>
  </si>
  <si>
    <t>Přeštice</t>
  </si>
  <si>
    <t>Kristýna Burlová</t>
  </si>
  <si>
    <t>Jan Šmrha</t>
  </si>
  <si>
    <t>Lukáš Sládek</t>
  </si>
  <si>
    <t>Petr Kučera</t>
  </si>
  <si>
    <t>Adam Tupý</t>
  </si>
  <si>
    <t>Michal Stejskal</t>
  </si>
  <si>
    <t>Jakub Štefl</t>
  </si>
  <si>
    <t>Matěj Korčák</t>
  </si>
  <si>
    <t>Jan Psota</t>
  </si>
  <si>
    <t>Červený Hrádek</t>
  </si>
  <si>
    <t>Jakub Winter</t>
  </si>
  <si>
    <t>Marek Stehlík</t>
  </si>
  <si>
    <t>Jakub Pospíšil</t>
  </si>
  <si>
    <t>Redpoint Pearl Izumi</t>
  </si>
  <si>
    <t>Jiří Štengl</t>
  </si>
  <si>
    <t>Jonáš Vaic</t>
  </si>
  <si>
    <t>Tereza Sekyrová</t>
  </si>
  <si>
    <t>Markéta Vaicová</t>
  </si>
  <si>
    <t>Anna Suráková</t>
  </si>
  <si>
    <t>Kateřina Křenková</t>
  </si>
  <si>
    <t>Kateřina Šteflová</t>
  </si>
  <si>
    <t xml:space="preserve">Kralovice </t>
  </si>
  <si>
    <t>Klára Lokajíčková</t>
  </si>
  <si>
    <t>Lucie Adlerová</t>
  </si>
  <si>
    <t>Kateřina Poslední</t>
  </si>
  <si>
    <t xml:space="preserve">9. </t>
  </si>
  <si>
    <t>Michaela Jindrová</t>
  </si>
  <si>
    <t>Barbora Beroušková</t>
  </si>
  <si>
    <t>Klára Kepková</t>
  </si>
  <si>
    <t>Kateřina Žídková</t>
  </si>
  <si>
    <t>Natálie Lepionka</t>
  </si>
  <si>
    <t>Marcela Kindlová</t>
  </si>
  <si>
    <t>DNF.</t>
  </si>
  <si>
    <t>Václav Růžička</t>
  </si>
  <si>
    <t>Jakub Karlach</t>
  </si>
  <si>
    <t>Ondřej Staněk</t>
  </si>
  <si>
    <t>Jan Hašek</t>
  </si>
  <si>
    <t>KOS Plzeň</t>
  </si>
  <si>
    <t xml:space="preserve">6. </t>
  </si>
  <si>
    <t>Ondřej Hasman</t>
  </si>
  <si>
    <t xml:space="preserve">7. </t>
  </si>
  <si>
    <t>Adam Horník</t>
  </si>
  <si>
    <t>Sport Club Plzeň</t>
  </si>
  <si>
    <t xml:space="preserve">8. </t>
  </si>
  <si>
    <t>Karel Naxera</t>
  </si>
  <si>
    <t>František Prokop</t>
  </si>
  <si>
    <t>Jiří Buňka</t>
  </si>
  <si>
    <t>Jan Štych</t>
  </si>
  <si>
    <t>Martin Zeman</t>
  </si>
  <si>
    <t>Albert Weber</t>
  </si>
  <si>
    <t>Jiří Winter</t>
  </si>
  <si>
    <t xml:space="preserve">15. </t>
  </si>
  <si>
    <t>Štěpán Čech</t>
  </si>
  <si>
    <t xml:space="preserve">16. </t>
  </si>
  <si>
    <t>David Martinovský</t>
  </si>
  <si>
    <t>Jan Cirbus</t>
  </si>
  <si>
    <t xml:space="preserve">18. </t>
  </si>
  <si>
    <t>Martin Šamberger</t>
  </si>
  <si>
    <t>Alexandra Desousa</t>
  </si>
  <si>
    <t xml:space="preserve">AC Domažlice </t>
  </si>
  <si>
    <t>Lucie Hřebíková</t>
  </si>
  <si>
    <t>Tereza Nová</t>
  </si>
  <si>
    <t>Jana Novotná</t>
  </si>
  <si>
    <t>Johana Martinovská</t>
  </si>
  <si>
    <t>Andrea Burianová</t>
  </si>
  <si>
    <t>Žaneta Hošková</t>
  </si>
  <si>
    <t>Eva Vacíková</t>
  </si>
  <si>
    <t xml:space="preserve">10. </t>
  </si>
  <si>
    <t>Lenka Kuberková</t>
  </si>
  <si>
    <t>Matyáš Kačírek</t>
  </si>
  <si>
    <t>Kryštof Krs</t>
  </si>
  <si>
    <t>Daniel Nový</t>
  </si>
  <si>
    <t>Martin Šilhavý</t>
  </si>
  <si>
    <t>Petr Vališ</t>
  </si>
  <si>
    <t>Matěj Štefl</t>
  </si>
  <si>
    <t>Václav Wohlmut</t>
  </si>
  <si>
    <t>Matěj Vošta</t>
  </si>
  <si>
    <t>Robert Pour</t>
  </si>
  <si>
    <t>Karel Schleis</t>
  </si>
  <si>
    <t xml:space="preserve">11. </t>
  </si>
  <si>
    <t>Adam Pašek</t>
  </si>
  <si>
    <t>Loko Plzeň</t>
  </si>
  <si>
    <t>Adrien Faifer</t>
  </si>
  <si>
    <t xml:space="preserve">13. </t>
  </si>
  <si>
    <t>Jan Vosejpka</t>
  </si>
  <si>
    <t>Pavel Černý</t>
  </si>
  <si>
    <t>Jiskra Křelovice</t>
  </si>
  <si>
    <t>Lukáš Pospíšil</t>
  </si>
  <si>
    <t>Dominik Sedláček</t>
  </si>
  <si>
    <t xml:space="preserve">TJ Sokol Radčice </t>
  </si>
  <si>
    <t>Tomáš Mrázek</t>
  </si>
  <si>
    <t>Filip Kaiser</t>
  </si>
  <si>
    <t>Kateřina Šindelářová</t>
  </si>
  <si>
    <t>Barbora Kreidlová</t>
  </si>
  <si>
    <t xml:space="preserve">4. </t>
  </si>
  <si>
    <t>Michaela Kýnová</t>
  </si>
  <si>
    <t>Petra Křišťanová</t>
  </si>
  <si>
    <t>Zdeněk Polívka</t>
  </si>
  <si>
    <t>Jan Mikeska</t>
  </si>
  <si>
    <t>Filip Rund</t>
  </si>
  <si>
    <t>Daniel Ducháček</t>
  </si>
  <si>
    <t>Ondřej Vošta</t>
  </si>
  <si>
    <t>Karolína Kanalošová</t>
  </si>
  <si>
    <t>Karolína Žolnová</t>
  </si>
  <si>
    <t>Karolína Řezáčová</t>
  </si>
  <si>
    <t>3. - 4.</t>
  </si>
  <si>
    <t>Martina Červená</t>
  </si>
  <si>
    <t>Zuzana Kantová</t>
  </si>
  <si>
    <t>KB Plzeň-Litice</t>
  </si>
  <si>
    <t>Vít Bílý</t>
  </si>
  <si>
    <t>Jakub Hána</t>
  </si>
  <si>
    <t>Lokomotiva Beroun</t>
  </si>
  <si>
    <t>David Bohmann</t>
  </si>
  <si>
    <t xml:space="preserve">5. </t>
  </si>
  <si>
    <t>Jiří Fanta</t>
  </si>
  <si>
    <t>KP Plzeň Litice</t>
  </si>
  <si>
    <t>Tomáš Matějka</t>
  </si>
  <si>
    <t>Robin Beshir</t>
  </si>
  <si>
    <t>SK Zdice</t>
  </si>
  <si>
    <t>Petr Sloup</t>
  </si>
  <si>
    <t>PK SVŠ Plzeň</t>
  </si>
  <si>
    <t>Lukáš Nevlud</t>
  </si>
  <si>
    <t>TJ Sokol Rokycany</t>
  </si>
  <si>
    <t>Roman Liška</t>
  </si>
  <si>
    <t>Květa Pecková</t>
  </si>
  <si>
    <t>Sokol Plzeň-Petřín</t>
  </si>
  <si>
    <t>Carmen Beshirová</t>
  </si>
  <si>
    <t>Lada Mandlíková</t>
  </si>
  <si>
    <t>Martina Janoušková</t>
  </si>
  <si>
    <t>Vendula Janoušková</t>
  </si>
  <si>
    <t>Pavla Zahálková</t>
  </si>
  <si>
    <t>Eva Potůčková</t>
  </si>
  <si>
    <t>Patricia Procházková</t>
  </si>
  <si>
    <t>Monika Doležalová</t>
  </si>
  <si>
    <t>SK Kamenice</t>
  </si>
  <si>
    <t>Michaela Lukešová</t>
  </si>
  <si>
    <t>Slavia VŠ Plzeň</t>
  </si>
  <si>
    <t>Jana Lavičková</t>
  </si>
  <si>
    <t>Kaznějov</t>
  </si>
  <si>
    <t>Karolína Hrubá</t>
  </si>
  <si>
    <t>Pavla Divišová</t>
  </si>
  <si>
    <t>Alena Kopecká</t>
  </si>
  <si>
    <t>Lenka Heřmanová</t>
  </si>
  <si>
    <t>Hustopeče Morava</t>
  </si>
  <si>
    <t>Ludmila Burlová</t>
  </si>
  <si>
    <t>Jana Turjaničová</t>
  </si>
  <si>
    <t>ZČU Plzeň</t>
  </si>
  <si>
    <t>Klára Řezáčová</t>
  </si>
  <si>
    <t>Věra Štičková</t>
  </si>
  <si>
    <t>Jindra Zahálková</t>
  </si>
  <si>
    <t>Chlumčany</t>
  </si>
  <si>
    <t>Alena Borecká</t>
  </si>
  <si>
    <t>Nýřany</t>
  </si>
  <si>
    <t>Marta Šroubková</t>
  </si>
  <si>
    <t>Jana Hrubá</t>
  </si>
  <si>
    <t>SV Stříbro</t>
  </si>
  <si>
    <t>Milena Fenclová</t>
  </si>
  <si>
    <t>Markéta Horová</t>
  </si>
  <si>
    <t>Ervin Beshir</t>
  </si>
  <si>
    <t>Martin Kučera</t>
  </si>
  <si>
    <t>Václav Krebs</t>
  </si>
  <si>
    <t>ASK Elna Počerady</t>
  </si>
  <si>
    <t>Milan Škarda</t>
  </si>
  <si>
    <t>Jiří Vlasák</t>
  </si>
  <si>
    <t>Silvestr Kotek</t>
  </si>
  <si>
    <t>AC Nýřany</t>
  </si>
  <si>
    <t xml:space="preserve">Štefan Kučík </t>
  </si>
  <si>
    <t>Cyklodrak Stříbro</t>
  </si>
  <si>
    <t>Milan Čečil</t>
  </si>
  <si>
    <t>Pavel Žákovec</t>
  </si>
  <si>
    <t>Milan Tanzer</t>
  </si>
  <si>
    <t>Plzeň-Vinice</t>
  </si>
  <si>
    <t>Karel Vozka</t>
  </si>
  <si>
    <t>Lukáš Olejníček</t>
  </si>
  <si>
    <t>Moravská Slavia Brno</t>
  </si>
  <si>
    <t>Pavel Procházka</t>
  </si>
  <si>
    <t>Aleš Razým</t>
  </si>
  <si>
    <t>Dukla Liberec</t>
  </si>
  <si>
    <t>Marcel Beran</t>
  </si>
  <si>
    <t>Ondřej Vodrážka</t>
  </si>
  <si>
    <t>Patrik Skála</t>
  </si>
  <si>
    <t>BT Jičín</t>
  </si>
  <si>
    <t>Leoš Vyndal</t>
  </si>
  <si>
    <t>Daniel Kraus</t>
  </si>
  <si>
    <t>Mediprofin Plzeň</t>
  </si>
  <si>
    <t>Jaroslav Šmíd</t>
  </si>
  <si>
    <t>Dobřany</t>
  </si>
  <si>
    <t>Tomáš Eisner</t>
  </si>
  <si>
    <t>Pilsenman Club</t>
  </si>
  <si>
    <t>Jan Jaňour</t>
  </si>
  <si>
    <t>TK Jaso Plzeň</t>
  </si>
  <si>
    <t>Martin Černý</t>
  </si>
  <si>
    <t>Jakub Štajner</t>
  </si>
  <si>
    <t>SKP Ústí</t>
  </si>
  <si>
    <t>Jakub Novák</t>
  </si>
  <si>
    <t>Petr Janoušek</t>
  </si>
  <si>
    <t>Stanislav Rauch</t>
  </si>
  <si>
    <t>Radim Hošek</t>
  </si>
  <si>
    <t>KOB Dobruška</t>
  </si>
  <si>
    <t>Michal Tošner</t>
  </si>
  <si>
    <t>LK Sl. Karlovy Vary</t>
  </si>
  <si>
    <t>Jakub Železný</t>
  </si>
  <si>
    <t>Ondřej Sopr</t>
  </si>
  <si>
    <t>Tomáš Koranda</t>
  </si>
  <si>
    <t>Martin Sokol</t>
  </si>
  <si>
    <t>Rotorbike Plzeň</t>
  </si>
  <si>
    <t>Richard Kotáb</t>
  </si>
  <si>
    <t>SK Šeptem</t>
  </si>
  <si>
    <t>Jan Majer</t>
  </si>
  <si>
    <t>Oko Plzeň</t>
  </si>
  <si>
    <t>Tomáš Kamaryt</t>
  </si>
  <si>
    <t>Radek Martinovský</t>
  </si>
  <si>
    <t>Josef Bečvář</t>
  </si>
  <si>
    <t>Martin Blass</t>
  </si>
  <si>
    <t>Pavel Řihánek</t>
  </si>
  <si>
    <t>Tomáš Hejnovský</t>
  </si>
  <si>
    <t>Jaroslav Zýka</t>
  </si>
  <si>
    <t>Michal Dostál</t>
  </si>
  <si>
    <t>Petr Borecký</t>
  </si>
  <si>
    <t xml:space="preserve">Pavel Krejčí </t>
  </si>
  <si>
    <t>Lukáš Potužník</t>
  </si>
  <si>
    <t>Michal Rotbauer</t>
  </si>
  <si>
    <t>Karel Psohlavec</t>
  </si>
  <si>
    <t>Energie Karlovy Vary</t>
  </si>
  <si>
    <t>Milan Karas</t>
  </si>
  <si>
    <t>Karel Prouza</t>
  </si>
  <si>
    <t>Marcel Ladka</t>
  </si>
  <si>
    <t>Jan Rus</t>
  </si>
  <si>
    <t>Vladislav Razým</t>
  </si>
  <si>
    <t>AC Trial Plzeň</t>
  </si>
  <si>
    <t>Jaroslav Vlasák</t>
  </si>
  <si>
    <t>AVL Stříbro</t>
  </si>
  <si>
    <t>Vladimír Sýkora</t>
  </si>
  <si>
    <t>TJ Baník Stříbro</t>
  </si>
  <si>
    <t>Václav Šůcha</t>
  </si>
  <si>
    <t>Karel Ganaj</t>
  </si>
  <si>
    <t>Josef Hanzík</t>
  </si>
  <si>
    <t>Sušice</t>
  </si>
  <si>
    <t>Václav Pytelka</t>
  </si>
  <si>
    <t>Vladimnír Tolar</t>
  </si>
  <si>
    <t>Stříbro</t>
  </si>
  <si>
    <t>Veronika Staňková</t>
  </si>
  <si>
    <t>Julie Boltíková</t>
  </si>
  <si>
    <t>Eliška Popelová</t>
  </si>
  <si>
    <t>Adélka Verunková</t>
  </si>
  <si>
    <t>Žaneta Kepková</t>
  </si>
  <si>
    <t>Klára Stezková</t>
  </si>
  <si>
    <t>Anna Šmídová</t>
  </si>
  <si>
    <t>Eliška Michálková</t>
  </si>
  <si>
    <t>Karolína Krausová</t>
  </si>
  <si>
    <t>Tereza Třísková</t>
  </si>
  <si>
    <t>Kateřina Růžičková</t>
  </si>
  <si>
    <t>Tereza Burlová</t>
  </si>
  <si>
    <t>Markéta Nová</t>
  </si>
  <si>
    <t>Adéla Zaklová</t>
  </si>
  <si>
    <t>Eva Křižanová</t>
  </si>
  <si>
    <t>Adriana Würknerová</t>
  </si>
  <si>
    <t>Úlice</t>
  </si>
  <si>
    <t>Simona Šmídová</t>
  </si>
  <si>
    <t>Barbora Kadlecová</t>
  </si>
  <si>
    <t>Outdoor Plzeň</t>
  </si>
  <si>
    <t>Žaneta Kadlecová</t>
  </si>
  <si>
    <r>
      <t xml:space="preserve">Kategorie: </t>
    </r>
    <r>
      <rPr>
        <sz val="10"/>
        <rFont val="Arial"/>
        <family val="2"/>
      </rPr>
      <t>Junioři 6000 m</t>
    </r>
  </si>
  <si>
    <t>Martin Voják</t>
  </si>
  <si>
    <t xml:space="preserve">Martin Švarc </t>
  </si>
  <si>
    <t>Jiří Červený</t>
  </si>
  <si>
    <t>41.</t>
  </si>
  <si>
    <t>Martin Menza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</si>
</sst>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6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 quotePrefix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6" sqref="M6"/>
    </sheetView>
  </sheetViews>
  <sheetFormatPr defaultColWidth="9.140625" defaultRowHeight="12.75"/>
  <cols>
    <col min="3" max="3" width="21.8515625" style="0" customWidth="1"/>
    <col min="4" max="4" width="15.140625" style="0" customWidth="1"/>
  </cols>
  <sheetData>
    <row r="1" spans="1:9" ht="18">
      <c r="A1" s="10" t="s">
        <v>11</v>
      </c>
      <c r="B1" s="9"/>
      <c r="C1" s="9"/>
      <c r="D1" s="9"/>
      <c r="E1" s="9"/>
      <c r="F1" s="9"/>
      <c r="G1" s="9"/>
      <c r="H1" s="9"/>
      <c r="I1" s="9"/>
    </row>
    <row r="2" spans="1:9" ht="18">
      <c r="A2" s="11" t="s">
        <v>87</v>
      </c>
      <c r="B2" s="9"/>
      <c r="C2" s="9"/>
      <c r="D2" s="9"/>
      <c r="E2" s="9"/>
      <c r="F2" s="9"/>
      <c r="G2" s="9"/>
      <c r="H2" s="9"/>
      <c r="I2" s="9"/>
    </row>
    <row r="3" spans="1:9" ht="18">
      <c r="A3" s="12" t="s">
        <v>29</v>
      </c>
      <c r="B3" s="9"/>
      <c r="C3" s="9"/>
      <c r="D3" s="9"/>
      <c r="E3" s="9"/>
      <c r="F3" s="9"/>
      <c r="G3" s="9"/>
      <c r="H3" s="9"/>
      <c r="I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5" t="s">
        <v>0</v>
      </c>
      <c r="F5" s="13" t="s">
        <v>9</v>
      </c>
      <c r="G5" s="13" t="s">
        <v>10</v>
      </c>
    </row>
    <row r="6" spans="1:7" ht="15.75" customHeight="1">
      <c r="A6" s="5" t="s">
        <v>30</v>
      </c>
      <c r="B6" s="6">
        <v>364</v>
      </c>
      <c r="C6" s="4" t="s">
        <v>367</v>
      </c>
      <c r="D6" s="4" t="s">
        <v>12</v>
      </c>
      <c r="E6" s="6">
        <v>2004</v>
      </c>
      <c r="F6" s="3">
        <v>0.000775462962962963</v>
      </c>
      <c r="G6" s="3">
        <v>0</v>
      </c>
    </row>
    <row r="7" spans="1:7" ht="15.75" customHeight="1">
      <c r="A7" s="5" t="s">
        <v>31</v>
      </c>
      <c r="B7" s="6">
        <v>37</v>
      </c>
      <c r="C7" s="4" t="s">
        <v>368</v>
      </c>
      <c r="D7" s="4" t="s">
        <v>1</v>
      </c>
      <c r="E7" s="6">
        <v>2004</v>
      </c>
      <c r="F7" s="3">
        <v>0.0008217592592592592</v>
      </c>
      <c r="G7" s="3">
        <f>(F7-$F$6)</f>
        <v>4.6296296296296125E-05</v>
      </c>
    </row>
    <row r="8" spans="1:7" ht="15.75" customHeight="1">
      <c r="A8" s="5" t="s">
        <v>32</v>
      </c>
      <c r="B8" s="5">
        <v>396</v>
      </c>
      <c r="C8" s="4" t="s">
        <v>369</v>
      </c>
      <c r="D8" s="4" t="s">
        <v>12</v>
      </c>
      <c r="E8" s="5">
        <v>2004</v>
      </c>
      <c r="F8" s="2">
        <v>0.0008449074074074075</v>
      </c>
      <c r="G8" s="3">
        <f>(F8-$F$6)</f>
        <v>6.944444444444446E-05</v>
      </c>
    </row>
    <row r="9" spans="1:7" ht="15.75" customHeight="1">
      <c r="A9" s="5" t="s">
        <v>33</v>
      </c>
      <c r="B9" s="6">
        <v>387</v>
      </c>
      <c r="C9" s="4" t="s">
        <v>370</v>
      </c>
      <c r="D9" s="4" t="s">
        <v>12</v>
      </c>
      <c r="E9" s="6">
        <v>2004</v>
      </c>
      <c r="F9" s="3">
        <v>0.0009143518518518518</v>
      </c>
      <c r="G9" s="3">
        <f>(F9-$F$6)</f>
        <v>0.0001388888888888888</v>
      </c>
    </row>
    <row r="10" spans="1:7" ht="15.75" customHeight="1">
      <c r="A10" s="5" t="s">
        <v>34</v>
      </c>
      <c r="B10" s="5">
        <v>34</v>
      </c>
      <c r="C10" s="4" t="s">
        <v>371</v>
      </c>
      <c r="D10" s="4" t="s">
        <v>1</v>
      </c>
      <c r="E10" s="5">
        <v>2005</v>
      </c>
      <c r="F10" s="2">
        <v>0.0009259259259259259</v>
      </c>
      <c r="G10" s="3">
        <f>(F10-$F$6)</f>
        <v>0.0001504629629629628</v>
      </c>
    </row>
    <row r="11" spans="1:7" ht="15.75" customHeight="1">
      <c r="A11" s="5" t="s">
        <v>35</v>
      </c>
      <c r="B11" s="6">
        <v>365</v>
      </c>
      <c r="C11" s="4" t="s">
        <v>372</v>
      </c>
      <c r="D11" s="4" t="s">
        <v>115</v>
      </c>
      <c r="E11" s="6">
        <v>2005</v>
      </c>
      <c r="F11" s="3">
        <v>0.0009375</v>
      </c>
      <c r="G11" s="3">
        <f>(F11-$F$6)</f>
        <v>0.00016203703703703692</v>
      </c>
    </row>
    <row r="12" spans="1:7" ht="15.75" customHeight="1">
      <c r="A12" s="5" t="s">
        <v>36</v>
      </c>
      <c r="B12" s="5">
        <v>398</v>
      </c>
      <c r="C12" s="4" t="s">
        <v>373</v>
      </c>
      <c r="D12" s="4" t="s">
        <v>312</v>
      </c>
      <c r="E12" s="5">
        <v>2005</v>
      </c>
      <c r="F12" s="2">
        <v>0.0009953703703703704</v>
      </c>
      <c r="G12" s="3">
        <f aca="true" t="shared" si="0" ref="G12:G24">(F12-$F$6)</f>
        <v>0.00021990740740740738</v>
      </c>
    </row>
    <row r="13" spans="1:7" ht="15.75" customHeight="1">
      <c r="A13" s="5" t="s">
        <v>37</v>
      </c>
      <c r="B13" s="6">
        <v>94</v>
      </c>
      <c r="C13" s="4" t="s">
        <v>374</v>
      </c>
      <c r="D13" s="4" t="s">
        <v>13</v>
      </c>
      <c r="E13" s="6">
        <v>2005</v>
      </c>
      <c r="F13" s="3">
        <v>0.0010300925925925926</v>
      </c>
      <c r="G13" s="3">
        <f t="shared" si="0"/>
        <v>0.0002546296296296296</v>
      </c>
    </row>
    <row r="14" spans="1:7" ht="15.75" customHeight="1">
      <c r="A14" s="5" t="s">
        <v>38</v>
      </c>
      <c r="B14" s="5">
        <v>31</v>
      </c>
      <c r="C14" s="4" t="s">
        <v>375</v>
      </c>
      <c r="D14" s="4" t="s">
        <v>1</v>
      </c>
      <c r="E14" s="5">
        <v>2006</v>
      </c>
      <c r="F14" s="2">
        <v>0.0010879629629629629</v>
      </c>
      <c r="G14" s="3">
        <f t="shared" si="0"/>
        <v>0.00031249999999999984</v>
      </c>
    </row>
    <row r="15" spans="1:7" ht="15.75" customHeight="1">
      <c r="A15" s="5" t="s">
        <v>39</v>
      </c>
      <c r="B15" s="6">
        <v>249</v>
      </c>
      <c r="C15" s="4" t="s">
        <v>376</v>
      </c>
      <c r="D15" s="4"/>
      <c r="E15" s="6">
        <v>2006</v>
      </c>
      <c r="F15" s="3">
        <v>0.0012384259259259258</v>
      </c>
      <c r="G15" s="3">
        <f t="shared" si="0"/>
        <v>0.00046296296296296276</v>
      </c>
    </row>
    <row r="16" spans="1:7" ht="15.75" customHeight="1">
      <c r="A16" s="5" t="s">
        <v>40</v>
      </c>
      <c r="B16" s="5">
        <v>2</v>
      </c>
      <c r="C16" s="4" t="s">
        <v>377</v>
      </c>
      <c r="D16" s="4" t="s">
        <v>1</v>
      </c>
      <c r="E16" s="5">
        <v>2007</v>
      </c>
      <c r="F16" s="2">
        <v>0.00125</v>
      </c>
      <c r="G16" s="3">
        <f t="shared" si="0"/>
        <v>0.000474537037037037</v>
      </c>
    </row>
    <row r="17" spans="1:7" ht="15.75" customHeight="1">
      <c r="A17" s="5" t="s">
        <v>41</v>
      </c>
      <c r="B17" s="6">
        <v>184</v>
      </c>
      <c r="C17" s="4" t="s">
        <v>378</v>
      </c>
      <c r="D17" s="4" t="s">
        <v>125</v>
      </c>
      <c r="E17" s="6">
        <v>2006</v>
      </c>
      <c r="F17" s="3">
        <v>0.0013194444444444443</v>
      </c>
      <c r="G17" s="3">
        <f t="shared" si="0"/>
        <v>0.0005439814814814812</v>
      </c>
    </row>
    <row r="18" spans="1:7" ht="12.75">
      <c r="A18" s="5" t="s">
        <v>55</v>
      </c>
      <c r="B18" s="5">
        <v>33</v>
      </c>
      <c r="C18" s="4" t="s">
        <v>379</v>
      </c>
      <c r="D18" s="4" t="s">
        <v>94</v>
      </c>
      <c r="E18" s="5">
        <v>2005</v>
      </c>
      <c r="F18" s="2">
        <v>0.0013541666666666667</v>
      </c>
      <c r="G18" s="3">
        <f t="shared" si="0"/>
        <v>0.0005787037037037037</v>
      </c>
    </row>
    <row r="19" spans="1:7" ht="12.75">
      <c r="A19" s="5" t="s">
        <v>56</v>
      </c>
      <c r="B19" s="5">
        <v>16</v>
      </c>
      <c r="C19" s="4" t="s">
        <v>380</v>
      </c>
      <c r="D19" s="4" t="s">
        <v>94</v>
      </c>
      <c r="E19" s="5">
        <v>2007</v>
      </c>
      <c r="F19" s="2">
        <v>0.001388888888888889</v>
      </c>
      <c r="G19" s="3">
        <f t="shared" si="0"/>
        <v>0.0006134259259259259</v>
      </c>
    </row>
    <row r="20" spans="1:7" ht="12.75">
      <c r="A20" s="5" t="s">
        <v>57</v>
      </c>
      <c r="B20" s="5">
        <v>397</v>
      </c>
      <c r="C20" s="4" t="s">
        <v>381</v>
      </c>
      <c r="D20" s="4" t="s">
        <v>1</v>
      </c>
      <c r="E20" s="5">
        <v>2005</v>
      </c>
      <c r="F20" s="2">
        <v>0.0014814814814814814</v>
      </c>
      <c r="G20" s="3">
        <f t="shared" si="0"/>
        <v>0.0007060185185185184</v>
      </c>
    </row>
    <row r="21" spans="1:7" ht="12.75">
      <c r="A21" s="5" t="s">
        <v>58</v>
      </c>
      <c r="B21" s="5">
        <v>269</v>
      </c>
      <c r="C21" s="4" t="s">
        <v>382</v>
      </c>
      <c r="D21" s="4" t="s">
        <v>383</v>
      </c>
      <c r="E21" s="5">
        <v>2007</v>
      </c>
      <c r="F21" s="2">
        <v>0.001574074074074074</v>
      </c>
      <c r="G21" s="3">
        <f t="shared" si="0"/>
        <v>0.000798611111111111</v>
      </c>
    </row>
    <row r="22" spans="1:7" ht="12.75">
      <c r="A22" s="5" t="s">
        <v>59</v>
      </c>
      <c r="B22" s="5">
        <v>100</v>
      </c>
      <c r="C22" s="4" t="s">
        <v>384</v>
      </c>
      <c r="D22" s="4" t="s">
        <v>312</v>
      </c>
      <c r="E22" s="5">
        <v>2008</v>
      </c>
      <c r="F22" s="2">
        <v>0.001990740740740741</v>
      </c>
      <c r="G22" s="3">
        <f t="shared" si="0"/>
        <v>0.0012152777777777778</v>
      </c>
    </row>
    <row r="23" spans="1:7" ht="12.75">
      <c r="A23" s="5" t="s">
        <v>60</v>
      </c>
      <c r="B23" s="5">
        <v>367</v>
      </c>
      <c r="C23" s="4" t="s">
        <v>385</v>
      </c>
      <c r="D23" s="4" t="s">
        <v>386</v>
      </c>
      <c r="E23" s="5">
        <v>2007</v>
      </c>
      <c r="F23" s="2">
        <v>0.002013888888888889</v>
      </c>
      <c r="G23" s="3">
        <f t="shared" si="0"/>
        <v>0.0012384259259259258</v>
      </c>
    </row>
    <row r="24" spans="1:7" ht="12.75">
      <c r="A24" s="5" t="s">
        <v>61</v>
      </c>
      <c r="B24" s="5">
        <v>369</v>
      </c>
      <c r="C24" s="4" t="s">
        <v>387</v>
      </c>
      <c r="D24" s="4" t="s">
        <v>386</v>
      </c>
      <c r="E24" s="5">
        <v>2009</v>
      </c>
      <c r="F24" s="2">
        <v>0.002372685185185185</v>
      </c>
      <c r="G24" s="3">
        <f t="shared" si="0"/>
        <v>0.001597222222222222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8.28125" style="0" customWidth="1"/>
    <col min="3" max="3" width="17.8515625" style="0" customWidth="1"/>
    <col min="4" max="4" width="16.281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50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7</v>
      </c>
      <c r="C6" s="4" t="s">
        <v>223</v>
      </c>
      <c r="D6" s="4" t="s">
        <v>112</v>
      </c>
      <c r="E6" s="6">
        <v>1996</v>
      </c>
      <c r="F6" s="7">
        <v>0.00525462962962963</v>
      </c>
      <c r="G6" s="17">
        <v>0</v>
      </c>
    </row>
    <row r="7" spans="1:7" ht="16.5" customHeight="1">
      <c r="A7" s="5" t="s">
        <v>31</v>
      </c>
      <c r="B7" s="6">
        <v>5</v>
      </c>
      <c r="C7" s="4" t="s">
        <v>19</v>
      </c>
      <c r="D7" s="4" t="s">
        <v>115</v>
      </c>
      <c r="E7" s="6">
        <v>1997</v>
      </c>
      <c r="F7" s="7">
        <v>0.005324074074074075</v>
      </c>
      <c r="G7" s="18">
        <f>(F7-$F$6)</f>
        <v>6.944444444444489E-05</v>
      </c>
    </row>
    <row r="8" spans="1:7" ht="16.5" customHeight="1">
      <c r="A8" s="5" t="s">
        <v>32</v>
      </c>
      <c r="B8" s="6">
        <v>2</v>
      </c>
      <c r="C8" s="4" t="s">
        <v>224</v>
      </c>
      <c r="D8" s="4" t="s">
        <v>2</v>
      </c>
      <c r="E8" s="6">
        <v>1997</v>
      </c>
      <c r="F8" s="7">
        <v>0.005902777777777778</v>
      </c>
      <c r="G8" s="18">
        <f>(F8-$F$6)</f>
        <v>0.0006481481481481477</v>
      </c>
    </row>
    <row r="9" spans="1:7" ht="16.5" customHeight="1">
      <c r="A9" s="5" t="s">
        <v>33</v>
      </c>
      <c r="B9" s="6">
        <v>3</v>
      </c>
      <c r="C9" s="4" t="s">
        <v>225</v>
      </c>
      <c r="D9" s="4" t="s">
        <v>2</v>
      </c>
      <c r="E9" s="6">
        <v>1997</v>
      </c>
      <c r="F9" s="7">
        <v>0.006180555555555556</v>
      </c>
      <c r="G9" s="18">
        <f>(F9-$F$6)</f>
        <v>0.0009259259259259264</v>
      </c>
    </row>
    <row r="10" spans="1:7" ht="16.5" customHeight="1">
      <c r="A10" s="5" t="s">
        <v>34</v>
      </c>
      <c r="B10" s="6">
        <v>4</v>
      </c>
      <c r="C10" s="4" t="s">
        <v>226</v>
      </c>
      <c r="D10" s="4" t="s">
        <v>2</v>
      </c>
      <c r="E10" s="6">
        <v>1997</v>
      </c>
      <c r="F10" s="7">
        <v>0.006400462962962963</v>
      </c>
      <c r="G10" s="18">
        <f>(F10-$F$6)</f>
        <v>0.001145833333333333</v>
      </c>
    </row>
    <row r="11" spans="1:7" ht="16.5" customHeight="1">
      <c r="A11" s="5" t="s">
        <v>164</v>
      </c>
      <c r="B11" s="5">
        <v>6</v>
      </c>
      <c r="C11" s="4" t="s">
        <v>227</v>
      </c>
      <c r="D11" s="4" t="s">
        <v>115</v>
      </c>
      <c r="E11" s="5">
        <v>1997</v>
      </c>
      <c r="F11" s="8">
        <v>0.006643518518518518</v>
      </c>
      <c r="G11" s="18">
        <f>(F11-$F$6)</f>
        <v>0.0013888888888888883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17.8515625" style="0" customWidth="1"/>
    <col min="4" max="4" width="14.140625" style="0" customWidth="1"/>
    <col min="6" max="6" width="10.4218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51</v>
      </c>
      <c r="B3" s="9"/>
      <c r="C3" s="9"/>
      <c r="D3" s="9"/>
      <c r="E3" s="9"/>
      <c r="F3" s="9"/>
      <c r="G3" s="9"/>
      <c r="H3" s="9"/>
    </row>
    <row r="5" spans="1:7" ht="12.75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19" t="s">
        <v>30</v>
      </c>
      <c r="B6" s="6">
        <v>3</v>
      </c>
      <c r="C6" t="s">
        <v>228</v>
      </c>
      <c r="D6" t="s">
        <v>2</v>
      </c>
      <c r="E6" s="21">
        <v>1995</v>
      </c>
      <c r="F6" s="22">
        <v>0.015162037037037036</v>
      </c>
      <c r="G6" s="17">
        <v>0</v>
      </c>
    </row>
    <row r="7" spans="1:7" ht="16.5" customHeight="1">
      <c r="A7" s="5" t="s">
        <v>31</v>
      </c>
      <c r="B7" s="6">
        <v>2</v>
      </c>
      <c r="C7" s="4" t="s">
        <v>229</v>
      </c>
      <c r="D7" s="4" t="s">
        <v>2</v>
      </c>
      <c r="E7" s="20">
        <v>1995</v>
      </c>
      <c r="F7" s="22">
        <v>0.015613425925925926</v>
      </c>
      <c r="G7" s="17">
        <f>(F7-$F$6)</f>
        <v>0.00045138888888889006</v>
      </c>
    </row>
    <row r="8" spans="1:7" ht="16.5" customHeight="1">
      <c r="A8" s="19" t="s">
        <v>231</v>
      </c>
      <c r="B8" s="6">
        <v>1</v>
      </c>
      <c r="C8" s="4" t="s">
        <v>230</v>
      </c>
      <c r="D8" s="4" t="s">
        <v>123</v>
      </c>
      <c r="E8" s="21">
        <v>1995</v>
      </c>
      <c r="F8" s="22">
        <v>0.016840277777777777</v>
      </c>
      <c r="G8" s="17">
        <f>(F8-$F$6)</f>
        <v>0.0016782407407407406</v>
      </c>
    </row>
    <row r="9" spans="1:7" ht="16.5" customHeight="1">
      <c r="A9" s="19" t="s">
        <v>231</v>
      </c>
      <c r="B9" s="5">
        <v>5</v>
      </c>
      <c r="C9" s="4" t="s">
        <v>232</v>
      </c>
      <c r="D9" s="4" t="s">
        <v>26</v>
      </c>
      <c r="E9">
        <v>1995</v>
      </c>
      <c r="F9" s="2">
        <v>0.016840277777777777</v>
      </c>
      <c r="G9" s="17">
        <f>(F9-$F$6)</f>
        <v>0.0016782407407407406</v>
      </c>
    </row>
    <row r="10" spans="1:7" ht="16.5" customHeight="1">
      <c r="A10" s="19" t="s">
        <v>34</v>
      </c>
      <c r="B10" s="5">
        <v>4</v>
      </c>
      <c r="C10" s="4" t="s">
        <v>233</v>
      </c>
      <c r="D10" s="4" t="s">
        <v>234</v>
      </c>
      <c r="E10">
        <v>1995</v>
      </c>
      <c r="F10" s="2">
        <v>0.018726851851851852</v>
      </c>
      <c r="G10" s="17">
        <f>(F10-$F$6)</f>
        <v>0.003564814814814816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7.00390625" style="0" customWidth="1"/>
    <col min="4" max="4" width="20.71093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52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80</v>
      </c>
      <c r="C6" s="4" t="s">
        <v>235</v>
      </c>
      <c r="D6" s="4" t="s">
        <v>115</v>
      </c>
      <c r="E6" s="6">
        <v>1995</v>
      </c>
      <c r="F6" s="18">
        <v>0.010659722222222221</v>
      </c>
      <c r="G6" s="17">
        <v>0</v>
      </c>
    </row>
    <row r="7" spans="1:7" ht="16.5" customHeight="1">
      <c r="A7" s="5" t="s">
        <v>31</v>
      </c>
      <c r="B7" s="6">
        <v>72</v>
      </c>
      <c r="C7" s="4" t="s">
        <v>21</v>
      </c>
      <c r="D7" s="4" t="s">
        <v>26</v>
      </c>
      <c r="E7" s="6">
        <v>1995</v>
      </c>
      <c r="F7" s="18">
        <v>0.010706018518518517</v>
      </c>
      <c r="G7" s="18">
        <f aca="true" t="shared" si="0" ref="G7:G15">(F7-$F$6)</f>
        <v>4.6296296296296016E-05</v>
      </c>
    </row>
    <row r="8" spans="1:7" ht="16.5" customHeight="1">
      <c r="A8" s="5" t="s">
        <v>32</v>
      </c>
      <c r="B8" s="5">
        <v>78</v>
      </c>
      <c r="C8" s="4" t="s">
        <v>236</v>
      </c>
      <c r="D8" s="4" t="s">
        <v>237</v>
      </c>
      <c r="E8" s="5">
        <v>1994</v>
      </c>
      <c r="F8" s="17">
        <v>0.0109375</v>
      </c>
      <c r="G8" s="18">
        <f t="shared" si="0"/>
        <v>0.00027777777777777783</v>
      </c>
    </row>
    <row r="9" spans="1:7" ht="16.5" customHeight="1">
      <c r="A9" s="5" t="s">
        <v>33</v>
      </c>
      <c r="B9" s="6">
        <v>74</v>
      </c>
      <c r="C9" s="4" t="s">
        <v>238</v>
      </c>
      <c r="D9" s="4" t="s">
        <v>118</v>
      </c>
      <c r="E9" s="6">
        <v>1994</v>
      </c>
      <c r="F9" s="18">
        <v>0.010960648148148148</v>
      </c>
      <c r="G9" s="18">
        <f t="shared" si="0"/>
        <v>0.0003009259259259267</v>
      </c>
    </row>
    <row r="10" spans="1:7" ht="16.5" customHeight="1">
      <c r="A10" s="5" t="s">
        <v>34</v>
      </c>
      <c r="B10" s="5">
        <v>75</v>
      </c>
      <c r="C10" s="4" t="s">
        <v>240</v>
      </c>
      <c r="D10" s="4" t="s">
        <v>241</v>
      </c>
      <c r="E10" s="5">
        <v>1995</v>
      </c>
      <c r="F10" s="2">
        <v>0.011435185185185185</v>
      </c>
      <c r="G10" s="18">
        <f t="shared" si="0"/>
        <v>0.0007754629629629639</v>
      </c>
    </row>
    <row r="11" spans="1:7" ht="16.5" customHeight="1">
      <c r="A11" s="5" t="s">
        <v>35</v>
      </c>
      <c r="B11" s="5">
        <v>77</v>
      </c>
      <c r="C11" s="4" t="s">
        <v>242</v>
      </c>
      <c r="D11" s="4" t="s">
        <v>26</v>
      </c>
      <c r="E11" s="5">
        <v>1994</v>
      </c>
      <c r="F11" s="2">
        <v>0.011504629629629629</v>
      </c>
      <c r="G11" s="18">
        <f t="shared" si="0"/>
        <v>0.0008449074074074071</v>
      </c>
    </row>
    <row r="12" spans="1:7" ht="16.5" customHeight="1">
      <c r="A12" s="5" t="s">
        <v>166</v>
      </c>
      <c r="B12" s="5">
        <v>81</v>
      </c>
      <c r="C12" s="4" t="s">
        <v>243</v>
      </c>
      <c r="D12" s="4" t="s">
        <v>244</v>
      </c>
      <c r="E12" s="5">
        <v>2001</v>
      </c>
      <c r="F12" s="2">
        <v>0.011620370370370371</v>
      </c>
      <c r="G12" s="18">
        <f t="shared" si="0"/>
        <v>0.0009606481481481497</v>
      </c>
    </row>
    <row r="13" spans="1:7" ht="16.5" customHeight="1">
      <c r="A13" s="5" t="s">
        <v>37</v>
      </c>
      <c r="B13" s="5">
        <v>73</v>
      </c>
      <c r="C13" s="4" t="s">
        <v>245</v>
      </c>
      <c r="D13" s="4" t="s">
        <v>246</v>
      </c>
      <c r="E13" s="5">
        <v>1995</v>
      </c>
      <c r="F13" s="2">
        <v>0.012465277777777777</v>
      </c>
      <c r="G13" s="18">
        <f t="shared" si="0"/>
        <v>0.001805555555555555</v>
      </c>
    </row>
    <row r="14" spans="1:7" ht="16.5" customHeight="1">
      <c r="A14" s="5" t="s">
        <v>38</v>
      </c>
      <c r="B14" s="5">
        <v>76</v>
      </c>
      <c r="C14" s="4" t="s">
        <v>247</v>
      </c>
      <c r="D14" s="4" t="s">
        <v>248</v>
      </c>
      <c r="E14" s="5">
        <v>1994</v>
      </c>
      <c r="F14" s="2">
        <v>0.014606481481481482</v>
      </c>
      <c r="G14" s="18">
        <f t="shared" si="0"/>
        <v>0.003946759259259261</v>
      </c>
    </row>
    <row r="15" spans="1:7" ht="16.5" customHeight="1">
      <c r="A15" s="5" t="s">
        <v>39</v>
      </c>
      <c r="B15" s="5">
        <v>79</v>
      </c>
      <c r="C15" s="4" t="s">
        <v>249</v>
      </c>
      <c r="D15" s="4" t="s">
        <v>94</v>
      </c>
      <c r="E15" s="5">
        <v>1995</v>
      </c>
      <c r="F15" s="2">
        <v>0.0165625</v>
      </c>
      <c r="G15" s="18">
        <f t="shared" si="0"/>
        <v>0.005902777777777779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22.28125" style="0" customWidth="1"/>
    <col min="4" max="4" width="19.281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53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67</v>
      </c>
      <c r="C6" s="4" t="s">
        <v>250</v>
      </c>
      <c r="D6" s="4" t="s">
        <v>251</v>
      </c>
      <c r="E6" s="6">
        <v>1985</v>
      </c>
      <c r="F6" s="7">
        <v>0.01017361111111111</v>
      </c>
      <c r="G6" s="8">
        <v>0</v>
      </c>
    </row>
    <row r="7" spans="1:7" ht="16.5" customHeight="1">
      <c r="A7" s="5" t="s">
        <v>31</v>
      </c>
      <c r="B7" s="6">
        <v>52</v>
      </c>
      <c r="C7" s="4" t="s">
        <v>4</v>
      </c>
      <c r="D7" s="4" t="s">
        <v>2</v>
      </c>
      <c r="E7" s="6">
        <v>1971</v>
      </c>
      <c r="F7" s="7">
        <v>0.010520833333333333</v>
      </c>
      <c r="G7" s="7">
        <f>(F7-$F$6)</f>
        <v>0.0003472222222222227</v>
      </c>
    </row>
    <row r="8" spans="1:7" ht="16.5" customHeight="1">
      <c r="A8" s="5" t="s">
        <v>32</v>
      </c>
      <c r="B8" s="6">
        <v>65</v>
      </c>
      <c r="C8" s="4" t="s">
        <v>252</v>
      </c>
      <c r="D8" s="4" t="s">
        <v>244</v>
      </c>
      <c r="E8" s="6">
        <v>1998</v>
      </c>
      <c r="F8" s="7">
        <v>0.010902777777777777</v>
      </c>
      <c r="G8" s="7">
        <f aca="true" t="shared" si="0" ref="G8:G25">(F8-$F$6)</f>
        <v>0.0007291666666666662</v>
      </c>
    </row>
    <row r="9" spans="1:7" ht="16.5" customHeight="1">
      <c r="A9" s="5" t="s">
        <v>33</v>
      </c>
      <c r="B9" s="6">
        <v>100</v>
      </c>
      <c r="C9" s="4" t="s">
        <v>253</v>
      </c>
      <c r="D9" s="4" t="s">
        <v>2</v>
      </c>
      <c r="E9" s="6">
        <v>1984</v>
      </c>
      <c r="F9" s="7">
        <v>0.011099537037037038</v>
      </c>
      <c r="G9" s="7">
        <f t="shared" si="0"/>
        <v>0.0009259259259259273</v>
      </c>
    </row>
    <row r="10" spans="1:7" ht="16.5" customHeight="1">
      <c r="A10" s="5" t="s">
        <v>34</v>
      </c>
      <c r="B10" s="6">
        <v>55</v>
      </c>
      <c r="C10" s="4" t="s">
        <v>254</v>
      </c>
      <c r="D10" s="4" t="s">
        <v>15</v>
      </c>
      <c r="E10" s="6">
        <v>1990</v>
      </c>
      <c r="F10" s="7">
        <v>0.011770833333333333</v>
      </c>
      <c r="G10" s="7">
        <f t="shared" si="0"/>
        <v>0.001597222222222222</v>
      </c>
    </row>
    <row r="11" spans="1:7" ht="16.5" customHeight="1">
      <c r="A11" s="5" t="s">
        <v>35</v>
      </c>
      <c r="B11" s="6">
        <v>47</v>
      </c>
      <c r="C11" s="4" t="s">
        <v>256</v>
      </c>
      <c r="D11" s="4" t="s">
        <v>123</v>
      </c>
      <c r="E11" s="6">
        <v>1989</v>
      </c>
      <c r="F11" s="7">
        <v>0.011921296296296298</v>
      </c>
      <c r="G11" s="7">
        <f t="shared" si="0"/>
        <v>0.0017476851851851872</v>
      </c>
    </row>
    <row r="12" spans="1:7" ht="16.5" customHeight="1">
      <c r="A12" s="5" t="s">
        <v>36</v>
      </c>
      <c r="B12" s="6">
        <v>56</v>
      </c>
      <c r="C12" s="4" t="s">
        <v>255</v>
      </c>
      <c r="D12" s="4" t="s">
        <v>15</v>
      </c>
      <c r="E12" s="6">
        <v>1992</v>
      </c>
      <c r="F12" s="7">
        <v>0.012395833333333335</v>
      </c>
      <c r="G12" s="7">
        <f t="shared" si="0"/>
        <v>0.0022222222222222244</v>
      </c>
    </row>
    <row r="13" spans="1:7" ht="16.5" customHeight="1">
      <c r="A13" s="5" t="s">
        <v>37</v>
      </c>
      <c r="B13" s="6">
        <v>104</v>
      </c>
      <c r="C13" s="4" t="s">
        <v>257</v>
      </c>
      <c r="D13" s="4" t="s">
        <v>22</v>
      </c>
      <c r="E13" s="6">
        <v>1977</v>
      </c>
      <c r="F13" s="7">
        <v>0.0128125</v>
      </c>
      <c r="G13" s="7">
        <f t="shared" si="0"/>
        <v>0.0026388888888888885</v>
      </c>
    </row>
    <row r="14" spans="1:7" ht="16.5" customHeight="1">
      <c r="A14" s="5" t="s">
        <v>38</v>
      </c>
      <c r="B14" s="6">
        <v>51</v>
      </c>
      <c r="C14" s="4" t="s">
        <v>258</v>
      </c>
      <c r="D14" s="4" t="s">
        <v>17</v>
      </c>
      <c r="E14" s="6">
        <v>1984</v>
      </c>
      <c r="F14" s="7">
        <v>0.013483796296296298</v>
      </c>
      <c r="G14" s="7">
        <f t="shared" si="0"/>
        <v>0.003310185185185187</v>
      </c>
    </row>
    <row r="15" spans="1:7" ht="16.5" customHeight="1">
      <c r="A15" s="5" t="s">
        <v>39</v>
      </c>
      <c r="B15" s="6">
        <v>106</v>
      </c>
      <c r="C15" s="4" t="s">
        <v>259</v>
      </c>
      <c r="D15" s="4" t="s">
        <v>260</v>
      </c>
      <c r="E15" s="6">
        <v>1988</v>
      </c>
      <c r="F15" s="7">
        <v>0.01355324074074074</v>
      </c>
      <c r="G15" s="7">
        <f t="shared" si="0"/>
        <v>0.00337962962962963</v>
      </c>
    </row>
    <row r="16" spans="1:7" ht="16.5" customHeight="1">
      <c r="A16" s="5" t="s">
        <v>40</v>
      </c>
      <c r="B16" s="6">
        <v>54</v>
      </c>
      <c r="C16" s="4" t="s">
        <v>261</v>
      </c>
      <c r="D16" s="4" t="s">
        <v>262</v>
      </c>
      <c r="E16" s="6">
        <v>1985</v>
      </c>
      <c r="F16" s="7">
        <v>0.013819444444444445</v>
      </c>
      <c r="G16" s="7">
        <f t="shared" si="0"/>
        <v>0.0036458333333333343</v>
      </c>
    </row>
    <row r="17" spans="1:7" ht="16.5" customHeight="1">
      <c r="A17" s="5" t="s">
        <v>41</v>
      </c>
      <c r="B17" s="6">
        <v>48</v>
      </c>
      <c r="C17" s="4" t="s">
        <v>263</v>
      </c>
      <c r="D17" s="4" t="s">
        <v>264</v>
      </c>
      <c r="E17" s="6">
        <v>1977</v>
      </c>
      <c r="F17" s="7">
        <v>0.014664351851851852</v>
      </c>
      <c r="G17" s="7">
        <f t="shared" si="0"/>
        <v>0.004490740740740741</v>
      </c>
    </row>
    <row r="18" spans="1:7" ht="16.5" customHeight="1">
      <c r="A18" s="5" t="s">
        <v>55</v>
      </c>
      <c r="B18" s="6">
        <v>70</v>
      </c>
      <c r="C18" s="4" t="s">
        <v>265</v>
      </c>
      <c r="D18" s="4" t="s">
        <v>105</v>
      </c>
      <c r="E18" s="6">
        <v>1993</v>
      </c>
      <c r="F18" s="7">
        <v>0.014814814814814814</v>
      </c>
      <c r="G18" s="7">
        <f t="shared" si="0"/>
        <v>0.004641203703703703</v>
      </c>
    </row>
    <row r="19" spans="1:7" ht="16.5" customHeight="1">
      <c r="A19" s="5" t="s">
        <v>107</v>
      </c>
      <c r="B19" s="6">
        <v>53</v>
      </c>
      <c r="C19" s="4" t="s">
        <v>266</v>
      </c>
      <c r="D19" s="4" t="s">
        <v>264</v>
      </c>
      <c r="E19" s="6">
        <v>1981</v>
      </c>
      <c r="F19" s="7">
        <v>0.015925925925925927</v>
      </c>
      <c r="G19" s="7">
        <f t="shared" si="0"/>
        <v>0.005752314814814816</v>
      </c>
    </row>
    <row r="20" spans="1:7" ht="16.5" customHeight="1">
      <c r="A20" s="5" t="s">
        <v>57</v>
      </c>
      <c r="B20" s="6">
        <v>66</v>
      </c>
      <c r="C20" s="4" t="s">
        <v>267</v>
      </c>
      <c r="D20" s="4" t="s">
        <v>24</v>
      </c>
      <c r="E20" s="6">
        <v>1976</v>
      </c>
      <c r="F20" s="7">
        <v>0.016620370370370372</v>
      </c>
      <c r="G20" s="7">
        <f t="shared" si="0"/>
        <v>0.0064467592592592615</v>
      </c>
    </row>
    <row r="21" spans="1:7" ht="16.5" customHeight="1">
      <c r="A21" s="5" t="s">
        <v>58</v>
      </c>
      <c r="B21" s="6">
        <v>59</v>
      </c>
      <c r="C21" s="4" t="s">
        <v>268</v>
      </c>
      <c r="D21" s="4" t="s">
        <v>269</v>
      </c>
      <c r="E21" s="6">
        <v>1986</v>
      </c>
      <c r="F21" s="7">
        <v>0.018020833333333333</v>
      </c>
      <c r="G21" s="7">
        <f t="shared" si="0"/>
        <v>0.007847222222222222</v>
      </c>
    </row>
    <row r="22" spans="1:7" ht="16.5" customHeight="1">
      <c r="A22" s="5" t="s">
        <v>59</v>
      </c>
      <c r="B22" s="6">
        <v>50</v>
      </c>
      <c r="C22" s="4" t="s">
        <v>270</v>
      </c>
      <c r="D22" s="4" t="s">
        <v>125</v>
      </c>
      <c r="E22" s="6">
        <v>1979</v>
      </c>
      <c r="F22" s="7">
        <v>0.018055555555555557</v>
      </c>
      <c r="G22" s="7">
        <f t="shared" si="0"/>
        <v>0.007881944444444447</v>
      </c>
    </row>
    <row r="23" spans="1:7" ht="16.5" customHeight="1">
      <c r="A23" s="5" t="s">
        <v>60</v>
      </c>
      <c r="B23" s="5">
        <v>102</v>
      </c>
      <c r="C23" s="4" t="s">
        <v>271</v>
      </c>
      <c r="D23" s="4" t="s">
        <v>272</v>
      </c>
      <c r="E23" s="5">
        <v>1988</v>
      </c>
      <c r="F23" s="8">
        <v>0.01940972222222222</v>
      </c>
      <c r="G23" s="7">
        <f t="shared" si="0"/>
        <v>0.00923611111111111</v>
      </c>
    </row>
    <row r="24" spans="1:7" ht="16.5" customHeight="1">
      <c r="A24" s="5" t="s">
        <v>61</v>
      </c>
      <c r="B24" s="5">
        <v>49</v>
      </c>
      <c r="C24" s="4" t="s">
        <v>273</v>
      </c>
      <c r="D24" s="4" t="s">
        <v>123</v>
      </c>
      <c r="E24" s="5">
        <v>1993</v>
      </c>
      <c r="F24" s="8">
        <v>0.019467592592592595</v>
      </c>
      <c r="G24" s="7">
        <f t="shared" si="0"/>
        <v>0.009293981481481485</v>
      </c>
    </row>
    <row r="25" spans="1:7" ht="16.5" customHeight="1">
      <c r="A25" s="5" t="s">
        <v>62</v>
      </c>
      <c r="B25" s="5">
        <v>101</v>
      </c>
      <c r="C25" s="4" t="s">
        <v>274</v>
      </c>
      <c r="D25" s="4" t="s">
        <v>272</v>
      </c>
      <c r="E25" s="5">
        <v>1990</v>
      </c>
      <c r="F25" s="8">
        <v>0.020011574074074074</v>
      </c>
      <c r="G25" s="7">
        <f t="shared" si="0"/>
        <v>0.009837962962962963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6.421875" style="0" customWidth="1"/>
    <col min="4" max="4" width="19.71093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54</v>
      </c>
      <c r="B3" s="9"/>
      <c r="C3" s="9"/>
      <c r="D3" s="9"/>
      <c r="E3" s="9"/>
      <c r="F3" s="9"/>
      <c r="G3" s="9"/>
      <c r="H3" s="9"/>
    </row>
    <row r="5" spans="1:7" ht="12.75">
      <c r="A5" s="14" t="s">
        <v>5</v>
      </c>
      <c r="B5" s="14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19" t="s">
        <v>30</v>
      </c>
      <c r="B6" s="19">
        <v>68</v>
      </c>
      <c r="C6" t="s">
        <v>25</v>
      </c>
      <c r="D6" t="s">
        <v>26</v>
      </c>
      <c r="E6" s="19">
        <v>1966</v>
      </c>
      <c r="F6" s="17">
        <v>0.013657407407407408</v>
      </c>
      <c r="G6" s="17">
        <v>0</v>
      </c>
    </row>
    <row r="7" spans="1:7" ht="16.5" customHeight="1">
      <c r="A7" s="5" t="s">
        <v>31</v>
      </c>
      <c r="B7" s="6">
        <v>60</v>
      </c>
      <c r="C7" s="4" t="s">
        <v>275</v>
      </c>
      <c r="D7" s="4" t="s">
        <v>276</v>
      </c>
      <c r="E7" s="19">
        <v>1961</v>
      </c>
      <c r="F7" s="18">
        <v>0.01383101851851852</v>
      </c>
      <c r="G7" s="17">
        <f aca="true" t="shared" si="0" ref="G7:G12">(F7-$F$6)</f>
        <v>0.00017361111111111223</v>
      </c>
    </row>
    <row r="8" spans="1:7" ht="16.5" customHeight="1">
      <c r="A8" s="19" t="s">
        <v>32</v>
      </c>
      <c r="B8" s="19">
        <v>105</v>
      </c>
      <c r="C8" s="4" t="s">
        <v>277</v>
      </c>
      <c r="D8" s="4" t="s">
        <v>278</v>
      </c>
      <c r="E8" s="19">
        <v>1957</v>
      </c>
      <c r="F8" s="2">
        <v>0.013854166666666666</v>
      </c>
      <c r="G8" s="17">
        <f t="shared" si="0"/>
        <v>0.00019675925925925764</v>
      </c>
    </row>
    <row r="9" spans="1:7" ht="16.5" customHeight="1">
      <c r="A9" s="19" t="s">
        <v>33</v>
      </c>
      <c r="B9" s="19">
        <v>99</v>
      </c>
      <c r="C9" s="4" t="s">
        <v>279</v>
      </c>
      <c r="D9" s="4" t="s">
        <v>24</v>
      </c>
      <c r="E9" s="19">
        <v>1961</v>
      </c>
      <c r="F9" s="2">
        <v>0.01383101851851852</v>
      </c>
      <c r="G9" s="17">
        <f t="shared" si="0"/>
        <v>0.00017361111111111223</v>
      </c>
    </row>
    <row r="10" spans="1:7" ht="16.5" customHeight="1">
      <c r="A10" s="19" t="s">
        <v>239</v>
      </c>
      <c r="B10" s="19">
        <v>69</v>
      </c>
      <c r="C10" s="4" t="s">
        <v>280</v>
      </c>
      <c r="D10" s="4" t="s">
        <v>281</v>
      </c>
      <c r="E10" s="19">
        <v>1964</v>
      </c>
      <c r="F10" s="2">
        <v>0.01636574074074074</v>
      </c>
      <c r="G10" s="17">
        <f t="shared" si="0"/>
        <v>0.0027083333333333317</v>
      </c>
    </row>
    <row r="11" spans="1:7" ht="16.5" customHeight="1">
      <c r="A11" s="19" t="s">
        <v>164</v>
      </c>
      <c r="B11" s="19">
        <v>57</v>
      </c>
      <c r="C11" s="4" t="s">
        <v>282</v>
      </c>
      <c r="D11" s="4" t="s">
        <v>1</v>
      </c>
      <c r="E11" s="19">
        <v>1969</v>
      </c>
      <c r="F11" s="2">
        <v>0.017569444444444447</v>
      </c>
      <c r="G11" s="17">
        <f t="shared" si="0"/>
        <v>0.0039120370370370385</v>
      </c>
    </row>
    <row r="12" spans="1:7" ht="16.5" customHeight="1">
      <c r="A12" s="19" t="s">
        <v>166</v>
      </c>
      <c r="B12" s="19">
        <v>58</v>
      </c>
      <c r="C12" s="4" t="s">
        <v>283</v>
      </c>
      <c r="D12" s="4" t="s">
        <v>94</v>
      </c>
      <c r="E12" s="19">
        <v>1968</v>
      </c>
      <c r="F12" s="2">
        <v>0.017824074074074076</v>
      </c>
      <c r="G12" s="17">
        <f t="shared" si="0"/>
        <v>0.0041666666666666675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5.8515625" style="0" customWidth="1"/>
    <col min="4" max="4" width="17.140625" style="0" customWidth="1"/>
  </cols>
  <sheetData>
    <row r="1" spans="1:7" ht="18">
      <c r="A1" s="10" t="s">
        <v>11</v>
      </c>
      <c r="B1" s="9"/>
      <c r="C1" s="9"/>
      <c r="D1" s="9"/>
      <c r="E1" s="9"/>
      <c r="F1" s="9"/>
      <c r="G1" s="9"/>
    </row>
    <row r="2" spans="1:7" ht="18">
      <c r="A2" s="11" t="s">
        <v>87</v>
      </c>
      <c r="B2" s="9"/>
      <c r="C2" s="9"/>
      <c r="D2" s="9"/>
      <c r="E2" s="9"/>
      <c r="F2" s="9"/>
      <c r="G2" s="9"/>
    </row>
    <row r="3" spans="1:7" ht="18">
      <c r="A3" s="12" t="s">
        <v>388</v>
      </c>
      <c r="B3" s="9"/>
      <c r="C3" s="9"/>
      <c r="D3" s="9"/>
      <c r="E3" s="9"/>
      <c r="F3" s="9"/>
      <c r="G3" s="9"/>
    </row>
    <row r="5" spans="1:7" ht="12.75">
      <c r="A5" s="14" t="s">
        <v>5</v>
      </c>
      <c r="B5" s="14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19" t="s">
        <v>30</v>
      </c>
      <c r="B6" s="19">
        <v>93</v>
      </c>
      <c r="C6" t="s">
        <v>389</v>
      </c>
      <c r="D6" t="s">
        <v>23</v>
      </c>
      <c r="E6" s="19">
        <v>1993</v>
      </c>
      <c r="F6" s="17">
        <v>0.015150462962962963</v>
      </c>
      <c r="G6" s="17">
        <v>0</v>
      </c>
    </row>
    <row r="7" spans="1:7" ht="16.5" customHeight="1">
      <c r="A7" s="5" t="s">
        <v>31</v>
      </c>
      <c r="B7" s="6">
        <v>92</v>
      </c>
      <c r="C7" s="4" t="s">
        <v>390</v>
      </c>
      <c r="D7" s="4" t="s">
        <v>94</v>
      </c>
      <c r="E7" s="19">
        <v>1993</v>
      </c>
      <c r="F7" s="18">
        <v>0.018032407407407407</v>
      </c>
      <c r="G7" s="17">
        <f>(F7-$F$6)</f>
        <v>0.002881944444444444</v>
      </c>
    </row>
    <row r="8" spans="1:7" ht="16.5" customHeight="1">
      <c r="A8" s="19" t="s">
        <v>32</v>
      </c>
      <c r="B8" s="19">
        <v>91</v>
      </c>
      <c r="C8" s="4" t="s">
        <v>391</v>
      </c>
      <c r="D8" s="4" t="s">
        <v>123</v>
      </c>
      <c r="E8" s="19">
        <v>1993</v>
      </c>
      <c r="F8" s="2">
        <v>0.022604166666666665</v>
      </c>
      <c r="G8" s="17">
        <f>(F8-$F$6)</f>
        <v>0.007453703703703702</v>
      </c>
    </row>
    <row r="9" spans="1:7" ht="12.75">
      <c r="A9" s="19"/>
      <c r="B9" s="19"/>
      <c r="C9" s="4"/>
      <c r="D9" s="4"/>
      <c r="E9" s="19"/>
      <c r="F9" s="2"/>
      <c r="G9" s="17"/>
    </row>
    <row r="10" spans="1:7" ht="12.75">
      <c r="A10" s="19"/>
      <c r="B10" s="19"/>
      <c r="C10" s="4"/>
      <c r="D10" s="4"/>
      <c r="E10" s="19"/>
      <c r="F10" s="2"/>
      <c r="G10" s="17"/>
    </row>
    <row r="11" spans="1:7" ht="12.75">
      <c r="A11" s="19"/>
      <c r="B11" s="19"/>
      <c r="C11" s="4"/>
      <c r="D11" s="4"/>
      <c r="E11" s="19"/>
      <c r="F11" s="2"/>
      <c r="G11" s="17"/>
    </row>
    <row r="12" spans="1:7" ht="12.75">
      <c r="A12" s="19"/>
      <c r="B12" s="19"/>
      <c r="C12" s="4"/>
      <c r="D12" s="4"/>
      <c r="E12" s="19"/>
      <c r="F12" s="2"/>
      <c r="G12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8515625" style="0" customWidth="1"/>
    <col min="6" max="6" width="11.28125" style="0" customWidth="1"/>
    <col min="7" max="7" width="10.00390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83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14</v>
      </c>
      <c r="C6" s="4" t="s">
        <v>27</v>
      </c>
      <c r="D6" s="4" t="s">
        <v>23</v>
      </c>
      <c r="E6" s="6">
        <v>1988</v>
      </c>
      <c r="F6" s="3">
        <v>0.014247685185185184</v>
      </c>
      <c r="G6" s="17">
        <v>0</v>
      </c>
    </row>
    <row r="7" spans="1:7" ht="16.5" customHeight="1">
      <c r="A7" s="5" t="s">
        <v>31</v>
      </c>
      <c r="B7" s="6">
        <v>17</v>
      </c>
      <c r="C7" s="4" t="s">
        <v>299</v>
      </c>
      <c r="D7" s="4" t="s">
        <v>300</v>
      </c>
      <c r="E7" s="6">
        <v>1988</v>
      </c>
      <c r="F7" s="3">
        <v>0.014386574074074072</v>
      </c>
      <c r="G7" s="3">
        <f>(F7-$F$6)</f>
        <v>0.00013888888888888805</v>
      </c>
    </row>
    <row r="8" spans="1:7" ht="16.5" customHeight="1">
      <c r="A8" s="5" t="s">
        <v>32</v>
      </c>
      <c r="B8" s="6">
        <v>6</v>
      </c>
      <c r="C8" s="4" t="s">
        <v>301</v>
      </c>
      <c r="D8" s="4" t="s">
        <v>2</v>
      </c>
      <c r="E8" s="6">
        <v>1979</v>
      </c>
      <c r="F8" s="3">
        <v>0.015162037037037036</v>
      </c>
      <c r="G8" s="3">
        <f aca="true" t="shared" si="0" ref="G8:G46">(F8-$F$6)</f>
        <v>0.000914351851851852</v>
      </c>
    </row>
    <row r="9" spans="1:7" ht="16.5" customHeight="1">
      <c r="A9" s="5" t="s">
        <v>33</v>
      </c>
      <c r="B9" s="5">
        <v>24</v>
      </c>
      <c r="C9" s="4" t="s">
        <v>302</v>
      </c>
      <c r="D9" s="4" t="s">
        <v>303</v>
      </c>
      <c r="E9" s="5">
        <v>1986</v>
      </c>
      <c r="F9" s="2">
        <v>0.015347222222222222</v>
      </c>
      <c r="G9" s="3">
        <f t="shared" si="0"/>
        <v>0.0010995370370370378</v>
      </c>
    </row>
    <row r="10" spans="1:7" ht="16.5" customHeight="1">
      <c r="A10" s="5" t="s">
        <v>34</v>
      </c>
      <c r="B10" s="5">
        <v>29</v>
      </c>
      <c r="C10" s="4" t="s">
        <v>304</v>
      </c>
      <c r="D10" s="4" t="s">
        <v>24</v>
      </c>
      <c r="E10" s="5">
        <v>1977</v>
      </c>
      <c r="F10" s="2">
        <v>0.01556712962962963</v>
      </c>
      <c r="G10" s="3">
        <f t="shared" si="0"/>
        <v>0.001319444444444446</v>
      </c>
    </row>
    <row r="11" spans="1:7" ht="16.5" customHeight="1">
      <c r="A11" s="5" t="s">
        <v>35</v>
      </c>
      <c r="B11" s="6">
        <v>25</v>
      </c>
      <c r="C11" s="4" t="s">
        <v>305</v>
      </c>
      <c r="D11" s="4" t="s">
        <v>272</v>
      </c>
      <c r="E11" s="6">
        <v>1977</v>
      </c>
      <c r="F11" s="3">
        <v>0.015891203703703703</v>
      </c>
      <c r="G11" s="3">
        <f t="shared" si="0"/>
        <v>0.0016435185185185181</v>
      </c>
    </row>
    <row r="12" spans="1:7" ht="16.5" customHeight="1">
      <c r="A12" s="5" t="s">
        <v>36</v>
      </c>
      <c r="B12" s="6">
        <v>42</v>
      </c>
      <c r="C12" s="4" t="s">
        <v>306</v>
      </c>
      <c r="D12" s="4" t="s">
        <v>307</v>
      </c>
      <c r="E12" s="6">
        <v>1987</v>
      </c>
      <c r="F12" s="3">
        <v>0.016064814814814813</v>
      </c>
      <c r="G12" s="3">
        <f t="shared" si="0"/>
        <v>0.0018171296296296286</v>
      </c>
    </row>
    <row r="13" spans="1:7" ht="16.5" customHeight="1">
      <c r="A13" s="5" t="s">
        <v>37</v>
      </c>
      <c r="B13" s="5">
        <v>43</v>
      </c>
      <c r="C13" s="4" t="s">
        <v>308</v>
      </c>
      <c r="D13" s="4" t="s">
        <v>307</v>
      </c>
      <c r="E13" s="5">
        <v>1995</v>
      </c>
      <c r="F13" s="2">
        <v>0.015983796296296295</v>
      </c>
      <c r="G13" s="3">
        <f t="shared" si="0"/>
        <v>0.0017361111111111101</v>
      </c>
    </row>
    <row r="14" spans="1:7" ht="16.5" customHeight="1">
      <c r="A14" s="5" t="s">
        <v>38</v>
      </c>
      <c r="B14" s="6">
        <v>16</v>
      </c>
      <c r="C14" s="4" t="s">
        <v>309</v>
      </c>
      <c r="D14" s="4" t="s">
        <v>310</v>
      </c>
      <c r="E14" s="6">
        <v>1978</v>
      </c>
      <c r="F14" s="3">
        <v>0.016099537037037037</v>
      </c>
      <c r="G14" s="3">
        <f t="shared" si="0"/>
        <v>0.0018518518518518528</v>
      </c>
    </row>
    <row r="15" spans="1:7" ht="16.5" customHeight="1">
      <c r="A15" s="5" t="s">
        <v>39</v>
      </c>
      <c r="B15" s="5">
        <v>4</v>
      </c>
      <c r="C15" s="4" t="s">
        <v>311</v>
      </c>
      <c r="D15" s="4" t="s">
        <v>312</v>
      </c>
      <c r="E15" s="5">
        <v>1976</v>
      </c>
      <c r="F15" s="2">
        <v>0.01619212962962963</v>
      </c>
      <c r="G15" s="3">
        <f t="shared" si="0"/>
        <v>0.0019444444444444448</v>
      </c>
    </row>
    <row r="16" spans="1:7" ht="16.5" customHeight="1">
      <c r="A16" s="5" t="s">
        <v>40</v>
      </c>
      <c r="B16" s="5">
        <v>13</v>
      </c>
      <c r="C16" s="4" t="s">
        <v>313</v>
      </c>
      <c r="D16" s="4" t="s">
        <v>314</v>
      </c>
      <c r="E16" s="5">
        <v>1987</v>
      </c>
      <c r="F16" s="2">
        <v>0.01642361111111111</v>
      </c>
      <c r="G16" s="3">
        <f t="shared" si="0"/>
        <v>0.0021759259259259266</v>
      </c>
    </row>
    <row r="17" spans="1:7" ht="16.5" customHeight="1">
      <c r="A17" s="5" t="s">
        <v>41</v>
      </c>
      <c r="B17" s="5">
        <v>20</v>
      </c>
      <c r="C17" s="4" t="s">
        <v>315</v>
      </c>
      <c r="D17" s="4" t="s">
        <v>316</v>
      </c>
      <c r="E17" s="5">
        <v>1983</v>
      </c>
      <c r="F17" s="2">
        <v>0.01699074074074074</v>
      </c>
      <c r="G17" s="3">
        <f t="shared" si="0"/>
        <v>0.002743055555555556</v>
      </c>
    </row>
    <row r="18" spans="1:7" ht="16.5" customHeight="1">
      <c r="A18" s="5" t="s">
        <v>55</v>
      </c>
      <c r="B18" s="6">
        <v>33</v>
      </c>
      <c r="C18" s="4" t="s">
        <v>317</v>
      </c>
      <c r="D18" s="4" t="s">
        <v>1</v>
      </c>
      <c r="E18" s="6">
        <v>1991</v>
      </c>
      <c r="F18" s="3">
        <v>0.01733796296296296</v>
      </c>
      <c r="G18" s="3">
        <f t="shared" si="0"/>
        <v>0.003090277777777777</v>
      </c>
    </row>
    <row r="19" spans="1:7" ht="16.5" customHeight="1">
      <c r="A19" s="5" t="s">
        <v>56</v>
      </c>
      <c r="B19" s="6">
        <v>19</v>
      </c>
      <c r="C19" s="4" t="s">
        <v>318</v>
      </c>
      <c r="D19" s="4" t="s">
        <v>319</v>
      </c>
      <c r="E19" s="6">
        <v>1989</v>
      </c>
      <c r="F19" s="3">
        <v>0.017534722222222222</v>
      </c>
      <c r="G19" s="3">
        <f t="shared" si="0"/>
        <v>0.003287037037037038</v>
      </c>
    </row>
    <row r="20" spans="1:7" ht="16.5" customHeight="1">
      <c r="A20" s="5" t="s">
        <v>57</v>
      </c>
      <c r="B20" s="5">
        <v>23</v>
      </c>
      <c r="C20" s="4" t="s">
        <v>320</v>
      </c>
      <c r="D20" s="4" t="s">
        <v>168</v>
      </c>
      <c r="E20" s="5">
        <v>1979</v>
      </c>
      <c r="F20" s="2">
        <v>0.017604166666666667</v>
      </c>
      <c r="G20" s="3">
        <f t="shared" si="0"/>
        <v>0.003356481481481483</v>
      </c>
    </row>
    <row r="21" spans="1:7" ht="16.5" customHeight="1">
      <c r="A21" s="5" t="s">
        <v>58</v>
      </c>
      <c r="B21" s="6">
        <v>12</v>
      </c>
      <c r="C21" s="4" t="s">
        <v>321</v>
      </c>
      <c r="D21" s="4" t="s">
        <v>15</v>
      </c>
      <c r="E21" s="6">
        <v>1984</v>
      </c>
      <c r="F21" s="3">
        <v>0.017777777777777778</v>
      </c>
      <c r="G21" s="3">
        <f t="shared" si="0"/>
        <v>0.0035300925925925934</v>
      </c>
    </row>
    <row r="22" spans="1:7" ht="16.5" customHeight="1">
      <c r="A22" s="5" t="s">
        <v>59</v>
      </c>
      <c r="B22" s="5">
        <v>11</v>
      </c>
      <c r="C22" s="4" t="s">
        <v>322</v>
      </c>
      <c r="D22" s="4" t="s">
        <v>163</v>
      </c>
      <c r="E22" s="5">
        <v>1982</v>
      </c>
      <c r="F22" s="2">
        <v>0.017870370370370373</v>
      </c>
      <c r="G22" s="3">
        <f t="shared" si="0"/>
        <v>0.003622685185185189</v>
      </c>
    </row>
    <row r="23" spans="1:7" ht="16.5" customHeight="1">
      <c r="A23" s="5" t="s">
        <v>60</v>
      </c>
      <c r="B23" s="5">
        <v>37</v>
      </c>
      <c r="C23" s="4" t="s">
        <v>323</v>
      </c>
      <c r="D23" s="4" t="s">
        <v>324</v>
      </c>
      <c r="E23" s="5">
        <v>1987</v>
      </c>
      <c r="F23" s="2">
        <v>0.017893518518518517</v>
      </c>
      <c r="G23" s="3">
        <f t="shared" si="0"/>
        <v>0.0036458333333333325</v>
      </c>
    </row>
    <row r="24" spans="1:7" ht="16.5" customHeight="1">
      <c r="A24" s="5" t="s">
        <v>61</v>
      </c>
      <c r="B24" s="6">
        <v>8</v>
      </c>
      <c r="C24" s="4" t="s">
        <v>325</v>
      </c>
      <c r="D24" s="4" t="s">
        <v>326</v>
      </c>
      <c r="E24" s="6">
        <v>1978</v>
      </c>
      <c r="F24" s="3">
        <v>0.017916666666666668</v>
      </c>
      <c r="G24" s="3">
        <f t="shared" si="0"/>
        <v>0.003668981481481483</v>
      </c>
    </row>
    <row r="25" spans="1:7" ht="16.5" customHeight="1">
      <c r="A25" s="5" t="s">
        <v>62</v>
      </c>
      <c r="B25" s="6">
        <v>9</v>
      </c>
      <c r="C25" s="4" t="s">
        <v>327</v>
      </c>
      <c r="D25" s="4" t="s">
        <v>15</v>
      </c>
      <c r="E25" s="6">
        <v>1986</v>
      </c>
      <c r="F25" s="3">
        <v>0.017939814814814815</v>
      </c>
      <c r="G25" s="3">
        <f t="shared" si="0"/>
        <v>0.0036921296296296303</v>
      </c>
    </row>
    <row r="26" spans="1:7" ht="16.5" customHeight="1">
      <c r="A26" s="5" t="s">
        <v>63</v>
      </c>
      <c r="B26" s="6">
        <v>18</v>
      </c>
      <c r="C26" s="4" t="s">
        <v>328</v>
      </c>
      <c r="D26" s="4" t="s">
        <v>316</v>
      </c>
      <c r="E26" s="6">
        <v>1985</v>
      </c>
      <c r="F26" s="3">
        <v>0.018020833333333333</v>
      </c>
      <c r="G26" s="3">
        <f t="shared" si="0"/>
        <v>0.0037731481481481487</v>
      </c>
    </row>
    <row r="27" spans="1:7" ht="16.5" customHeight="1">
      <c r="A27" s="5" t="s">
        <v>64</v>
      </c>
      <c r="B27" s="6">
        <v>39</v>
      </c>
      <c r="C27" s="4" t="s">
        <v>329</v>
      </c>
      <c r="D27" s="4" t="s">
        <v>272</v>
      </c>
      <c r="E27" s="6">
        <v>1986</v>
      </c>
      <c r="F27" s="3">
        <v>0.018032407407407407</v>
      </c>
      <c r="G27" s="3">
        <f t="shared" si="0"/>
        <v>0.0037847222222222223</v>
      </c>
    </row>
    <row r="28" spans="1:7" ht="16.5" customHeight="1">
      <c r="A28" s="5" t="s">
        <v>65</v>
      </c>
      <c r="B28" s="6">
        <v>22</v>
      </c>
      <c r="C28" s="4" t="s">
        <v>330</v>
      </c>
      <c r="D28" s="4" t="s">
        <v>331</v>
      </c>
      <c r="E28" s="6">
        <v>1979</v>
      </c>
      <c r="F28" s="3">
        <v>0.018310185185185186</v>
      </c>
      <c r="G28" s="3">
        <f t="shared" si="0"/>
        <v>0.004062500000000002</v>
      </c>
    </row>
    <row r="29" spans="1:7" ht="16.5" customHeight="1">
      <c r="A29" s="5" t="s">
        <v>66</v>
      </c>
      <c r="B29" s="5">
        <v>21</v>
      </c>
      <c r="C29" s="4" t="s">
        <v>332</v>
      </c>
      <c r="D29" s="4" t="s">
        <v>333</v>
      </c>
      <c r="E29" s="5">
        <v>1978</v>
      </c>
      <c r="F29" s="2">
        <v>0.01832175925925926</v>
      </c>
      <c r="G29" s="3">
        <f t="shared" si="0"/>
        <v>0.0040740740740740754</v>
      </c>
    </row>
    <row r="30" spans="1:7" ht="16.5" customHeight="1">
      <c r="A30" s="5" t="s">
        <v>67</v>
      </c>
      <c r="B30" s="6">
        <v>32</v>
      </c>
      <c r="C30" s="4" t="s">
        <v>334</v>
      </c>
      <c r="D30" s="4" t="s">
        <v>335</v>
      </c>
      <c r="E30" s="6">
        <v>1973</v>
      </c>
      <c r="F30" s="3">
        <v>0.01840277777777778</v>
      </c>
      <c r="G30" s="3">
        <f t="shared" si="0"/>
        <v>0.004155092592592594</v>
      </c>
    </row>
    <row r="31" spans="1:7" ht="16.5" customHeight="1">
      <c r="A31" s="5" t="s">
        <v>68</v>
      </c>
      <c r="B31" s="5">
        <v>10</v>
      </c>
      <c r="C31" s="4" t="s">
        <v>336</v>
      </c>
      <c r="D31" s="4" t="s">
        <v>163</v>
      </c>
      <c r="E31" s="5">
        <v>1988</v>
      </c>
      <c r="F31" s="2">
        <v>0.018541666666666668</v>
      </c>
      <c r="G31" s="3">
        <f t="shared" si="0"/>
        <v>0.004293981481481484</v>
      </c>
    </row>
    <row r="32" spans="1:7" ht="16.5" customHeight="1">
      <c r="A32" s="5" t="s">
        <v>69</v>
      </c>
      <c r="B32" s="5">
        <v>5</v>
      </c>
      <c r="C32" s="4" t="s">
        <v>337</v>
      </c>
      <c r="D32" s="4" t="s">
        <v>15</v>
      </c>
      <c r="E32" s="5">
        <v>1972</v>
      </c>
      <c r="F32" s="2">
        <v>0.018761574074074073</v>
      </c>
      <c r="G32" s="3">
        <f t="shared" si="0"/>
        <v>0.0045138888888888885</v>
      </c>
    </row>
    <row r="33" spans="1:7" ht="16.5" customHeight="1">
      <c r="A33" s="5" t="s">
        <v>70</v>
      </c>
      <c r="B33" s="6">
        <v>30</v>
      </c>
      <c r="C33" s="4" t="s">
        <v>338</v>
      </c>
      <c r="D33" s="4" t="s">
        <v>1</v>
      </c>
      <c r="E33" s="6">
        <v>1980</v>
      </c>
      <c r="F33" s="3">
        <v>0.018877314814814816</v>
      </c>
      <c r="G33" s="3">
        <f t="shared" si="0"/>
        <v>0.004629629629629631</v>
      </c>
    </row>
    <row r="34" spans="1:7" ht="16.5" customHeight="1">
      <c r="A34" s="5" t="s">
        <v>71</v>
      </c>
      <c r="B34" s="5">
        <v>38</v>
      </c>
      <c r="C34" s="4" t="s">
        <v>339</v>
      </c>
      <c r="D34" s="4"/>
      <c r="E34" s="5">
        <v>1985</v>
      </c>
      <c r="F34" s="2">
        <v>0.019039351851851852</v>
      </c>
      <c r="G34" s="3">
        <f t="shared" si="0"/>
        <v>0.004791666666666668</v>
      </c>
    </row>
    <row r="35" spans="1:7" ht="16.5" customHeight="1">
      <c r="A35" s="5" t="s">
        <v>72</v>
      </c>
      <c r="B35" s="6">
        <v>15</v>
      </c>
      <c r="C35" s="4" t="s">
        <v>340</v>
      </c>
      <c r="D35" s="4"/>
      <c r="E35" s="6">
        <v>1973</v>
      </c>
      <c r="F35" s="3">
        <v>0.019108796296296294</v>
      </c>
      <c r="G35" s="3">
        <f t="shared" si="0"/>
        <v>0.0048611111111111095</v>
      </c>
    </row>
    <row r="36" spans="1:7" ht="16.5" customHeight="1">
      <c r="A36" s="5" t="s">
        <v>73</v>
      </c>
      <c r="B36" s="6">
        <v>3</v>
      </c>
      <c r="C36" s="4" t="s">
        <v>341</v>
      </c>
      <c r="D36" s="4" t="s">
        <v>123</v>
      </c>
      <c r="E36" s="6">
        <v>1991</v>
      </c>
      <c r="F36" s="3">
        <v>0.01920138888888889</v>
      </c>
      <c r="G36" s="3">
        <f t="shared" si="0"/>
        <v>0.004953703703703705</v>
      </c>
    </row>
    <row r="37" spans="1:7" ht="16.5" customHeight="1">
      <c r="A37" s="5" t="s">
        <v>74</v>
      </c>
      <c r="B37" s="6">
        <v>2</v>
      </c>
      <c r="C37" s="4" t="s">
        <v>342</v>
      </c>
      <c r="D37" s="4"/>
      <c r="E37" s="6">
        <v>1986</v>
      </c>
      <c r="F37" s="3">
        <v>0.01934027777777778</v>
      </c>
      <c r="G37" s="3">
        <f t="shared" si="0"/>
        <v>0.005092592592592595</v>
      </c>
    </row>
    <row r="38" spans="1:7" ht="16.5" customHeight="1">
      <c r="A38" s="5" t="s">
        <v>75</v>
      </c>
      <c r="B38" s="5">
        <v>34</v>
      </c>
      <c r="C38" s="4" t="s">
        <v>345</v>
      </c>
      <c r="D38" s="4" t="s">
        <v>94</v>
      </c>
      <c r="E38" s="5">
        <v>1974</v>
      </c>
      <c r="F38" s="2">
        <v>0.019363425925925926</v>
      </c>
      <c r="G38" s="3">
        <f t="shared" si="0"/>
        <v>0.005115740740740742</v>
      </c>
    </row>
    <row r="39" spans="1:7" ht="16.5" customHeight="1">
      <c r="A39" s="5" t="s">
        <v>76</v>
      </c>
      <c r="B39" s="5">
        <v>31</v>
      </c>
      <c r="C39" s="4" t="s">
        <v>343</v>
      </c>
      <c r="D39" s="4" t="s">
        <v>278</v>
      </c>
      <c r="E39" s="5">
        <v>1980</v>
      </c>
      <c r="F39" s="2">
        <v>0.01972222222222222</v>
      </c>
      <c r="G39" s="3">
        <f t="shared" si="0"/>
        <v>0.0054745370370370364</v>
      </c>
    </row>
    <row r="40" spans="1:7" ht="16.5" customHeight="1">
      <c r="A40" s="5" t="s">
        <v>77</v>
      </c>
      <c r="B40" s="6">
        <v>41</v>
      </c>
      <c r="C40" s="4" t="s">
        <v>344</v>
      </c>
      <c r="D40" s="4" t="s">
        <v>278</v>
      </c>
      <c r="E40" s="6">
        <v>1987</v>
      </c>
      <c r="F40" s="3">
        <v>0.019756944444444445</v>
      </c>
      <c r="G40" s="3">
        <f t="shared" si="0"/>
        <v>0.005509259259259261</v>
      </c>
    </row>
    <row r="41" spans="1:7" ht="16.5" customHeight="1">
      <c r="A41" s="5" t="s">
        <v>78</v>
      </c>
      <c r="B41" s="6">
        <v>35</v>
      </c>
      <c r="C41" s="4" t="s">
        <v>393</v>
      </c>
      <c r="D41" s="4" t="s">
        <v>94</v>
      </c>
      <c r="E41" s="6">
        <v>1976</v>
      </c>
      <c r="F41" s="3">
        <v>0.0215625</v>
      </c>
      <c r="G41" s="3">
        <f t="shared" si="0"/>
        <v>0.007314814814814814</v>
      </c>
    </row>
    <row r="42" spans="1:7" ht="16.5" customHeight="1">
      <c r="A42" s="5" t="s">
        <v>79</v>
      </c>
      <c r="B42" s="5">
        <v>36</v>
      </c>
      <c r="C42" s="4" t="s">
        <v>346</v>
      </c>
      <c r="D42" s="4" t="s">
        <v>272</v>
      </c>
      <c r="E42" s="5">
        <v>1986</v>
      </c>
      <c r="F42" s="2">
        <v>0.022164351851851852</v>
      </c>
      <c r="G42" s="3">
        <f t="shared" si="0"/>
        <v>0.007916666666666667</v>
      </c>
    </row>
    <row r="43" spans="1:7" ht="16.5" customHeight="1">
      <c r="A43" s="5" t="s">
        <v>80</v>
      </c>
      <c r="B43" s="6">
        <v>28</v>
      </c>
      <c r="C43" s="4" t="s">
        <v>347</v>
      </c>
      <c r="D43" s="4" t="s">
        <v>272</v>
      </c>
      <c r="E43" s="6">
        <v>1989</v>
      </c>
      <c r="F43" s="3">
        <v>0.022523148148148143</v>
      </c>
      <c r="G43" s="3">
        <f t="shared" si="0"/>
        <v>0.008275462962962958</v>
      </c>
    </row>
    <row r="44" spans="1:7" ht="16.5" customHeight="1">
      <c r="A44" s="5" t="s">
        <v>81</v>
      </c>
      <c r="B44" s="5">
        <v>40</v>
      </c>
      <c r="C44" s="4" t="s">
        <v>348</v>
      </c>
      <c r="D44" s="4" t="s">
        <v>349</v>
      </c>
      <c r="E44" s="5">
        <v>1983</v>
      </c>
      <c r="F44" s="2">
        <v>0.023541666666666666</v>
      </c>
      <c r="G44" s="3">
        <f t="shared" si="0"/>
        <v>0.009293981481481481</v>
      </c>
    </row>
    <row r="45" spans="1:7" ht="16.5" customHeight="1">
      <c r="A45" s="5" t="s">
        <v>82</v>
      </c>
      <c r="B45" s="5">
        <v>1</v>
      </c>
      <c r="C45" s="4" t="s">
        <v>350</v>
      </c>
      <c r="D45" s="4"/>
      <c r="E45" s="5"/>
      <c r="F45" s="2">
        <v>0.023657407407407408</v>
      </c>
      <c r="G45" s="3">
        <f t="shared" si="0"/>
        <v>0.009409722222222224</v>
      </c>
    </row>
    <row r="46" spans="1:7" ht="16.5" customHeight="1">
      <c r="A46" s="5" t="s">
        <v>392</v>
      </c>
      <c r="B46" s="6">
        <v>27</v>
      </c>
      <c r="C46" s="4" t="s">
        <v>351</v>
      </c>
      <c r="D46" s="4" t="s">
        <v>272</v>
      </c>
      <c r="E46" s="6"/>
      <c r="F46" s="3">
        <v>0.026296296296296293</v>
      </c>
      <c r="G46" s="3">
        <f t="shared" si="0"/>
        <v>0.012048611111111109</v>
      </c>
    </row>
    <row r="47" spans="1:7" ht="16.5" customHeight="1">
      <c r="A47" s="5"/>
      <c r="B47" s="6">
        <v>7</v>
      </c>
      <c r="C47" s="4" t="s">
        <v>352</v>
      </c>
      <c r="D47" s="4" t="s">
        <v>2</v>
      </c>
      <c r="E47" s="6">
        <v>1990</v>
      </c>
      <c r="F47" s="7" t="s">
        <v>158</v>
      </c>
      <c r="G47" s="3"/>
    </row>
    <row r="48" spans="1:7" ht="16.5" customHeight="1">
      <c r="A48" s="5"/>
      <c r="B48" s="5">
        <v>26</v>
      </c>
      <c r="C48" s="4" t="s">
        <v>353</v>
      </c>
      <c r="D48" s="4" t="s">
        <v>272</v>
      </c>
      <c r="E48" s="5">
        <v>1985</v>
      </c>
      <c r="F48" s="8" t="s">
        <v>158</v>
      </c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5"/>
      <c r="C50" s="4"/>
      <c r="D50" s="4"/>
      <c r="E50" s="5"/>
      <c r="F50" s="2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  <row r="54" spans="1:7" ht="15.75" customHeight="1">
      <c r="A54" s="5"/>
      <c r="B54" s="6"/>
      <c r="C54" s="4"/>
      <c r="D54" s="4"/>
      <c r="E54" s="6"/>
      <c r="F54" s="3"/>
      <c r="G54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7.28125" style="0" customWidth="1"/>
    <col min="4" max="4" width="19.4218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84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69</v>
      </c>
      <c r="C6" s="4" t="s">
        <v>284</v>
      </c>
      <c r="D6" s="4" t="s">
        <v>244</v>
      </c>
      <c r="E6" s="6">
        <v>1967</v>
      </c>
      <c r="F6" s="3">
        <v>0.01596064814814815</v>
      </c>
      <c r="G6" s="17">
        <v>0</v>
      </c>
    </row>
    <row r="7" spans="1:7" ht="16.5" customHeight="1">
      <c r="A7" s="5" t="s">
        <v>31</v>
      </c>
      <c r="B7" s="6">
        <v>61</v>
      </c>
      <c r="C7" s="4" t="s">
        <v>285</v>
      </c>
      <c r="D7" s="4" t="s">
        <v>1</v>
      </c>
      <c r="E7" s="6">
        <v>1965</v>
      </c>
      <c r="F7" s="3">
        <v>0.016666666666666666</v>
      </c>
      <c r="G7" s="3">
        <f aca="true" t="shared" si="0" ref="G7:G17">(F7-$F$6)</f>
        <v>0.0007060185185185155</v>
      </c>
    </row>
    <row r="8" spans="1:7" ht="16.5" customHeight="1">
      <c r="A8" s="5" t="s">
        <v>32</v>
      </c>
      <c r="B8" s="6">
        <v>73</v>
      </c>
      <c r="C8" s="4" t="s">
        <v>286</v>
      </c>
      <c r="D8" s="4" t="s">
        <v>287</v>
      </c>
      <c r="E8" s="6">
        <v>1965</v>
      </c>
      <c r="F8" s="3">
        <v>0.017662037037037035</v>
      </c>
      <c r="G8" s="3">
        <f t="shared" si="0"/>
        <v>0.0017013888888888842</v>
      </c>
    </row>
    <row r="9" spans="1:7" ht="16.5" customHeight="1">
      <c r="A9" s="5" t="s">
        <v>33</v>
      </c>
      <c r="B9" s="6">
        <v>62</v>
      </c>
      <c r="C9" s="4" t="s">
        <v>288</v>
      </c>
      <c r="D9" s="4" t="s">
        <v>24</v>
      </c>
      <c r="E9" s="6">
        <v>1963</v>
      </c>
      <c r="F9" s="3">
        <v>0.01884259259259259</v>
      </c>
      <c r="G9" s="3">
        <f t="shared" si="0"/>
        <v>0.0028819444444444405</v>
      </c>
    </row>
    <row r="10" spans="1:7" ht="16.5" customHeight="1">
      <c r="A10" s="5" t="s">
        <v>34</v>
      </c>
      <c r="B10" s="6">
        <v>71</v>
      </c>
      <c r="C10" s="4" t="s">
        <v>289</v>
      </c>
      <c r="D10" s="4"/>
      <c r="E10" s="6">
        <v>1964</v>
      </c>
      <c r="F10" s="3">
        <v>0.019224537037037037</v>
      </c>
      <c r="G10" s="3">
        <f t="shared" si="0"/>
        <v>0.0032638888888888856</v>
      </c>
    </row>
    <row r="11" spans="1:7" ht="16.5" customHeight="1">
      <c r="A11" s="5" t="s">
        <v>35</v>
      </c>
      <c r="B11" s="6">
        <v>78</v>
      </c>
      <c r="C11" s="4" t="s">
        <v>290</v>
      </c>
      <c r="D11" s="4" t="s">
        <v>291</v>
      </c>
      <c r="E11" s="6">
        <v>1962</v>
      </c>
      <c r="F11" s="3">
        <v>0.01940972222222222</v>
      </c>
      <c r="G11" s="3">
        <f t="shared" si="0"/>
        <v>0.0034490740740740697</v>
      </c>
    </row>
    <row r="12" spans="1:7" ht="16.5" customHeight="1">
      <c r="A12" s="5" t="s">
        <v>36</v>
      </c>
      <c r="B12" s="6">
        <v>64</v>
      </c>
      <c r="C12" s="4" t="s">
        <v>292</v>
      </c>
      <c r="D12" s="4" t="s">
        <v>293</v>
      </c>
      <c r="E12" s="6">
        <v>1967</v>
      </c>
      <c r="F12" s="3">
        <v>0.020092592592592592</v>
      </c>
      <c r="G12" s="3">
        <f t="shared" si="0"/>
        <v>0.0041319444444444416</v>
      </c>
    </row>
    <row r="13" spans="1:7" ht="16.5" customHeight="1">
      <c r="A13" s="5" t="s">
        <v>37</v>
      </c>
      <c r="B13" s="6">
        <v>74</v>
      </c>
      <c r="C13" s="4" t="s">
        <v>294</v>
      </c>
      <c r="D13" s="4" t="s">
        <v>1</v>
      </c>
      <c r="E13" s="6">
        <v>1965</v>
      </c>
      <c r="F13" s="3">
        <v>0.02021990740740741</v>
      </c>
      <c r="G13" s="3">
        <f t="shared" si="0"/>
        <v>0.004259259259259258</v>
      </c>
    </row>
    <row r="14" spans="1:7" ht="16.5" customHeight="1">
      <c r="A14" s="5" t="s">
        <v>38</v>
      </c>
      <c r="B14" s="6">
        <v>68</v>
      </c>
      <c r="C14" s="4" t="s">
        <v>211</v>
      </c>
      <c r="D14" s="4" t="s">
        <v>212</v>
      </c>
      <c r="E14" s="6">
        <v>1965</v>
      </c>
      <c r="F14" s="18">
        <v>0.02111111111111111</v>
      </c>
      <c r="G14" s="3">
        <f t="shared" si="0"/>
        <v>0.005150462962962957</v>
      </c>
    </row>
    <row r="15" spans="1:7" ht="16.5" customHeight="1">
      <c r="A15" s="5" t="s">
        <v>39</v>
      </c>
      <c r="B15" s="5">
        <v>70</v>
      </c>
      <c r="C15" s="4" t="s">
        <v>295</v>
      </c>
      <c r="D15" s="4" t="s">
        <v>101</v>
      </c>
      <c r="E15" s="5">
        <v>1966</v>
      </c>
      <c r="F15" s="2">
        <v>0.021180555555555553</v>
      </c>
      <c r="G15" s="3">
        <f t="shared" si="0"/>
        <v>0.005219907407407402</v>
      </c>
    </row>
    <row r="16" spans="1:7" ht="16.5" customHeight="1">
      <c r="A16" s="5" t="s">
        <v>40</v>
      </c>
      <c r="B16" s="5">
        <v>80</v>
      </c>
      <c r="C16" s="4" t="s">
        <v>296</v>
      </c>
      <c r="D16" s="4" t="s">
        <v>297</v>
      </c>
      <c r="E16" s="5">
        <v>1965</v>
      </c>
      <c r="F16" s="2">
        <v>0.02171296296296296</v>
      </c>
      <c r="G16" s="3">
        <f t="shared" si="0"/>
        <v>0.005752314814814811</v>
      </c>
    </row>
    <row r="17" spans="1:7" ht="16.5" customHeight="1">
      <c r="A17" s="5" t="s">
        <v>41</v>
      </c>
      <c r="B17" s="5">
        <v>75</v>
      </c>
      <c r="C17" s="4" t="s">
        <v>298</v>
      </c>
      <c r="D17" s="4" t="s">
        <v>1</v>
      </c>
      <c r="E17" s="5">
        <v>1966</v>
      </c>
      <c r="F17" s="2">
        <v>0.023807870370370368</v>
      </c>
      <c r="G17" s="3">
        <f t="shared" si="0"/>
        <v>0.007847222222222217</v>
      </c>
    </row>
    <row r="18" spans="1:7" ht="12.75">
      <c r="A18" s="5"/>
      <c r="G18" s="3"/>
    </row>
    <row r="19" spans="1:7" ht="12.75">
      <c r="A19" s="5"/>
      <c r="G19" s="3"/>
    </row>
    <row r="20" spans="1:7" ht="12.75">
      <c r="A20" s="5"/>
      <c r="G20" s="3"/>
    </row>
    <row r="21" spans="1:7" ht="12.75">
      <c r="A21" s="5"/>
      <c r="G21" s="3"/>
    </row>
    <row r="22" spans="1:7" ht="12.75">
      <c r="A22" s="5"/>
      <c r="G22" s="3"/>
    </row>
    <row r="23" spans="1:7" ht="12.75">
      <c r="A23" s="5"/>
      <c r="G23" s="3"/>
    </row>
    <row r="24" spans="1:7" ht="12.75">
      <c r="A24" s="5"/>
      <c r="G24" s="3"/>
    </row>
    <row r="25" spans="1:7" ht="12.75">
      <c r="A25" s="5"/>
      <c r="G25" s="3"/>
    </row>
    <row r="26" spans="1:7" ht="12.75">
      <c r="A26" s="5"/>
      <c r="G26" s="3"/>
    </row>
    <row r="27" spans="1:7" ht="12.75">
      <c r="A27" s="5"/>
      <c r="G27" s="3"/>
    </row>
    <row r="28" spans="1:7" ht="12.75">
      <c r="A28" s="5"/>
      <c r="G28" s="3"/>
    </row>
    <row r="29" spans="1:7" ht="12.75">
      <c r="A29" s="5"/>
      <c r="G29" s="3"/>
    </row>
    <row r="30" spans="1:7" ht="12.75">
      <c r="A30" s="5"/>
      <c r="G30" s="3"/>
    </row>
    <row r="31" spans="1:7" ht="12.75">
      <c r="A31" s="5"/>
      <c r="G31" s="3"/>
    </row>
    <row r="32" spans="1:7" ht="12.75">
      <c r="A32" s="5"/>
      <c r="G32" s="3"/>
    </row>
    <row r="33" spans="1:7" ht="12.75">
      <c r="A33" s="5"/>
      <c r="G33" s="3"/>
    </row>
    <row r="34" spans="1:7" ht="12.75">
      <c r="A34" s="5"/>
      <c r="G34" s="3"/>
    </row>
    <row r="35" spans="1:7" ht="12.75">
      <c r="A35" s="5"/>
      <c r="G35" s="3"/>
    </row>
    <row r="36" spans="1:7" ht="12.75">
      <c r="A36" s="5"/>
      <c r="G36" s="3"/>
    </row>
    <row r="37" spans="1:7" ht="12.75">
      <c r="A37" s="5"/>
      <c r="G37" s="3"/>
    </row>
    <row r="38" spans="1:7" ht="12.75">
      <c r="A38" s="5"/>
      <c r="G38" s="3"/>
    </row>
    <row r="39" spans="1:7" ht="12.75">
      <c r="A39" s="5"/>
      <c r="G39" s="3"/>
    </row>
    <row r="40" spans="1:7" ht="12.75">
      <c r="A40" s="5"/>
      <c r="G40" s="3"/>
    </row>
    <row r="41" spans="1:7" ht="12.75">
      <c r="A41" s="5"/>
      <c r="G41" s="3"/>
    </row>
    <row r="42" spans="1:7" ht="12.75">
      <c r="A42" s="5"/>
      <c r="G42" s="3"/>
    </row>
    <row r="43" spans="1:7" ht="12.75">
      <c r="A43" s="5"/>
      <c r="G43" s="3"/>
    </row>
    <row r="44" spans="1:7" ht="12.75">
      <c r="A44" s="5" t="s">
        <v>81</v>
      </c>
      <c r="G44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19.8515625" style="0" customWidth="1"/>
    <col min="4" max="4" width="18.4218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86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5</v>
      </c>
      <c r="B5" s="13" t="s">
        <v>6</v>
      </c>
      <c r="C5" s="14" t="s">
        <v>7</v>
      </c>
      <c r="D5" s="14" t="s">
        <v>8</v>
      </c>
      <c r="E5" s="15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77</v>
      </c>
      <c r="C6" s="4" t="s">
        <v>354</v>
      </c>
      <c r="D6" s="4" t="s">
        <v>168</v>
      </c>
      <c r="E6" s="6">
        <v>1957</v>
      </c>
      <c r="F6" s="7">
        <v>0.017060185185185185</v>
      </c>
      <c r="G6" s="23">
        <v>0</v>
      </c>
    </row>
    <row r="7" spans="1:7" ht="16.5" customHeight="1">
      <c r="A7" s="5" t="s">
        <v>31</v>
      </c>
      <c r="B7" s="6">
        <v>81</v>
      </c>
      <c r="C7" s="4" t="s">
        <v>28</v>
      </c>
      <c r="D7" s="4" t="s">
        <v>355</v>
      </c>
      <c r="E7" s="6">
        <v>1960</v>
      </c>
      <c r="F7" s="7">
        <v>0.01798611111111111</v>
      </c>
      <c r="G7" s="24">
        <f>(F7-$F$6)</f>
        <v>0.0009259259259259238</v>
      </c>
    </row>
    <row r="8" spans="1:7" ht="16.5" customHeight="1">
      <c r="A8" s="5" t="s">
        <v>32</v>
      </c>
      <c r="B8" s="6">
        <v>66</v>
      </c>
      <c r="C8" s="4" t="s">
        <v>356</v>
      </c>
      <c r="D8" s="4" t="s">
        <v>357</v>
      </c>
      <c r="E8" s="6">
        <v>1958</v>
      </c>
      <c r="F8" s="7">
        <v>0.020277777777777777</v>
      </c>
      <c r="G8" s="24">
        <f>(F8-$F$6)</f>
        <v>0.0032175925925925913</v>
      </c>
    </row>
    <row r="9" spans="1:7" ht="16.5" customHeight="1">
      <c r="A9" s="5" t="s">
        <v>33</v>
      </c>
      <c r="B9" s="6">
        <v>67</v>
      </c>
      <c r="C9" s="4" t="s">
        <v>358</v>
      </c>
      <c r="D9" s="4" t="s">
        <v>359</v>
      </c>
      <c r="E9" s="6">
        <v>1956</v>
      </c>
      <c r="F9" s="7">
        <v>0.022048611111111113</v>
      </c>
      <c r="G9" s="24">
        <f>(F9-$F$6)</f>
        <v>0.004988425925925927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15.57421875" style="0" customWidth="1"/>
    <col min="4" max="4" width="18.140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85</v>
      </c>
      <c r="B3" s="9"/>
      <c r="C3" s="9"/>
      <c r="D3" s="9"/>
      <c r="E3" s="9"/>
      <c r="F3" s="9"/>
      <c r="G3" s="9"/>
      <c r="H3" s="9"/>
    </row>
    <row r="5" spans="1:7" ht="12.75">
      <c r="A5" s="14" t="s">
        <v>5</v>
      </c>
      <c r="B5" s="14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4" t="s">
        <v>10</v>
      </c>
    </row>
    <row r="6" spans="1:7" ht="16.5" customHeight="1">
      <c r="A6" s="5" t="s">
        <v>30</v>
      </c>
      <c r="B6" s="6">
        <v>65</v>
      </c>
      <c r="C6" s="4" t="s">
        <v>360</v>
      </c>
      <c r="D6" s="4" t="s">
        <v>281</v>
      </c>
      <c r="E6" s="20">
        <v>1946</v>
      </c>
      <c r="F6" s="18">
        <v>0.020891203703703703</v>
      </c>
      <c r="G6" s="23">
        <v>0</v>
      </c>
    </row>
    <row r="7" spans="1:7" ht="16.5" customHeight="1">
      <c r="A7" s="19" t="s">
        <v>31</v>
      </c>
      <c r="B7" s="19">
        <v>63</v>
      </c>
      <c r="C7" t="s">
        <v>361</v>
      </c>
      <c r="D7" t="s">
        <v>293</v>
      </c>
      <c r="E7" s="21">
        <v>1950</v>
      </c>
      <c r="F7" s="17">
        <v>0.020983796296296296</v>
      </c>
      <c r="G7" s="2">
        <f>(F7-$F$6)</f>
        <v>9.259259259259203E-05</v>
      </c>
    </row>
    <row r="8" spans="1:7" ht="16.5" customHeight="1">
      <c r="A8" s="19" t="s">
        <v>32</v>
      </c>
      <c r="B8" s="19">
        <v>79</v>
      </c>
      <c r="C8" t="s">
        <v>362</v>
      </c>
      <c r="D8" t="s">
        <v>363</v>
      </c>
      <c r="E8" s="21">
        <v>1951</v>
      </c>
      <c r="F8" s="17">
        <v>0.02125</v>
      </c>
      <c r="G8" s="2">
        <f>(F8-$F$6)</f>
        <v>0.00035879629629629803</v>
      </c>
    </row>
    <row r="9" spans="1:7" ht="16.5" customHeight="1">
      <c r="A9" s="19" t="s">
        <v>33</v>
      </c>
      <c r="B9" s="19">
        <v>72</v>
      </c>
      <c r="C9" t="s">
        <v>364</v>
      </c>
      <c r="D9" t="s">
        <v>1</v>
      </c>
      <c r="E9" s="21">
        <v>1945</v>
      </c>
      <c r="F9" s="17">
        <v>0.024097222222222225</v>
      </c>
      <c r="G9" s="2">
        <f>(F9-$F$6)</f>
        <v>0.0032060185185185212</v>
      </c>
    </row>
    <row r="10" spans="1:7" ht="16.5" customHeight="1">
      <c r="A10" s="19" t="s">
        <v>34</v>
      </c>
      <c r="B10" s="19">
        <v>76</v>
      </c>
      <c r="C10" t="s">
        <v>365</v>
      </c>
      <c r="D10" t="s">
        <v>366</v>
      </c>
      <c r="E10" s="21">
        <v>1940</v>
      </c>
      <c r="F10" s="2">
        <v>0.027789351851851853</v>
      </c>
      <c r="G10" s="2">
        <f>(F10-$F$6)</f>
        <v>0.00689814814814815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42" sqref="C42"/>
    </sheetView>
  </sheetViews>
  <sheetFormatPr defaultColWidth="9.140625" defaultRowHeight="12.75"/>
  <cols>
    <col min="3" max="3" width="21.28125" style="0" customWidth="1"/>
    <col min="4" max="4" width="16.140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42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5" t="s">
        <v>0</v>
      </c>
      <c r="F5" s="13" t="s">
        <v>9</v>
      </c>
      <c r="G5" s="13" t="s">
        <v>10</v>
      </c>
    </row>
    <row r="6" spans="1:7" ht="15.75" customHeight="1">
      <c r="A6" s="5" t="s">
        <v>30</v>
      </c>
      <c r="B6" s="6">
        <v>245</v>
      </c>
      <c r="C6" s="4" t="s">
        <v>88</v>
      </c>
      <c r="D6" s="4" t="s">
        <v>89</v>
      </c>
      <c r="E6" s="6">
        <v>2004</v>
      </c>
      <c r="F6" s="2">
        <v>0.0008101851851851852</v>
      </c>
      <c r="G6" s="2">
        <v>0</v>
      </c>
    </row>
    <row r="7" spans="1:7" ht="15.75" customHeight="1">
      <c r="A7" s="5" t="s">
        <v>31</v>
      </c>
      <c r="B7" s="6">
        <v>35</v>
      </c>
      <c r="C7" s="4" t="s">
        <v>90</v>
      </c>
      <c r="D7" s="4" t="s">
        <v>1</v>
      </c>
      <c r="E7" s="6">
        <v>2004</v>
      </c>
      <c r="F7" s="2">
        <v>0.0008564814814814815</v>
      </c>
      <c r="G7" s="3">
        <f>(F7-$F$6)</f>
        <v>4.629629629629634E-05</v>
      </c>
    </row>
    <row r="8" spans="1:7" ht="15.75" customHeight="1">
      <c r="A8" s="5" t="s">
        <v>32</v>
      </c>
      <c r="B8" s="6">
        <v>36</v>
      </c>
      <c r="C8" s="4" t="s">
        <v>91</v>
      </c>
      <c r="D8" s="4" t="s">
        <v>1</v>
      </c>
      <c r="E8" s="6">
        <v>2004</v>
      </c>
      <c r="F8" s="2">
        <v>0.0009027777777777778</v>
      </c>
      <c r="G8" s="3">
        <f aca="true" t="shared" si="0" ref="G8:G21">(F8-$F$6)</f>
        <v>9.259259259259268E-05</v>
      </c>
    </row>
    <row r="9" spans="1:7" ht="15.75" customHeight="1">
      <c r="A9" s="5" t="s">
        <v>33</v>
      </c>
      <c r="B9" s="6">
        <v>30</v>
      </c>
      <c r="C9" s="4" t="s">
        <v>92</v>
      </c>
      <c r="D9" s="4" t="s">
        <v>1</v>
      </c>
      <c r="E9" s="6">
        <v>2005</v>
      </c>
      <c r="F9" s="2">
        <v>0.0009490740740740741</v>
      </c>
      <c r="G9" s="3">
        <f t="shared" si="0"/>
        <v>0.00013888888888888892</v>
      </c>
    </row>
    <row r="10" spans="1:7" ht="15.75" customHeight="1">
      <c r="A10" s="5" t="s">
        <v>34</v>
      </c>
      <c r="B10" s="6">
        <v>38</v>
      </c>
      <c r="C10" s="4" t="s">
        <v>93</v>
      </c>
      <c r="D10" s="4" t="s">
        <v>94</v>
      </c>
      <c r="E10" s="6">
        <v>2005</v>
      </c>
      <c r="F10" s="2">
        <v>0.0010069444444444444</v>
      </c>
      <c r="G10" s="3">
        <f t="shared" si="0"/>
        <v>0.00019675925925925926</v>
      </c>
    </row>
    <row r="11" spans="1:7" ht="15.75" customHeight="1">
      <c r="A11" s="5" t="s">
        <v>35</v>
      </c>
      <c r="B11" s="6">
        <v>34</v>
      </c>
      <c r="C11" s="4" t="s">
        <v>95</v>
      </c>
      <c r="D11" s="4" t="s">
        <v>1</v>
      </c>
      <c r="E11" s="6">
        <v>2005</v>
      </c>
      <c r="F11" s="2">
        <v>0.0010185185185185186</v>
      </c>
      <c r="G11" s="3">
        <f t="shared" si="0"/>
        <v>0.00020833333333333348</v>
      </c>
    </row>
    <row r="12" spans="1:7" ht="15.75" customHeight="1">
      <c r="A12" s="5" t="s">
        <v>36</v>
      </c>
      <c r="B12" s="6">
        <v>295</v>
      </c>
      <c r="C12" s="4" t="s">
        <v>96</v>
      </c>
      <c r="D12" s="4" t="s">
        <v>1</v>
      </c>
      <c r="E12" s="6">
        <v>2005</v>
      </c>
      <c r="F12" s="2">
        <v>0.0010763888888888889</v>
      </c>
      <c r="G12" s="3">
        <f t="shared" si="0"/>
        <v>0.0002662037037037037</v>
      </c>
    </row>
    <row r="13" spans="1:7" ht="15.75" customHeight="1">
      <c r="A13" s="5" t="s">
        <v>37</v>
      </c>
      <c r="B13" s="6">
        <v>1</v>
      </c>
      <c r="C13" s="4" t="s">
        <v>97</v>
      </c>
      <c r="D13" s="4" t="s">
        <v>98</v>
      </c>
      <c r="E13" s="6">
        <v>2006</v>
      </c>
      <c r="F13" s="2">
        <v>0.0011574074074074073</v>
      </c>
      <c r="G13" s="3">
        <f t="shared" si="0"/>
        <v>0.0003472222222222222</v>
      </c>
    </row>
    <row r="14" spans="1:7" ht="17.25" customHeight="1">
      <c r="A14" s="5" t="s">
        <v>38</v>
      </c>
      <c r="B14" s="5">
        <v>366</v>
      </c>
      <c r="C14" s="4" t="s">
        <v>99</v>
      </c>
      <c r="E14" s="5">
        <v>2004</v>
      </c>
      <c r="F14" s="2">
        <v>0.0012384259259259258</v>
      </c>
      <c r="G14" s="3">
        <f t="shared" si="0"/>
        <v>0.00042824074074074064</v>
      </c>
    </row>
    <row r="15" spans="1:7" ht="15" customHeight="1">
      <c r="A15" s="5" t="s">
        <v>39</v>
      </c>
      <c r="B15" s="5">
        <v>6</v>
      </c>
      <c r="C15" s="4" t="s">
        <v>100</v>
      </c>
      <c r="D15" t="s">
        <v>101</v>
      </c>
      <c r="E15" s="5">
        <v>2007</v>
      </c>
      <c r="F15" s="2">
        <v>0.001400462962962963</v>
      </c>
      <c r="G15" s="3">
        <f t="shared" si="0"/>
        <v>0.0005902777777777778</v>
      </c>
    </row>
    <row r="16" spans="1:7" ht="15" customHeight="1">
      <c r="A16" s="5" t="s">
        <v>40</v>
      </c>
      <c r="B16" s="5">
        <v>64</v>
      </c>
      <c r="C16" s="4" t="s">
        <v>102</v>
      </c>
      <c r="D16" t="s">
        <v>94</v>
      </c>
      <c r="E16" s="5">
        <v>2007</v>
      </c>
      <c r="F16" s="2">
        <v>0.0014467592592592594</v>
      </c>
      <c r="G16" s="3">
        <f t="shared" si="0"/>
        <v>0.0006365740740740742</v>
      </c>
    </row>
    <row r="17" spans="1:7" ht="15.75" customHeight="1">
      <c r="A17" s="5" t="s">
        <v>103</v>
      </c>
      <c r="B17" s="5">
        <v>181</v>
      </c>
      <c r="C17" s="4" t="s">
        <v>104</v>
      </c>
      <c r="D17" t="s">
        <v>105</v>
      </c>
      <c r="E17" s="5">
        <v>2007</v>
      </c>
      <c r="F17" s="2">
        <v>0.0015162037037037036</v>
      </c>
      <c r="G17" s="3">
        <f t="shared" si="0"/>
        <v>0.0007060185185185185</v>
      </c>
    </row>
    <row r="18" spans="1:7" ht="15" customHeight="1">
      <c r="A18" s="5" t="s">
        <v>55</v>
      </c>
      <c r="B18" s="5">
        <v>363</v>
      </c>
      <c r="C18" s="4" t="s">
        <v>106</v>
      </c>
      <c r="E18" s="5">
        <v>2007</v>
      </c>
      <c r="F18" s="2">
        <v>0.0015277777777777779</v>
      </c>
      <c r="G18" s="3">
        <f t="shared" si="0"/>
        <v>0.0007175925925925927</v>
      </c>
    </row>
    <row r="19" spans="1:7" ht="15" customHeight="1">
      <c r="A19" s="5" t="s">
        <v>107</v>
      </c>
      <c r="B19" s="5">
        <v>32</v>
      </c>
      <c r="C19" s="4" t="s">
        <v>108</v>
      </c>
      <c r="D19" t="s">
        <v>1</v>
      </c>
      <c r="E19" s="5">
        <v>2005</v>
      </c>
      <c r="F19" s="2">
        <v>0.0019097222222222222</v>
      </c>
      <c r="G19" s="3">
        <f t="shared" si="0"/>
        <v>0.0010995370370370369</v>
      </c>
    </row>
    <row r="20" spans="1:7" ht="15" customHeight="1">
      <c r="A20" s="5" t="s">
        <v>57</v>
      </c>
      <c r="B20" s="5">
        <v>169</v>
      </c>
      <c r="C20" s="4" t="s">
        <v>109</v>
      </c>
      <c r="E20" s="5">
        <v>2008</v>
      </c>
      <c r="F20" s="2">
        <v>0.0019328703703703704</v>
      </c>
      <c r="G20" s="3">
        <f t="shared" si="0"/>
        <v>0.0011226851851851853</v>
      </c>
    </row>
    <row r="21" spans="1:7" ht="15" customHeight="1">
      <c r="A21" s="5" t="s">
        <v>58</v>
      </c>
      <c r="B21" s="5">
        <v>294</v>
      </c>
      <c r="C21" s="4" t="s">
        <v>110</v>
      </c>
      <c r="D21" t="s">
        <v>1</v>
      </c>
      <c r="E21" s="5">
        <v>2008</v>
      </c>
      <c r="F21" s="2">
        <v>0.0019444444444444442</v>
      </c>
      <c r="G21" s="3">
        <f t="shared" si="0"/>
        <v>0.001134259259259259</v>
      </c>
    </row>
    <row r="22" ht="12.75">
      <c r="A22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20.00390625" style="0" customWidth="1"/>
    <col min="4" max="4" width="17.28125" style="0" customWidth="1"/>
    <col min="7" max="7" width="11.140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5" customHeight="1">
      <c r="A6" s="5" t="s">
        <v>30</v>
      </c>
      <c r="B6" s="6">
        <v>48</v>
      </c>
      <c r="C6" s="4" t="s">
        <v>111</v>
      </c>
      <c r="D6" s="4" t="s">
        <v>112</v>
      </c>
      <c r="E6" s="6">
        <v>2002</v>
      </c>
      <c r="F6" s="3">
        <v>0.001400462962962963</v>
      </c>
      <c r="G6" s="2">
        <v>0</v>
      </c>
    </row>
    <row r="7" spans="1:7" ht="15" customHeight="1">
      <c r="A7" s="5" t="s">
        <v>31</v>
      </c>
      <c r="B7" s="6">
        <v>42</v>
      </c>
      <c r="C7" s="4" t="s">
        <v>113</v>
      </c>
      <c r="D7" s="4" t="s">
        <v>112</v>
      </c>
      <c r="E7" s="6">
        <v>2002</v>
      </c>
      <c r="F7" s="3">
        <v>0.001423611111111111</v>
      </c>
      <c r="G7" s="2">
        <f aca="true" t="shared" si="0" ref="G7:G16">(F7-$F$6)</f>
        <v>2.3148148148148008E-05</v>
      </c>
    </row>
    <row r="8" spans="1:7" ht="15" customHeight="1">
      <c r="A8" s="5" t="s">
        <v>32</v>
      </c>
      <c r="B8" s="6">
        <v>47</v>
      </c>
      <c r="C8" s="4" t="s">
        <v>114</v>
      </c>
      <c r="D8" s="4" t="s">
        <v>115</v>
      </c>
      <c r="E8" s="6">
        <v>2002</v>
      </c>
      <c r="F8" s="3">
        <v>0.0014814814814814814</v>
      </c>
      <c r="G8" s="2">
        <f t="shared" si="0"/>
        <v>8.101851851851846E-05</v>
      </c>
    </row>
    <row r="9" spans="1:7" ht="15" customHeight="1">
      <c r="A9" s="5" t="s">
        <v>33</v>
      </c>
      <c r="B9" s="6">
        <v>52</v>
      </c>
      <c r="C9" s="4" t="s">
        <v>116</v>
      </c>
      <c r="D9" s="4" t="s">
        <v>112</v>
      </c>
      <c r="E9" s="6">
        <v>2002</v>
      </c>
      <c r="F9" s="3">
        <v>0.0014930555555555556</v>
      </c>
      <c r="G9" s="2">
        <f t="shared" si="0"/>
        <v>9.259259259259268E-05</v>
      </c>
    </row>
    <row r="10" spans="1:7" ht="15" customHeight="1">
      <c r="A10" s="5" t="s">
        <v>34</v>
      </c>
      <c r="B10" s="6">
        <v>49</v>
      </c>
      <c r="C10" s="4" t="s">
        <v>117</v>
      </c>
      <c r="D10" s="4" t="s">
        <v>118</v>
      </c>
      <c r="E10" s="6">
        <v>2002</v>
      </c>
      <c r="F10" s="3">
        <v>0.0015046296296296294</v>
      </c>
      <c r="G10" s="2">
        <f t="shared" si="0"/>
        <v>0.00010416666666666647</v>
      </c>
    </row>
    <row r="11" spans="1:7" ht="15" customHeight="1">
      <c r="A11" s="5" t="s">
        <v>35</v>
      </c>
      <c r="B11" s="6">
        <v>46</v>
      </c>
      <c r="C11" s="4" t="s">
        <v>119</v>
      </c>
      <c r="D11" s="4" t="s">
        <v>112</v>
      </c>
      <c r="E11" s="6">
        <v>2003</v>
      </c>
      <c r="F11" s="3">
        <v>0.0015162037037037036</v>
      </c>
      <c r="G11" s="2">
        <f t="shared" si="0"/>
        <v>0.00011574074074074069</v>
      </c>
    </row>
    <row r="12" spans="1:7" ht="15" customHeight="1">
      <c r="A12" s="5" t="s">
        <v>36</v>
      </c>
      <c r="B12" s="6">
        <v>41</v>
      </c>
      <c r="C12" s="4" t="s">
        <v>120</v>
      </c>
      <c r="D12" s="4" t="s">
        <v>115</v>
      </c>
      <c r="E12" s="6">
        <v>2003</v>
      </c>
      <c r="F12" s="3">
        <v>0.0015393518518518519</v>
      </c>
      <c r="G12" s="2">
        <f t="shared" si="0"/>
        <v>0.00013888888888888892</v>
      </c>
    </row>
    <row r="13" spans="1:7" ht="15" customHeight="1">
      <c r="A13" s="5" t="s">
        <v>37</v>
      </c>
      <c r="B13" s="5">
        <v>45</v>
      </c>
      <c r="C13" s="4" t="s">
        <v>121</v>
      </c>
      <c r="D13" s="4" t="s">
        <v>115</v>
      </c>
      <c r="E13" s="5">
        <v>2002</v>
      </c>
      <c r="F13" s="2">
        <v>0.0015625</v>
      </c>
      <c r="G13" s="2">
        <f t="shared" si="0"/>
        <v>0.00016203703703703714</v>
      </c>
    </row>
    <row r="14" spans="1:7" ht="15" customHeight="1">
      <c r="A14" s="5" t="s">
        <v>38</v>
      </c>
      <c r="B14" s="5">
        <v>43</v>
      </c>
      <c r="C14" s="4" t="s">
        <v>122</v>
      </c>
      <c r="D14" s="4" t="s">
        <v>123</v>
      </c>
      <c r="E14" s="5">
        <v>2002</v>
      </c>
      <c r="F14" s="2">
        <v>0.0016666666666666668</v>
      </c>
      <c r="G14" s="2">
        <f t="shared" si="0"/>
        <v>0.00026620370370370383</v>
      </c>
    </row>
    <row r="15" spans="1:7" ht="15" customHeight="1">
      <c r="A15" s="5" t="s">
        <v>39</v>
      </c>
      <c r="B15" s="5">
        <v>50</v>
      </c>
      <c r="C15" s="4" t="s">
        <v>124</v>
      </c>
      <c r="E15" s="5">
        <v>2002</v>
      </c>
      <c r="F15" s="2">
        <v>0.0017592592592592592</v>
      </c>
      <c r="G15" s="2">
        <f t="shared" si="0"/>
        <v>0.0003587962962962963</v>
      </c>
    </row>
    <row r="16" spans="1:7" ht="15" customHeight="1">
      <c r="A16" s="5" t="s">
        <v>40</v>
      </c>
      <c r="B16" s="5">
        <v>44</v>
      </c>
      <c r="C16" s="4" t="s">
        <v>126</v>
      </c>
      <c r="D16" t="s">
        <v>125</v>
      </c>
      <c r="E16" s="5">
        <v>2002</v>
      </c>
      <c r="F16" s="2">
        <v>0.0018055555555555557</v>
      </c>
      <c r="G16" s="2">
        <f t="shared" si="0"/>
        <v>0.00040509259259259274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8.8515625" style="0" customWidth="1"/>
    <col min="4" max="4" width="21.71093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44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64</v>
      </c>
      <c r="C6" s="4" t="s">
        <v>127</v>
      </c>
      <c r="D6" s="4" t="s">
        <v>118</v>
      </c>
      <c r="E6" s="6">
        <v>2002</v>
      </c>
      <c r="F6" s="7">
        <v>0.0013310185185185185</v>
      </c>
      <c r="G6" s="8">
        <v>0</v>
      </c>
    </row>
    <row r="7" spans="1:7" ht="16.5" customHeight="1">
      <c r="A7" s="5" t="s">
        <v>31</v>
      </c>
      <c r="B7" s="6">
        <v>58</v>
      </c>
      <c r="C7" s="4" t="s">
        <v>128</v>
      </c>
      <c r="D7" s="4" t="s">
        <v>12</v>
      </c>
      <c r="E7" s="6">
        <v>2002</v>
      </c>
      <c r="F7" s="7">
        <v>0.0013773148148148147</v>
      </c>
      <c r="G7" s="7">
        <f aca="true" t="shared" si="0" ref="G7:G18">(F7-$F$6)</f>
        <v>4.629629629629623E-05</v>
      </c>
    </row>
    <row r="8" spans="1:7" ht="16.5" customHeight="1">
      <c r="A8" s="5" t="s">
        <v>32</v>
      </c>
      <c r="B8" s="6">
        <v>65</v>
      </c>
      <c r="C8" s="4" t="s">
        <v>129</v>
      </c>
      <c r="D8" s="4" t="s">
        <v>1</v>
      </c>
      <c r="E8" s="6">
        <v>2003</v>
      </c>
      <c r="F8" s="7">
        <v>0.001423611111111111</v>
      </c>
      <c r="G8" s="7">
        <f t="shared" si="0"/>
        <v>9.259259259259247E-05</v>
      </c>
    </row>
    <row r="9" spans="1:7" ht="16.5" customHeight="1">
      <c r="A9" s="5" t="s">
        <v>33</v>
      </c>
      <c r="B9" s="6">
        <v>59</v>
      </c>
      <c r="C9" s="4" t="s">
        <v>130</v>
      </c>
      <c r="D9" s="4" t="s">
        <v>12</v>
      </c>
      <c r="E9" s="6">
        <v>2002</v>
      </c>
      <c r="F9" s="7">
        <v>0.0014467592592592594</v>
      </c>
      <c r="G9" s="7">
        <f t="shared" si="0"/>
        <v>0.00011574074074074091</v>
      </c>
    </row>
    <row r="10" spans="1:7" ht="16.5" customHeight="1">
      <c r="A10" s="5" t="s">
        <v>34</v>
      </c>
      <c r="B10" s="6">
        <v>57</v>
      </c>
      <c r="C10" s="4" t="s">
        <v>131</v>
      </c>
      <c r="D10" s="4" t="s">
        <v>12</v>
      </c>
      <c r="E10" s="6">
        <v>2002</v>
      </c>
      <c r="F10" s="7">
        <v>0.0014930555555555556</v>
      </c>
      <c r="G10" s="7">
        <f t="shared" si="0"/>
        <v>0.00016203703703703714</v>
      </c>
    </row>
    <row r="11" spans="1:7" ht="16.5" customHeight="1">
      <c r="A11" s="5" t="s">
        <v>35</v>
      </c>
      <c r="B11" s="6">
        <v>60</v>
      </c>
      <c r="C11" s="4" t="s">
        <v>132</v>
      </c>
      <c r="D11" s="4" t="s">
        <v>12</v>
      </c>
      <c r="E11" s="6">
        <v>2003</v>
      </c>
      <c r="F11" s="7">
        <v>0.0015046296296296294</v>
      </c>
      <c r="G11" s="7">
        <f t="shared" si="0"/>
        <v>0.00017361111111111093</v>
      </c>
    </row>
    <row r="12" spans="1:7" ht="16.5" customHeight="1">
      <c r="A12" s="5" t="s">
        <v>36</v>
      </c>
      <c r="B12" s="6">
        <v>61</v>
      </c>
      <c r="C12" s="4" t="s">
        <v>133</v>
      </c>
      <c r="D12" s="4" t="s">
        <v>115</v>
      </c>
      <c r="E12" s="6">
        <v>2003</v>
      </c>
      <c r="F12" s="7">
        <v>0.0015162037037037036</v>
      </c>
      <c r="G12" s="7">
        <f t="shared" si="0"/>
        <v>0.00018518518518518515</v>
      </c>
    </row>
    <row r="13" spans="1:7" ht="16.5" customHeight="1">
      <c r="A13" s="5" t="s">
        <v>37</v>
      </c>
      <c r="B13" s="5">
        <v>62</v>
      </c>
      <c r="C13" s="4" t="s">
        <v>134</v>
      </c>
      <c r="D13" s="4" t="s">
        <v>135</v>
      </c>
      <c r="E13" s="5">
        <v>2002</v>
      </c>
      <c r="F13" s="8">
        <v>0.0015277777777777779</v>
      </c>
      <c r="G13" s="7">
        <f t="shared" si="0"/>
        <v>0.00019675925925925937</v>
      </c>
    </row>
    <row r="14" spans="1:7" ht="16.5" customHeight="1">
      <c r="A14" s="5" t="s">
        <v>38</v>
      </c>
      <c r="B14" s="5">
        <v>63</v>
      </c>
      <c r="C14" s="4" t="s">
        <v>136</v>
      </c>
      <c r="D14" s="4" t="s">
        <v>115</v>
      </c>
      <c r="E14" s="5">
        <v>2003</v>
      </c>
      <c r="F14" s="8">
        <v>0.0016782407407407406</v>
      </c>
      <c r="G14" s="7">
        <f t="shared" si="0"/>
        <v>0.00034722222222222207</v>
      </c>
    </row>
    <row r="15" spans="1:7" ht="16.5" customHeight="1">
      <c r="A15" s="5" t="s">
        <v>39</v>
      </c>
      <c r="B15" s="5">
        <v>67</v>
      </c>
      <c r="C15" s="4" t="s">
        <v>137</v>
      </c>
      <c r="D15" s="4" t="s">
        <v>112</v>
      </c>
      <c r="E15" s="5">
        <v>2002</v>
      </c>
      <c r="F15" s="8">
        <v>0.0017592592592592592</v>
      </c>
      <c r="G15" s="7">
        <f t="shared" si="0"/>
        <v>0.00042824074074074075</v>
      </c>
    </row>
    <row r="16" spans="1:7" ht="16.5" customHeight="1">
      <c r="A16" s="5" t="s">
        <v>40</v>
      </c>
      <c r="B16" s="5">
        <v>56</v>
      </c>
      <c r="C16" s="4" t="s">
        <v>138</v>
      </c>
      <c r="D16" s="4" t="s">
        <v>139</v>
      </c>
      <c r="E16" s="5">
        <v>2002</v>
      </c>
      <c r="F16" s="8">
        <v>0.0018171296296296297</v>
      </c>
      <c r="G16" s="7">
        <f t="shared" si="0"/>
        <v>0.0004861111111111112</v>
      </c>
    </row>
    <row r="17" spans="1:7" ht="16.5" customHeight="1">
      <c r="A17" s="5" t="s">
        <v>41</v>
      </c>
      <c r="B17" s="5">
        <v>68</v>
      </c>
      <c r="C17" s="4" t="s">
        <v>140</v>
      </c>
      <c r="D17" s="4" t="s">
        <v>112</v>
      </c>
      <c r="E17" s="5">
        <v>2003</v>
      </c>
      <c r="F17" s="8">
        <v>0.0018402777777777777</v>
      </c>
      <c r="G17" s="7">
        <f t="shared" si="0"/>
        <v>0.0005092592592592592</v>
      </c>
    </row>
    <row r="18" spans="1:7" ht="16.5" customHeight="1">
      <c r="A18" s="5" t="s">
        <v>55</v>
      </c>
      <c r="B18" s="5">
        <v>66</v>
      </c>
      <c r="C18" s="4" t="s">
        <v>141</v>
      </c>
      <c r="D18" s="4" t="s">
        <v>1</v>
      </c>
      <c r="E18" s="5">
        <v>2003</v>
      </c>
      <c r="F18" s="8">
        <v>0.0019444444444444442</v>
      </c>
      <c r="G18" s="7">
        <f t="shared" si="0"/>
        <v>0.0006134259259259257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9.421875" style="0" customWidth="1"/>
    <col min="4" max="4" width="14.8515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45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61</v>
      </c>
      <c r="C6" s="4" t="s">
        <v>142</v>
      </c>
      <c r="D6" s="4" t="s">
        <v>2</v>
      </c>
      <c r="E6" s="6">
        <v>2000</v>
      </c>
      <c r="F6" s="7">
        <v>0.003310185185185185</v>
      </c>
      <c r="G6" s="17">
        <v>0</v>
      </c>
    </row>
    <row r="7" spans="1:7" ht="16.5" customHeight="1">
      <c r="A7" s="5" t="s">
        <v>31</v>
      </c>
      <c r="B7" s="6">
        <v>64</v>
      </c>
      <c r="C7" s="4" t="s">
        <v>143</v>
      </c>
      <c r="D7" s="4" t="s">
        <v>1</v>
      </c>
      <c r="E7" s="6">
        <v>2000</v>
      </c>
      <c r="F7" s="7">
        <v>0.003425925925925926</v>
      </c>
      <c r="G7" s="18">
        <f aca="true" t="shared" si="0" ref="G7:G18">(F7-$F$6)</f>
        <v>0.00011574074074074091</v>
      </c>
    </row>
    <row r="8" spans="1:7" ht="16.5" customHeight="1">
      <c r="A8" s="5" t="s">
        <v>32</v>
      </c>
      <c r="B8" s="6">
        <v>57</v>
      </c>
      <c r="C8" s="4" t="s">
        <v>144</v>
      </c>
      <c r="D8" s="4" t="s">
        <v>115</v>
      </c>
      <c r="E8" s="6">
        <v>2000</v>
      </c>
      <c r="F8" s="7">
        <v>0.003472222222222222</v>
      </c>
      <c r="G8" s="18">
        <f t="shared" si="0"/>
        <v>0.00016203703703703692</v>
      </c>
    </row>
    <row r="9" spans="1:7" ht="16.5" customHeight="1">
      <c r="A9" s="5" t="s">
        <v>33</v>
      </c>
      <c r="B9" s="6">
        <v>68</v>
      </c>
      <c r="C9" s="4" t="s">
        <v>145</v>
      </c>
      <c r="D9" s="4" t="s">
        <v>112</v>
      </c>
      <c r="E9" s="6">
        <v>2001</v>
      </c>
      <c r="F9" s="7">
        <v>0.003530092592592592</v>
      </c>
      <c r="G9" s="18">
        <f t="shared" si="0"/>
        <v>0.00021990740740740694</v>
      </c>
    </row>
    <row r="10" spans="1:7" ht="16.5" customHeight="1">
      <c r="A10" s="5" t="s">
        <v>34</v>
      </c>
      <c r="B10" s="6">
        <v>59</v>
      </c>
      <c r="C10" s="4" t="s">
        <v>146</v>
      </c>
      <c r="D10" s="4" t="s">
        <v>147</v>
      </c>
      <c r="E10" s="6">
        <v>2000</v>
      </c>
      <c r="F10" s="7">
        <v>0.003599537037037037</v>
      </c>
      <c r="G10" s="18">
        <f t="shared" si="0"/>
        <v>0.00028935185185185184</v>
      </c>
    </row>
    <row r="11" spans="1:7" ht="16.5" customHeight="1">
      <c r="A11" s="5" t="s">
        <v>35</v>
      </c>
      <c r="B11" s="6">
        <v>67</v>
      </c>
      <c r="C11" s="4" t="s">
        <v>148</v>
      </c>
      <c r="D11" s="4" t="s">
        <v>112</v>
      </c>
      <c r="E11" s="6">
        <v>2000</v>
      </c>
      <c r="F11" s="7">
        <v>0.003645833333333333</v>
      </c>
      <c r="G11" s="18">
        <f t="shared" si="0"/>
        <v>0.00033564814814814785</v>
      </c>
    </row>
    <row r="12" spans="1:7" ht="16.5" customHeight="1">
      <c r="A12" s="5" t="s">
        <v>36</v>
      </c>
      <c r="B12" s="6">
        <v>56</v>
      </c>
      <c r="C12" s="4" t="s">
        <v>149</v>
      </c>
      <c r="D12" s="4" t="s">
        <v>115</v>
      </c>
      <c r="E12" s="6">
        <v>2001</v>
      </c>
      <c r="F12" s="7">
        <v>0.0037268518518518514</v>
      </c>
      <c r="G12" s="18">
        <f t="shared" si="0"/>
        <v>0.0004166666666666663</v>
      </c>
    </row>
    <row r="13" spans="1:7" ht="16.5" customHeight="1">
      <c r="A13" s="5" t="s">
        <v>37</v>
      </c>
      <c r="B13" s="6">
        <v>60</v>
      </c>
      <c r="C13" s="4" t="s">
        <v>150</v>
      </c>
      <c r="D13" s="4" t="s">
        <v>147</v>
      </c>
      <c r="E13" s="6">
        <v>2000</v>
      </c>
      <c r="F13" s="7">
        <v>0.003923611111111111</v>
      </c>
      <c r="G13" s="18">
        <f t="shared" si="0"/>
        <v>0.0006134259259259261</v>
      </c>
    </row>
    <row r="14" spans="1:7" ht="16.5" customHeight="1">
      <c r="A14" s="5" t="s">
        <v>151</v>
      </c>
      <c r="B14" s="5">
        <v>65</v>
      </c>
      <c r="C14" s="4" t="s">
        <v>152</v>
      </c>
      <c r="D14" s="4" t="s">
        <v>1</v>
      </c>
      <c r="E14" s="5">
        <v>2001</v>
      </c>
      <c r="F14" s="8">
        <v>0.003969907407407407</v>
      </c>
      <c r="G14" s="18">
        <f t="shared" si="0"/>
        <v>0.0006597222222222221</v>
      </c>
    </row>
    <row r="15" spans="1:7" ht="16.5" customHeight="1">
      <c r="A15" s="5" t="s">
        <v>39</v>
      </c>
      <c r="B15" s="5">
        <v>62</v>
      </c>
      <c r="C15" s="4" t="s">
        <v>153</v>
      </c>
      <c r="D15" s="4" t="s">
        <v>23</v>
      </c>
      <c r="E15" s="5">
        <v>2000</v>
      </c>
      <c r="F15" s="8">
        <v>0.003981481481481482</v>
      </c>
      <c r="G15" s="18">
        <f t="shared" si="0"/>
        <v>0.0006712962962962966</v>
      </c>
    </row>
    <row r="16" spans="1:7" ht="16.5" customHeight="1">
      <c r="A16" s="5" t="s">
        <v>40</v>
      </c>
      <c r="B16" s="5">
        <v>63</v>
      </c>
      <c r="C16" s="4" t="s">
        <v>154</v>
      </c>
      <c r="D16" s="4" t="s">
        <v>94</v>
      </c>
      <c r="E16" s="5">
        <v>2001</v>
      </c>
      <c r="F16" s="8">
        <v>0.004085648148148148</v>
      </c>
      <c r="G16" s="18">
        <f t="shared" si="0"/>
        <v>0.000775462962962963</v>
      </c>
    </row>
    <row r="17" spans="1:7" ht="16.5" customHeight="1">
      <c r="A17" s="5" t="s">
        <v>41</v>
      </c>
      <c r="B17" s="5">
        <v>58</v>
      </c>
      <c r="C17" s="4" t="s">
        <v>155</v>
      </c>
      <c r="D17" s="4" t="s">
        <v>147</v>
      </c>
      <c r="E17" s="5">
        <v>2001</v>
      </c>
      <c r="F17" s="8">
        <v>0.004363425925925926</v>
      </c>
      <c r="G17" s="18">
        <f t="shared" si="0"/>
        <v>0.0010532407407407409</v>
      </c>
    </row>
    <row r="18" spans="1:7" ht="16.5" customHeight="1">
      <c r="A18" s="5" t="s">
        <v>55</v>
      </c>
      <c r="B18" s="5">
        <v>66</v>
      </c>
      <c r="C18" s="4" t="s">
        <v>156</v>
      </c>
      <c r="D18" s="4" t="s">
        <v>94</v>
      </c>
      <c r="E18" s="5">
        <v>2001</v>
      </c>
      <c r="F18" s="8">
        <v>0.004409722222222222</v>
      </c>
      <c r="G18" s="18">
        <f t="shared" si="0"/>
        <v>0.0010995370370370369</v>
      </c>
    </row>
    <row r="19" spans="2:6" ht="16.5" customHeight="1">
      <c r="B19" s="5">
        <v>69</v>
      </c>
      <c r="C19" s="4" t="s">
        <v>157</v>
      </c>
      <c r="D19" s="4" t="s">
        <v>112</v>
      </c>
      <c r="E19" s="5">
        <v>2001</v>
      </c>
      <c r="F19" s="19" t="s">
        <v>158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7.00390625" style="0" customWidth="1"/>
    <col min="4" max="4" width="18.5742187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46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5" t="s">
        <v>30</v>
      </c>
      <c r="B6" s="6">
        <v>52</v>
      </c>
      <c r="C6" s="4" t="s">
        <v>159</v>
      </c>
      <c r="D6" s="4" t="s">
        <v>14</v>
      </c>
      <c r="E6" s="6">
        <v>2000</v>
      </c>
      <c r="F6" s="3">
        <v>0.0032291666666666666</v>
      </c>
      <c r="G6" s="17">
        <v>0</v>
      </c>
    </row>
    <row r="7" spans="1:7" ht="16.5" customHeight="1">
      <c r="A7" s="5" t="s">
        <v>31</v>
      </c>
      <c r="B7" s="6">
        <v>51</v>
      </c>
      <c r="C7" s="4" t="s">
        <v>160</v>
      </c>
      <c r="D7" s="4" t="s">
        <v>115</v>
      </c>
      <c r="E7" s="6">
        <v>2000</v>
      </c>
      <c r="F7" s="3">
        <v>0.003263888888888889</v>
      </c>
      <c r="G7" s="3">
        <f aca="true" t="shared" si="0" ref="G7:G23">(F7-$F$6)</f>
        <v>3.4722222222222446E-05</v>
      </c>
    </row>
    <row r="8" spans="1:7" ht="16.5" customHeight="1">
      <c r="A8" s="19" t="s">
        <v>32</v>
      </c>
      <c r="B8" s="5">
        <v>42</v>
      </c>
      <c r="C8" s="4" t="s">
        <v>161</v>
      </c>
      <c r="D8" s="4" t="s">
        <v>12</v>
      </c>
      <c r="E8" s="5">
        <v>2001</v>
      </c>
      <c r="F8" s="2">
        <v>0.003275462962962963</v>
      </c>
      <c r="G8" s="3">
        <f t="shared" si="0"/>
        <v>4.629629629629645E-05</v>
      </c>
    </row>
    <row r="9" spans="1:7" ht="16.5" customHeight="1">
      <c r="A9" s="5" t="s">
        <v>33</v>
      </c>
      <c r="B9" s="6">
        <v>72</v>
      </c>
      <c r="C9" s="4" t="s">
        <v>18</v>
      </c>
      <c r="D9" s="4" t="s">
        <v>13</v>
      </c>
      <c r="E9" s="6">
        <v>2000</v>
      </c>
      <c r="F9" s="3">
        <v>0.0032870370370370367</v>
      </c>
      <c r="G9" s="3">
        <f t="shared" si="0"/>
        <v>5.787037037037002E-05</v>
      </c>
    </row>
    <row r="10" spans="1:7" ht="16.5" customHeight="1">
      <c r="A10" s="5" t="s">
        <v>34</v>
      </c>
      <c r="B10" s="5">
        <v>50</v>
      </c>
      <c r="C10" s="4" t="s">
        <v>162</v>
      </c>
      <c r="D10" s="4" t="s">
        <v>163</v>
      </c>
      <c r="E10" s="5">
        <v>2000</v>
      </c>
      <c r="F10" s="2">
        <v>0.003472222222222222</v>
      </c>
      <c r="G10" s="3">
        <f t="shared" si="0"/>
        <v>0.00024305555555555539</v>
      </c>
    </row>
    <row r="11" spans="1:7" ht="16.5" customHeight="1">
      <c r="A11" s="5" t="s">
        <v>164</v>
      </c>
      <c r="B11" s="5">
        <v>47</v>
      </c>
      <c r="C11" s="4" t="s">
        <v>165</v>
      </c>
      <c r="D11" s="4" t="s">
        <v>123</v>
      </c>
      <c r="E11" s="5">
        <v>2000</v>
      </c>
      <c r="F11" s="2">
        <v>0.003530092592592592</v>
      </c>
      <c r="G11" s="3">
        <f t="shared" si="0"/>
        <v>0.0003009259259259254</v>
      </c>
    </row>
    <row r="12" spans="1:7" ht="16.5" customHeight="1">
      <c r="A12" s="5" t="s">
        <v>166</v>
      </c>
      <c r="B12" s="5">
        <v>49</v>
      </c>
      <c r="C12" s="4" t="s">
        <v>167</v>
      </c>
      <c r="D12" s="4" t="s">
        <v>168</v>
      </c>
      <c r="E12" s="5">
        <v>2001</v>
      </c>
      <c r="F12" s="2">
        <v>0.003599537037037037</v>
      </c>
      <c r="G12" s="3">
        <f t="shared" si="0"/>
        <v>0.0003703703703703703</v>
      </c>
    </row>
    <row r="13" spans="1:7" ht="16.5" customHeight="1">
      <c r="A13" s="5" t="s">
        <v>169</v>
      </c>
      <c r="B13" s="5">
        <v>48</v>
      </c>
      <c r="C13" s="4" t="s">
        <v>170</v>
      </c>
      <c r="D13" s="4" t="s">
        <v>112</v>
      </c>
      <c r="E13" s="5">
        <v>2000</v>
      </c>
      <c r="F13" s="2">
        <v>0.003645833333333333</v>
      </c>
      <c r="G13" s="3">
        <f t="shared" si="0"/>
        <v>0.0004166666666666663</v>
      </c>
    </row>
    <row r="14" spans="1:7" ht="16.5" customHeight="1">
      <c r="A14" s="5" t="s">
        <v>151</v>
      </c>
      <c r="B14" s="5">
        <v>55</v>
      </c>
      <c r="C14" s="4" t="s">
        <v>171</v>
      </c>
      <c r="D14" s="4" t="s">
        <v>115</v>
      </c>
      <c r="E14" s="5">
        <v>2001</v>
      </c>
      <c r="F14" s="2">
        <v>0.0037037037037037034</v>
      </c>
      <c r="G14" s="3">
        <f t="shared" si="0"/>
        <v>0.00047453703703703677</v>
      </c>
    </row>
    <row r="15" spans="1:7" ht="16.5" customHeight="1">
      <c r="A15" s="5" t="s">
        <v>39</v>
      </c>
      <c r="B15" s="5">
        <v>41</v>
      </c>
      <c r="C15" s="4" t="s">
        <v>172</v>
      </c>
      <c r="D15" s="4" t="s">
        <v>12</v>
      </c>
      <c r="E15" s="5">
        <v>2001</v>
      </c>
      <c r="F15" s="2">
        <v>0.003761574074074074</v>
      </c>
      <c r="G15" s="3">
        <f t="shared" si="0"/>
        <v>0.0005324074074074072</v>
      </c>
    </row>
    <row r="16" spans="1:7" ht="16.5" customHeight="1">
      <c r="A16" s="5" t="s">
        <v>40</v>
      </c>
      <c r="B16" s="5">
        <v>73</v>
      </c>
      <c r="C16" s="4" t="s">
        <v>173</v>
      </c>
      <c r="D16" s="4" t="s">
        <v>112</v>
      </c>
      <c r="E16" s="5">
        <v>2001</v>
      </c>
      <c r="F16" s="2">
        <v>0.0038541666666666668</v>
      </c>
      <c r="G16" s="3">
        <f t="shared" si="0"/>
        <v>0.0006250000000000001</v>
      </c>
    </row>
    <row r="17" spans="1:7" ht="16.5" customHeight="1">
      <c r="A17" s="5" t="s">
        <v>41</v>
      </c>
      <c r="B17" s="5">
        <v>43</v>
      </c>
      <c r="C17" s="4" t="s">
        <v>174</v>
      </c>
      <c r="D17" s="4" t="s">
        <v>12</v>
      </c>
      <c r="E17" s="5">
        <v>2001</v>
      </c>
      <c r="F17" s="2">
        <v>0.0038657407407407408</v>
      </c>
      <c r="G17" s="3">
        <f t="shared" si="0"/>
        <v>0.0006365740740740741</v>
      </c>
    </row>
    <row r="18" spans="1:7" ht="16.5" customHeight="1">
      <c r="A18" s="5" t="s">
        <v>55</v>
      </c>
      <c r="B18" s="5">
        <v>45</v>
      </c>
      <c r="C18" s="4" t="s">
        <v>175</v>
      </c>
      <c r="D18" s="4" t="s">
        <v>115</v>
      </c>
      <c r="E18" s="5">
        <v>2000</v>
      </c>
      <c r="F18" s="2">
        <v>0.003946759259259259</v>
      </c>
      <c r="G18" s="3">
        <f t="shared" si="0"/>
        <v>0.0007175925925925926</v>
      </c>
    </row>
    <row r="19" spans="1:7" ht="16.5" customHeight="1">
      <c r="A19" s="5" t="s">
        <v>56</v>
      </c>
      <c r="B19" s="5">
        <v>46</v>
      </c>
      <c r="C19" s="4" t="s">
        <v>176</v>
      </c>
      <c r="D19" s="4" t="s">
        <v>115</v>
      </c>
      <c r="E19" s="5">
        <v>2001</v>
      </c>
      <c r="F19" s="2">
        <v>0.003958333333333334</v>
      </c>
      <c r="G19" s="3">
        <f t="shared" si="0"/>
        <v>0.000729166666666667</v>
      </c>
    </row>
    <row r="20" spans="1:7" ht="16.5" customHeight="1">
      <c r="A20" s="5" t="s">
        <v>177</v>
      </c>
      <c r="B20" s="5">
        <v>53</v>
      </c>
      <c r="C20" s="4" t="s">
        <v>178</v>
      </c>
      <c r="D20" s="4" t="s">
        <v>115</v>
      </c>
      <c r="E20" s="5">
        <v>2001</v>
      </c>
      <c r="F20" s="2">
        <v>0.003981481481481482</v>
      </c>
      <c r="G20" s="3">
        <f t="shared" si="0"/>
        <v>0.000752314814814815</v>
      </c>
    </row>
    <row r="21" spans="1:7" ht="16.5" customHeight="1">
      <c r="A21" s="5" t="s">
        <v>179</v>
      </c>
      <c r="B21" s="5">
        <v>71</v>
      </c>
      <c r="C21" s="4" t="s">
        <v>180</v>
      </c>
      <c r="D21" s="4" t="s">
        <v>15</v>
      </c>
      <c r="E21" s="5">
        <v>2001</v>
      </c>
      <c r="F21" s="2">
        <v>0.004050925925925926</v>
      </c>
      <c r="G21" s="3">
        <f t="shared" si="0"/>
        <v>0.0008217592592592591</v>
      </c>
    </row>
    <row r="22" spans="1:7" ht="16.5" customHeight="1">
      <c r="A22" s="5" t="s">
        <v>59</v>
      </c>
      <c r="B22" s="5">
        <v>54</v>
      </c>
      <c r="C22" s="4" t="s">
        <v>181</v>
      </c>
      <c r="D22" s="4" t="s">
        <v>115</v>
      </c>
      <c r="E22" s="5">
        <v>2001</v>
      </c>
      <c r="F22" s="2">
        <v>0.004108796296296297</v>
      </c>
      <c r="G22" s="3">
        <f t="shared" si="0"/>
        <v>0.0008796296296296304</v>
      </c>
    </row>
    <row r="23" spans="1:7" ht="16.5" customHeight="1">
      <c r="A23" s="5" t="s">
        <v>182</v>
      </c>
      <c r="B23" s="5">
        <v>44</v>
      </c>
      <c r="C23" s="4" t="s">
        <v>183</v>
      </c>
      <c r="D23" s="4" t="s">
        <v>17</v>
      </c>
      <c r="E23" s="5">
        <v>2000</v>
      </c>
      <c r="F23" s="2">
        <v>0.004143518518518519</v>
      </c>
      <c r="G23" s="3">
        <f t="shared" si="0"/>
        <v>0.000914351851851852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21.57421875" style="0" customWidth="1"/>
    <col min="4" max="4" width="18.7109375" style="0" customWidth="1"/>
    <col min="6" max="6" width="10.281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47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5" t="s">
        <v>0</v>
      </c>
      <c r="F5" s="14" t="s">
        <v>9</v>
      </c>
      <c r="G5" s="14" t="s">
        <v>10</v>
      </c>
    </row>
    <row r="6" spans="1:7" ht="16.5" customHeight="1">
      <c r="A6" s="5" t="s">
        <v>30</v>
      </c>
      <c r="B6" s="6">
        <v>6</v>
      </c>
      <c r="C6" s="4" t="s">
        <v>184</v>
      </c>
      <c r="D6" s="4" t="s">
        <v>185</v>
      </c>
      <c r="E6" s="6">
        <v>1998</v>
      </c>
      <c r="F6" s="3">
        <v>0.003159722222222222</v>
      </c>
      <c r="G6" s="2">
        <v>0</v>
      </c>
    </row>
    <row r="7" spans="1:7" ht="16.5" customHeight="1">
      <c r="A7" s="19" t="s">
        <v>31</v>
      </c>
      <c r="B7" s="5">
        <v>7</v>
      </c>
      <c r="C7" s="4" t="s">
        <v>186</v>
      </c>
      <c r="D7" s="4" t="s">
        <v>115</v>
      </c>
      <c r="E7" s="5">
        <v>1998</v>
      </c>
      <c r="F7" s="2">
        <v>0.0032291666666666666</v>
      </c>
      <c r="G7" s="2">
        <f aca="true" t="shared" si="0" ref="G7:G15">(F7-$F$6)</f>
        <v>6.944444444444446E-05</v>
      </c>
    </row>
    <row r="8" spans="1:7" ht="16.5" customHeight="1">
      <c r="A8" s="5" t="s">
        <v>32</v>
      </c>
      <c r="B8" s="6">
        <v>9</v>
      </c>
      <c r="C8" s="4" t="s">
        <v>187</v>
      </c>
      <c r="D8" s="4" t="s">
        <v>115</v>
      </c>
      <c r="E8" s="6">
        <v>1998</v>
      </c>
      <c r="F8" s="3">
        <v>0.0033333333333333335</v>
      </c>
      <c r="G8" s="2">
        <f t="shared" si="0"/>
        <v>0.00017361111111111136</v>
      </c>
    </row>
    <row r="9" spans="1:7" ht="16.5" customHeight="1">
      <c r="A9" s="19" t="s">
        <v>33</v>
      </c>
      <c r="B9" s="6">
        <v>3</v>
      </c>
      <c r="C9" s="4" t="s">
        <v>188</v>
      </c>
      <c r="D9" s="4" t="s">
        <v>2</v>
      </c>
      <c r="E9" s="6">
        <v>1999</v>
      </c>
      <c r="F9" s="3">
        <v>0.003368055555555555</v>
      </c>
      <c r="G9" s="2">
        <f t="shared" si="0"/>
        <v>0.00020833333333333294</v>
      </c>
    </row>
    <row r="10" spans="1:7" ht="16.5" customHeight="1">
      <c r="A10" s="5" t="s">
        <v>34</v>
      </c>
      <c r="B10" s="6">
        <v>1</v>
      </c>
      <c r="C10" s="4" t="s">
        <v>189</v>
      </c>
      <c r="D10" s="4" t="s">
        <v>1</v>
      </c>
      <c r="E10" s="6">
        <v>1998</v>
      </c>
      <c r="F10" s="3">
        <v>0.003425925925925926</v>
      </c>
      <c r="G10" s="2">
        <f t="shared" si="0"/>
        <v>0.00026620370370370383</v>
      </c>
    </row>
    <row r="11" spans="1:7" ht="16.5" customHeight="1">
      <c r="A11" s="19" t="s">
        <v>35</v>
      </c>
      <c r="B11" s="6">
        <v>5</v>
      </c>
      <c r="C11" s="4" t="s">
        <v>16</v>
      </c>
      <c r="D11" s="4" t="s">
        <v>2</v>
      </c>
      <c r="E11" s="6">
        <v>1999</v>
      </c>
      <c r="F11" s="3">
        <v>0.0035416666666666665</v>
      </c>
      <c r="G11" s="2">
        <f t="shared" si="0"/>
        <v>0.0003819444444444443</v>
      </c>
    </row>
    <row r="12" spans="1:7" ht="16.5" customHeight="1">
      <c r="A12" s="19" t="s">
        <v>36</v>
      </c>
      <c r="B12" s="5">
        <v>11</v>
      </c>
      <c r="C12" s="4" t="s">
        <v>190</v>
      </c>
      <c r="D12" s="4" t="s">
        <v>112</v>
      </c>
      <c r="E12" s="5">
        <v>1999</v>
      </c>
      <c r="F12" s="2">
        <v>0.0036689814814814814</v>
      </c>
      <c r="G12" s="2">
        <f t="shared" si="0"/>
        <v>0.0005092592592592592</v>
      </c>
    </row>
    <row r="13" spans="1:7" ht="16.5" customHeight="1">
      <c r="A13" s="19" t="s">
        <v>37</v>
      </c>
      <c r="B13" s="5">
        <v>4</v>
      </c>
      <c r="C13" s="4" t="s">
        <v>191</v>
      </c>
      <c r="D13" s="4" t="s">
        <v>2</v>
      </c>
      <c r="E13" s="5">
        <v>1998</v>
      </c>
      <c r="F13" s="2">
        <v>0.0037384259259259263</v>
      </c>
      <c r="G13" s="2">
        <f t="shared" si="0"/>
        <v>0.0005787037037037041</v>
      </c>
    </row>
    <row r="14" spans="1:7" ht="16.5" customHeight="1">
      <c r="A14" s="19" t="s">
        <v>38</v>
      </c>
      <c r="B14" s="5">
        <v>10</v>
      </c>
      <c r="C14" s="4" t="s">
        <v>192</v>
      </c>
      <c r="D14" s="4" t="s">
        <v>112</v>
      </c>
      <c r="E14" s="5">
        <v>1999</v>
      </c>
      <c r="F14" s="2">
        <v>0.0038888888888888883</v>
      </c>
      <c r="G14" s="2">
        <f t="shared" si="0"/>
        <v>0.0007291666666666662</v>
      </c>
    </row>
    <row r="15" spans="1:7" ht="16.5" customHeight="1">
      <c r="A15" s="19" t="s">
        <v>193</v>
      </c>
      <c r="B15" s="5">
        <v>8</v>
      </c>
      <c r="C15" s="4" t="s">
        <v>194</v>
      </c>
      <c r="D15" s="4" t="s">
        <v>115</v>
      </c>
      <c r="E15" s="5">
        <v>1999</v>
      </c>
      <c r="F15" s="2">
        <v>0.003912037037037037</v>
      </c>
      <c r="G15" s="2">
        <f t="shared" si="0"/>
        <v>0.0007523148148148146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21" sqref="J21"/>
    </sheetView>
  </sheetViews>
  <sheetFormatPr defaultColWidth="9.140625" defaultRowHeight="12.75"/>
  <cols>
    <col min="3" max="3" width="16.8515625" style="0" customWidth="1"/>
    <col min="4" max="4" width="20.8515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6" t="s">
        <v>0</v>
      </c>
      <c r="F5" s="13" t="s">
        <v>9</v>
      </c>
      <c r="G5" s="13" t="s">
        <v>10</v>
      </c>
    </row>
    <row r="6" spans="1:7" ht="16.5" customHeight="1">
      <c r="A6" s="19" t="s">
        <v>30</v>
      </c>
      <c r="B6" s="5">
        <v>21</v>
      </c>
      <c r="C6" s="4" t="s">
        <v>195</v>
      </c>
      <c r="D6" s="4" t="s">
        <v>20</v>
      </c>
      <c r="E6" s="5">
        <v>1998</v>
      </c>
      <c r="F6" s="17">
        <v>0.002905092592592593</v>
      </c>
      <c r="G6" s="2">
        <v>0</v>
      </c>
    </row>
    <row r="7" spans="1:7" ht="16.5" customHeight="1">
      <c r="A7" s="19" t="s">
        <v>31</v>
      </c>
      <c r="B7" s="5">
        <v>32</v>
      </c>
      <c r="C7" s="4" t="s">
        <v>196</v>
      </c>
      <c r="D7" s="4" t="s">
        <v>112</v>
      </c>
      <c r="E7" s="5">
        <v>1999</v>
      </c>
      <c r="F7" s="17">
        <v>0.003101851851851852</v>
      </c>
      <c r="G7" s="2">
        <f aca="true" t="shared" si="0" ref="G7:G23">(F7-$F$6)</f>
        <v>0.00019675925925925937</v>
      </c>
    </row>
    <row r="8" spans="1:7" ht="16.5" customHeight="1">
      <c r="A8" s="19" t="s">
        <v>32</v>
      </c>
      <c r="B8" s="5">
        <v>25</v>
      </c>
      <c r="C8" s="4" t="s">
        <v>197</v>
      </c>
      <c r="D8" s="4" t="s">
        <v>20</v>
      </c>
      <c r="E8" s="5">
        <v>1998</v>
      </c>
      <c r="F8" s="17">
        <v>0.0032175925925925926</v>
      </c>
      <c r="G8" s="2">
        <f t="shared" si="0"/>
        <v>0.00031249999999999984</v>
      </c>
    </row>
    <row r="9" spans="1:7" ht="16.5" customHeight="1">
      <c r="A9" s="19" t="s">
        <v>33</v>
      </c>
      <c r="B9" s="6">
        <v>26</v>
      </c>
      <c r="C9" s="4" t="s">
        <v>198</v>
      </c>
      <c r="D9" s="4" t="s">
        <v>20</v>
      </c>
      <c r="E9" s="6">
        <v>1999</v>
      </c>
      <c r="F9" s="18">
        <v>0.00337962962962963</v>
      </c>
      <c r="G9" s="2">
        <f t="shared" si="0"/>
        <v>0.0004745370370370372</v>
      </c>
    </row>
    <row r="10" spans="1:7" ht="16.5" customHeight="1">
      <c r="A10" s="19" t="s">
        <v>34</v>
      </c>
      <c r="B10" s="5">
        <v>31</v>
      </c>
      <c r="C10" s="4" t="s">
        <v>199</v>
      </c>
      <c r="D10" s="4" t="s">
        <v>20</v>
      </c>
      <c r="E10" s="5">
        <v>1998</v>
      </c>
      <c r="F10" s="17">
        <v>0.0034375</v>
      </c>
      <c r="G10" s="2">
        <f t="shared" si="0"/>
        <v>0.0005324074074074072</v>
      </c>
    </row>
    <row r="11" spans="1:7" ht="16.5" customHeight="1">
      <c r="A11" s="19" t="s">
        <v>35</v>
      </c>
      <c r="B11" s="6">
        <v>24</v>
      </c>
      <c r="C11" s="4" t="s">
        <v>200</v>
      </c>
      <c r="D11" s="4" t="s">
        <v>12</v>
      </c>
      <c r="E11" s="6">
        <v>1999</v>
      </c>
      <c r="F11" s="18">
        <v>0.003483796296296296</v>
      </c>
      <c r="G11" s="2">
        <f t="shared" si="0"/>
        <v>0.0005787037037037032</v>
      </c>
    </row>
    <row r="12" spans="1:7" ht="16.5" customHeight="1">
      <c r="A12" s="19" t="s">
        <v>36</v>
      </c>
      <c r="B12" s="6">
        <v>37</v>
      </c>
      <c r="C12" s="4" t="s">
        <v>201</v>
      </c>
      <c r="D12" s="4" t="s">
        <v>112</v>
      </c>
      <c r="E12" s="6">
        <v>1999</v>
      </c>
      <c r="F12" s="18">
        <v>0.0034953703703703705</v>
      </c>
      <c r="G12" s="7">
        <f t="shared" si="0"/>
        <v>0.0005902777777777777</v>
      </c>
    </row>
    <row r="13" spans="1:7" ht="16.5" customHeight="1">
      <c r="A13" s="19" t="s">
        <v>37</v>
      </c>
      <c r="B13" s="5">
        <v>36</v>
      </c>
      <c r="C13" s="4" t="s">
        <v>202</v>
      </c>
      <c r="D13" s="4" t="s">
        <v>20</v>
      </c>
      <c r="E13" s="5">
        <v>1999</v>
      </c>
      <c r="F13" s="2">
        <v>0.0035069444444444445</v>
      </c>
      <c r="G13" s="2">
        <f t="shared" si="0"/>
        <v>0.0006018518518518517</v>
      </c>
    </row>
    <row r="14" spans="1:7" ht="16.5" customHeight="1">
      <c r="A14" s="19" t="s">
        <v>151</v>
      </c>
      <c r="B14" s="5">
        <v>29</v>
      </c>
      <c r="C14" s="4" t="s">
        <v>203</v>
      </c>
      <c r="D14" s="4" t="s">
        <v>20</v>
      </c>
      <c r="E14" s="5">
        <v>1998</v>
      </c>
      <c r="F14" s="2">
        <v>0.0035185185185185185</v>
      </c>
      <c r="G14" s="2">
        <f t="shared" si="0"/>
        <v>0.0006134259259259257</v>
      </c>
    </row>
    <row r="15" spans="1:7" ht="16.5" customHeight="1">
      <c r="A15" s="19" t="s">
        <v>39</v>
      </c>
      <c r="B15" s="5">
        <v>34</v>
      </c>
      <c r="C15" s="4" t="s">
        <v>204</v>
      </c>
      <c r="D15" s="4" t="s">
        <v>94</v>
      </c>
      <c r="E15" s="5">
        <v>1998</v>
      </c>
      <c r="F15" s="2">
        <v>0.003599537037037037</v>
      </c>
      <c r="G15" s="2">
        <f t="shared" si="0"/>
        <v>0.0006944444444444441</v>
      </c>
    </row>
    <row r="16" spans="1:7" ht="16.5" customHeight="1">
      <c r="A16" s="19" t="s">
        <v>205</v>
      </c>
      <c r="B16" s="5">
        <v>38</v>
      </c>
      <c r="C16" s="4" t="s">
        <v>206</v>
      </c>
      <c r="D16" s="4" t="s">
        <v>207</v>
      </c>
      <c r="E16" s="5">
        <v>1999</v>
      </c>
      <c r="F16" s="2">
        <v>0.0036342592592592594</v>
      </c>
      <c r="G16" s="2">
        <f t="shared" si="0"/>
        <v>0.0007291666666666666</v>
      </c>
    </row>
    <row r="17" spans="1:7" ht="16.5" customHeight="1">
      <c r="A17" s="19" t="s">
        <v>41</v>
      </c>
      <c r="B17" s="5">
        <v>30</v>
      </c>
      <c r="C17" s="4" t="s">
        <v>208</v>
      </c>
      <c r="D17" s="4" t="s">
        <v>20</v>
      </c>
      <c r="E17" s="5">
        <v>1999</v>
      </c>
      <c r="F17" s="2">
        <v>0.003645833333333333</v>
      </c>
      <c r="G17" s="2">
        <f t="shared" si="0"/>
        <v>0.0007407407407407402</v>
      </c>
    </row>
    <row r="18" spans="1:7" ht="16.5" customHeight="1">
      <c r="A18" s="19" t="s">
        <v>209</v>
      </c>
      <c r="B18" s="5">
        <v>35</v>
      </c>
      <c r="C18" s="4" t="s">
        <v>210</v>
      </c>
      <c r="D18" s="4" t="s">
        <v>20</v>
      </c>
      <c r="E18" s="5">
        <v>1999</v>
      </c>
      <c r="F18" s="2">
        <v>0.0036574074074074074</v>
      </c>
      <c r="G18" s="2">
        <f t="shared" si="0"/>
        <v>0.0007523148148148146</v>
      </c>
    </row>
    <row r="19" spans="1:7" ht="16.5" customHeight="1">
      <c r="A19" s="19" t="s">
        <v>56</v>
      </c>
      <c r="B19" s="5">
        <v>33</v>
      </c>
      <c r="C19" s="4" t="s">
        <v>211</v>
      </c>
      <c r="D19" s="4" t="s">
        <v>212</v>
      </c>
      <c r="E19" s="5">
        <v>1998</v>
      </c>
      <c r="F19" s="2">
        <v>0.0037268518518518514</v>
      </c>
      <c r="G19" s="2">
        <f t="shared" si="0"/>
        <v>0.0008217592592592586</v>
      </c>
    </row>
    <row r="20" spans="1:7" ht="16.5" customHeight="1">
      <c r="A20" s="19" t="s">
        <v>177</v>
      </c>
      <c r="B20" s="5">
        <v>22</v>
      </c>
      <c r="C20" s="4" t="s">
        <v>213</v>
      </c>
      <c r="D20" s="4" t="s">
        <v>139</v>
      </c>
      <c r="E20" s="5">
        <v>1998</v>
      </c>
      <c r="F20" s="2">
        <v>0.0038078703703703707</v>
      </c>
      <c r="G20" s="2">
        <f t="shared" si="0"/>
        <v>0.000902777777777778</v>
      </c>
    </row>
    <row r="21" spans="1:7" ht="16.5" customHeight="1">
      <c r="A21" s="19" t="s">
        <v>179</v>
      </c>
      <c r="B21" s="5">
        <v>27</v>
      </c>
      <c r="C21" s="4" t="s">
        <v>214</v>
      </c>
      <c r="D21" s="4" t="s">
        <v>215</v>
      </c>
      <c r="E21" s="5">
        <v>1998</v>
      </c>
      <c r="F21" s="2">
        <v>0.0038541666666666668</v>
      </c>
      <c r="G21" s="2">
        <f t="shared" si="0"/>
        <v>0.000949074074074074</v>
      </c>
    </row>
    <row r="22" spans="1:7" ht="16.5" customHeight="1">
      <c r="A22" s="19" t="s">
        <v>59</v>
      </c>
      <c r="B22" s="5">
        <v>23</v>
      </c>
      <c r="C22" s="4" t="s">
        <v>216</v>
      </c>
      <c r="D22" s="4" t="s">
        <v>20</v>
      </c>
      <c r="E22" s="5">
        <v>1999</v>
      </c>
      <c r="F22" s="2">
        <v>0.0038541666666666668</v>
      </c>
      <c r="G22" s="2">
        <f t="shared" si="0"/>
        <v>0.000949074074074074</v>
      </c>
    </row>
    <row r="23" spans="1:7" ht="16.5" customHeight="1">
      <c r="A23" s="19" t="s">
        <v>182</v>
      </c>
      <c r="B23" s="5">
        <v>28</v>
      </c>
      <c r="C23" s="4" t="s">
        <v>217</v>
      </c>
      <c r="D23" s="4" t="s">
        <v>215</v>
      </c>
      <c r="E23" s="5">
        <v>1998</v>
      </c>
      <c r="F23" s="2">
        <v>0.0050347222222222225</v>
      </c>
      <c r="G23" s="2">
        <f t="shared" si="0"/>
        <v>0.0021296296296296298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19.421875" style="0" customWidth="1"/>
    <col min="4" max="4" width="18.140625" style="0" customWidth="1"/>
  </cols>
  <sheetData>
    <row r="1" spans="1:8" ht="18">
      <c r="A1" s="10" t="s">
        <v>11</v>
      </c>
      <c r="B1" s="9"/>
      <c r="C1" s="9"/>
      <c r="D1" s="9"/>
      <c r="E1" s="9"/>
      <c r="F1" s="9"/>
      <c r="G1" s="9"/>
      <c r="H1" s="9"/>
    </row>
    <row r="2" spans="1:8" ht="18">
      <c r="A2" s="11" t="s">
        <v>87</v>
      </c>
      <c r="B2" s="9"/>
      <c r="C2" s="9"/>
      <c r="D2" s="9"/>
      <c r="E2" s="9"/>
      <c r="F2" s="9"/>
      <c r="G2" s="9"/>
      <c r="H2" s="9"/>
    </row>
    <row r="3" spans="1:8" ht="18">
      <c r="A3" s="12" t="s">
        <v>49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5</v>
      </c>
      <c r="B5" s="13" t="s">
        <v>6</v>
      </c>
      <c r="C5" s="14" t="s">
        <v>7</v>
      </c>
      <c r="D5" s="14" t="s">
        <v>8</v>
      </c>
      <c r="E5" s="15" t="s">
        <v>0</v>
      </c>
      <c r="F5" s="14" t="s">
        <v>9</v>
      </c>
      <c r="G5" s="14" t="s">
        <v>10</v>
      </c>
    </row>
    <row r="6" spans="1:7" ht="16.5" customHeight="1">
      <c r="A6" s="5" t="s">
        <v>30</v>
      </c>
      <c r="B6" s="6">
        <v>25</v>
      </c>
      <c r="C6" s="4" t="s">
        <v>218</v>
      </c>
      <c r="D6" s="4" t="s">
        <v>115</v>
      </c>
      <c r="E6" s="6">
        <v>1996</v>
      </c>
      <c r="F6" s="3">
        <v>0.00599537037037037</v>
      </c>
      <c r="G6" s="2">
        <v>0</v>
      </c>
    </row>
    <row r="7" spans="1:7" ht="16.5" customHeight="1">
      <c r="A7" s="5" t="s">
        <v>31</v>
      </c>
      <c r="B7" s="6">
        <v>21</v>
      </c>
      <c r="C7" s="4" t="s">
        <v>3</v>
      </c>
      <c r="D7" s="4" t="s">
        <v>17</v>
      </c>
      <c r="E7" s="6">
        <v>1997</v>
      </c>
      <c r="F7" s="3">
        <v>0.006319444444444444</v>
      </c>
      <c r="G7" s="3">
        <f>(F7-$F$6)</f>
        <v>0.0003240740740740747</v>
      </c>
    </row>
    <row r="8" spans="1:7" ht="16.5" customHeight="1">
      <c r="A8" s="5" t="s">
        <v>32</v>
      </c>
      <c r="B8" s="6">
        <v>24</v>
      </c>
      <c r="C8" s="4" t="s">
        <v>219</v>
      </c>
      <c r="D8" s="4" t="s">
        <v>115</v>
      </c>
      <c r="E8" s="6">
        <v>1996</v>
      </c>
      <c r="F8" s="3">
        <v>0.006863425925925926</v>
      </c>
      <c r="G8" s="3">
        <f>(F8-$F$6)</f>
        <v>0.0008680555555555559</v>
      </c>
    </row>
    <row r="9" spans="1:7" ht="16.5" customHeight="1">
      <c r="A9" s="5" t="s">
        <v>220</v>
      </c>
      <c r="B9" s="6">
        <v>23</v>
      </c>
      <c r="C9" s="4" t="s">
        <v>221</v>
      </c>
      <c r="D9" s="4" t="s">
        <v>2</v>
      </c>
      <c r="E9" s="6">
        <v>1997</v>
      </c>
      <c r="F9" s="3">
        <v>0.007314814814814815</v>
      </c>
      <c r="G9" s="3">
        <f>(F9-$F$6)</f>
        <v>0.0013194444444444451</v>
      </c>
    </row>
    <row r="10" spans="1:7" ht="16.5" customHeight="1">
      <c r="A10" s="5" t="s">
        <v>34</v>
      </c>
      <c r="B10" s="6">
        <v>22</v>
      </c>
      <c r="C10" s="4" t="s">
        <v>222</v>
      </c>
      <c r="D10" s="4" t="s">
        <v>123</v>
      </c>
      <c r="E10" s="6">
        <v>1996</v>
      </c>
      <c r="F10" s="3">
        <v>0.007395833333333334</v>
      </c>
      <c r="G10" s="3">
        <f>(F10-$F$6)</f>
        <v>0.0014004629629629645</v>
      </c>
    </row>
    <row r="11" spans="1:5" ht="15.75" customHeight="1">
      <c r="A11" s="5"/>
      <c r="B11" s="6"/>
      <c r="C11" s="1"/>
      <c r="D11" s="1"/>
      <c r="E11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cp:keywords/>
  <dc:description/>
  <cp:lastModifiedBy>Petr</cp:lastModifiedBy>
  <cp:lastPrinted>2009-04-04T15:42:09Z</cp:lastPrinted>
  <dcterms:created xsi:type="dcterms:W3CDTF">2009-04-04T13:24:25Z</dcterms:created>
  <dcterms:modified xsi:type="dcterms:W3CDTF">2011-04-08T17:44:22Z</dcterms:modified>
  <cp:category/>
  <cp:version/>
  <cp:contentType/>
  <cp:contentStatus/>
</cp:coreProperties>
</file>