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480" yWindow="120" windowWidth="15195" windowHeight="9225" tabRatio="953" firstSheet="6" activeTab="16"/>
  </bookViews>
  <sheets>
    <sheet name="Předškolačky" sheetId="5" r:id="rId1"/>
    <sheet name="Předškoláci" sheetId="3" r:id="rId2"/>
    <sheet name="Nejmladší žačky I." sheetId="18" r:id="rId3"/>
    <sheet name="Nejmladší žáci I." sheetId="37" r:id="rId4"/>
    <sheet name="Nejmladší žačky II." sheetId="29" r:id="rId5"/>
    <sheet name="Nejmladší žáci II." sheetId="30" r:id="rId6"/>
    <sheet name="Mladší žačky" sheetId="27" r:id="rId7"/>
    <sheet name="Mladší žáci" sheetId="28" r:id="rId8"/>
    <sheet name="Starší žačky" sheetId="25" r:id="rId9"/>
    <sheet name="Starší žáci" sheetId="26" r:id="rId10"/>
    <sheet name="Dorostenky" sheetId="34" r:id="rId11"/>
    <sheet name="Dorostenci" sheetId="36" r:id="rId12"/>
    <sheet name="Ženy" sheetId="33" r:id="rId13"/>
    <sheet name="Veteránky nad 40 let" sheetId="35" r:id="rId14"/>
    <sheet name="Junioři" sheetId="38" r:id="rId15"/>
    <sheet name="Muži" sheetId="32" r:id="rId16"/>
    <sheet name="Veteráni nad 40 let" sheetId="31" r:id="rId17"/>
    <sheet name="Veteráni nad 50 let" sheetId="24" r:id="rId18"/>
    <sheet name="Veteráni nad 60 let" sheetId="23" r:id="rId19"/>
  </sheets>
  <definedNames>
    <definedName name="A">Dorostenky!$A:$A</definedName>
  </definedNames>
  <calcPr calcId="125725"/>
</workbook>
</file>

<file path=xl/calcChain.xml><?xml version="1.0" encoding="utf-8"?>
<calcChain xmlns="http://schemas.openxmlformats.org/spreadsheetml/2006/main">
  <c r="G13" i="23"/>
  <c r="G12"/>
  <c r="G17" i="31"/>
  <c r="G16"/>
  <c r="G15"/>
  <c r="G14"/>
  <c r="G13"/>
  <c r="G12"/>
  <c r="G9"/>
  <c r="G10"/>
  <c r="G11"/>
  <c r="G8" i="38"/>
  <c r="G9"/>
  <c r="G10" i="35"/>
  <c r="G18" i="3"/>
  <c r="G17"/>
  <c r="G16"/>
  <c r="G15"/>
  <c r="G7" i="5"/>
  <c r="G8"/>
  <c r="G9"/>
  <c r="G10"/>
  <c r="G11"/>
  <c r="G12"/>
  <c r="G13"/>
  <c r="G11" i="23" l="1"/>
  <c r="G10"/>
  <c r="G9"/>
  <c r="G8"/>
  <c r="G11" i="24"/>
  <c r="G10"/>
  <c r="G9"/>
  <c r="G8"/>
  <c r="G7"/>
  <c r="G8" i="31"/>
  <c r="G7"/>
  <c r="G30" i="32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9" i="35"/>
  <c r="G8"/>
  <c r="G17" i="33"/>
  <c r="G16"/>
  <c r="G15"/>
  <c r="G14"/>
  <c r="G13"/>
  <c r="G12"/>
  <c r="G11"/>
  <c r="G10"/>
  <c r="G9"/>
  <c r="G8"/>
  <c r="G7"/>
  <c r="G9" i="36"/>
  <c r="G8"/>
  <c r="G9" i="26"/>
  <c r="G8"/>
  <c r="G7"/>
  <c r="G9" i="25"/>
  <c r="G8"/>
  <c r="G7"/>
  <c r="G10" i="28"/>
  <c r="G9"/>
  <c r="G8"/>
  <c r="G12" i="27"/>
  <c r="G11"/>
  <c r="G10"/>
  <c r="G9"/>
  <c r="G8"/>
  <c r="G12" i="30"/>
  <c r="G11"/>
  <c r="G10"/>
  <c r="G9"/>
  <c r="G8"/>
  <c r="G13" i="29"/>
  <c r="G12"/>
  <c r="G11"/>
  <c r="G10"/>
  <c r="G9"/>
  <c r="G8"/>
  <c r="G12" i="37"/>
  <c r="G11"/>
  <c r="G10"/>
  <c r="G9"/>
  <c r="G8"/>
  <c r="G12" i="18"/>
  <c r="G11"/>
  <c r="G10"/>
  <c r="G9"/>
  <c r="G8"/>
  <c r="G7"/>
  <c r="G6"/>
  <c r="G14" i="3"/>
  <c r="G13"/>
  <c r="G12"/>
  <c r="G11"/>
  <c r="G10"/>
  <c r="G9"/>
  <c r="G8"/>
  <c r="G6" i="38"/>
  <c r="G7"/>
  <c r="G7" i="27"/>
  <c r="G7" i="35"/>
  <c r="G6"/>
  <c r="G7" i="34"/>
  <c r="G6"/>
  <c r="G6" i="28"/>
  <c r="G7" i="29"/>
  <c r="G6" i="33"/>
  <c r="G7" i="28"/>
  <c r="G6" i="27"/>
  <c r="G6" i="30"/>
  <c r="G6" i="3"/>
  <c r="G6" i="36"/>
  <c r="G7" i="23"/>
  <c r="G7" i="32"/>
  <c r="G7" i="36"/>
  <c r="G7" i="30"/>
  <c r="G7" i="37"/>
  <c r="G7" i="3"/>
</calcChain>
</file>

<file path=xl/sharedStrings.xml><?xml version="1.0" encoding="utf-8"?>
<sst xmlns="http://schemas.openxmlformats.org/spreadsheetml/2006/main" count="486" uniqueCount="254">
  <si>
    <t>Běh Okolo Zámečku - Velká cena společnosti G-Team</t>
  </si>
  <si>
    <t>34. ročník - 1. dubna 2015</t>
  </si>
  <si>
    <r>
      <t xml:space="preserve">Kategorie: </t>
    </r>
    <r>
      <rPr>
        <sz val="10"/>
        <rFont val="Arial"/>
        <family val="2"/>
        <charset val="238"/>
      </rPr>
      <t>Předškolačky 200 m</t>
    </r>
  </si>
  <si>
    <t>Pořadí</t>
  </si>
  <si>
    <t>Číslo</t>
  </si>
  <si>
    <t>Jméno</t>
  </si>
  <si>
    <t>Oddíl</t>
  </si>
  <si>
    <t>Narozen</t>
  </si>
  <si>
    <t>Čas</t>
  </si>
  <si>
    <t>Ztráta</t>
  </si>
  <si>
    <t>Sofie Hettlerová</t>
  </si>
  <si>
    <t>TJ Baník Stříbro</t>
  </si>
  <si>
    <t>TJ Sokol SG Plzeň-Petřín</t>
  </si>
  <si>
    <t>2010</t>
  </si>
  <si>
    <t>Plzeň</t>
  </si>
  <si>
    <r>
      <t xml:space="preserve">Kategorie: </t>
    </r>
    <r>
      <rPr>
        <sz val="10"/>
        <rFont val="Arial"/>
        <family val="2"/>
        <charset val="238"/>
      </rPr>
      <t>Předškoláci 200 m</t>
    </r>
  </si>
  <si>
    <t>TK Jaso Plzeň</t>
  </si>
  <si>
    <r>
      <t xml:space="preserve">Kategorie: </t>
    </r>
    <r>
      <rPr>
        <sz val="10"/>
        <rFont val="Arial"/>
        <family val="2"/>
        <charset val="238"/>
      </rPr>
      <t>Nejmladší žačky I. 500 m</t>
    </r>
  </si>
  <si>
    <t>Tereza Burlová</t>
  </si>
  <si>
    <t>Markéta Andrlová</t>
  </si>
  <si>
    <t>Adriana Wűrknerová</t>
  </si>
  <si>
    <r>
      <t xml:space="preserve">Kategorie: </t>
    </r>
    <r>
      <rPr>
        <sz val="10"/>
        <rFont val="Arial"/>
        <family val="2"/>
        <charset val="238"/>
      </rPr>
      <t>Nejmladší žáci I. 500 m</t>
    </r>
  </si>
  <si>
    <t>Jáchym  Baxa</t>
  </si>
  <si>
    <t>AK Škoda Plzeň</t>
  </si>
  <si>
    <t>Radčice</t>
  </si>
  <si>
    <r>
      <t xml:space="preserve">Kategorie: </t>
    </r>
    <r>
      <rPr>
        <sz val="10"/>
        <rFont val="Arial"/>
        <family val="2"/>
        <charset val="238"/>
      </rPr>
      <t>Nejmladší žačky II. 1200 m</t>
    </r>
  </si>
  <si>
    <t>Denisa Brunátová</t>
  </si>
  <si>
    <t>2005</t>
  </si>
  <si>
    <t>AC Falcon Rokycany</t>
  </si>
  <si>
    <r>
      <t xml:space="preserve">Kategorie: </t>
    </r>
    <r>
      <rPr>
        <sz val="10"/>
        <rFont val="Arial"/>
        <family val="2"/>
        <charset val="238"/>
      </rPr>
      <t>Nejmladší žáci II. 1200 m</t>
    </r>
  </si>
  <si>
    <t>Triatlet Kalovy Vary</t>
  </si>
  <si>
    <t>Kryštof Baxa</t>
  </si>
  <si>
    <t>Sokol Petřín</t>
  </si>
  <si>
    <r>
      <t xml:space="preserve">Kategorie: </t>
    </r>
    <r>
      <rPr>
        <sz val="10"/>
        <rFont val="Arial"/>
        <family val="2"/>
        <charset val="238"/>
      </rPr>
      <t>Mladší žačky 1200 m</t>
    </r>
  </si>
  <si>
    <t>Triatlet Karlovy Vary</t>
  </si>
  <si>
    <t>Barbora Bouzková</t>
  </si>
  <si>
    <r>
      <t xml:space="preserve">Kategorie: </t>
    </r>
    <r>
      <rPr>
        <sz val="10"/>
        <rFont val="Arial"/>
        <family val="2"/>
        <charset val="238"/>
      </rPr>
      <t>Mladší žáci 1200 m</t>
    </r>
  </si>
  <si>
    <t>Michal Pokorný</t>
  </si>
  <si>
    <t>Dominik Kalina</t>
  </si>
  <si>
    <r>
      <t xml:space="preserve">Kategorie: </t>
    </r>
    <r>
      <rPr>
        <sz val="10"/>
        <rFont val="Arial"/>
        <family val="2"/>
        <charset val="238"/>
      </rPr>
      <t>Starší žačky 2000 m</t>
    </r>
  </si>
  <si>
    <t>2001</t>
  </si>
  <si>
    <r>
      <t xml:space="preserve">Kategorie: </t>
    </r>
    <r>
      <rPr>
        <sz val="10"/>
        <rFont val="Arial"/>
        <family val="2"/>
        <charset val="238"/>
      </rPr>
      <t>Starší žáci 2000 m</t>
    </r>
  </si>
  <si>
    <t>David Jiřík</t>
  </si>
  <si>
    <t>Adam Matulka</t>
  </si>
  <si>
    <r>
      <t xml:space="preserve">Kategorie: </t>
    </r>
    <r>
      <rPr>
        <sz val="10"/>
        <rFont val="Arial"/>
        <family val="2"/>
        <charset val="238"/>
      </rPr>
      <t>Dorostenky 4000 m</t>
    </r>
  </si>
  <si>
    <t>Tereza Kinkorová</t>
  </si>
  <si>
    <t>OK Lokomotiva Plzeň</t>
  </si>
  <si>
    <t>Jana Mužíková</t>
  </si>
  <si>
    <r>
      <t xml:space="preserve">Kategorie: </t>
    </r>
    <r>
      <rPr>
        <sz val="10"/>
        <rFont val="Arial"/>
        <family val="2"/>
        <charset val="238"/>
      </rPr>
      <t>Dorostenci 4000 m</t>
    </r>
  </si>
  <si>
    <t>Ivo Martinovský</t>
  </si>
  <si>
    <t>dnf.</t>
  </si>
  <si>
    <r>
      <t xml:space="preserve">Kategorie: </t>
    </r>
    <r>
      <rPr>
        <sz val="10"/>
        <rFont val="Arial"/>
        <family val="2"/>
        <charset val="238"/>
      </rPr>
      <t>Ženy 4000 m</t>
    </r>
  </si>
  <si>
    <t xml:space="preserve">Vendula Janoušková </t>
  </si>
  <si>
    <t>LK Škoda Plzeň</t>
  </si>
  <si>
    <t>1992</t>
  </si>
  <si>
    <t>Patrícia Procházková</t>
  </si>
  <si>
    <t>SKPŠ Praha</t>
  </si>
  <si>
    <t>Kateřina Švarcová</t>
  </si>
  <si>
    <t>Nový věk TT Trusnov</t>
  </si>
  <si>
    <t>Oldřiška Ciprova</t>
  </si>
  <si>
    <t>1979</t>
  </si>
  <si>
    <r>
      <t xml:space="preserve">Kategorie: </t>
    </r>
    <r>
      <rPr>
        <sz val="10"/>
        <rFont val="Arial"/>
        <family val="2"/>
        <charset val="238"/>
      </rPr>
      <t>Veteránky nad 40 let 4000 m</t>
    </r>
  </si>
  <si>
    <t>Jindra Zahálková</t>
  </si>
  <si>
    <t>KB Chlumčany</t>
  </si>
  <si>
    <t>SV Stříbro</t>
  </si>
  <si>
    <r>
      <t xml:space="preserve">Kategorie: </t>
    </r>
    <r>
      <rPr>
        <sz val="10"/>
        <rFont val="Arial"/>
        <family val="2"/>
        <charset val="238"/>
      </rPr>
      <t>Junioři 6000 m</t>
    </r>
  </si>
  <si>
    <r>
      <t xml:space="preserve">Kategorie: </t>
    </r>
    <r>
      <rPr>
        <sz val="10"/>
        <rFont val="Arial"/>
        <family val="2"/>
        <charset val="238"/>
      </rPr>
      <t>Muži 6000 m</t>
    </r>
  </si>
  <si>
    <t>Petr Minařík</t>
  </si>
  <si>
    <t>Daniel Kraus</t>
  </si>
  <si>
    <t>Mediprofin Plzeň</t>
  </si>
  <si>
    <t>Tomáš Koranda</t>
  </si>
  <si>
    <t>1986</t>
  </si>
  <si>
    <t>Ondřej Jadlovský</t>
  </si>
  <si>
    <t>Jan Brož</t>
  </si>
  <si>
    <t>TJ Sokol Doubravka</t>
  </si>
  <si>
    <t>Petr  Janoušek</t>
  </si>
  <si>
    <t>Milan Dudek</t>
  </si>
  <si>
    <t>Axon Sport Team</t>
  </si>
  <si>
    <t>Michal Hrách</t>
  </si>
  <si>
    <t>Štěpán Mareš</t>
  </si>
  <si>
    <t>Martin Švarc</t>
  </si>
  <si>
    <t>František Richter</t>
  </si>
  <si>
    <t>Martin Faltejsek</t>
  </si>
  <si>
    <t>Richard Janošík</t>
  </si>
  <si>
    <r>
      <t xml:space="preserve">Kategorie: </t>
    </r>
    <r>
      <rPr>
        <sz val="10"/>
        <rFont val="Arial"/>
        <family val="2"/>
        <charset val="238"/>
      </rPr>
      <t>Veteráni nad 40 let 6000 m</t>
    </r>
  </si>
  <si>
    <r>
      <t xml:space="preserve">Kategorie: </t>
    </r>
    <r>
      <rPr>
        <sz val="10"/>
        <rFont val="Arial"/>
        <family val="2"/>
        <charset val="238"/>
      </rPr>
      <t>Veteráni nad 50 let 6000 m</t>
    </r>
  </si>
  <si>
    <t>Antonín Pospíšil</t>
  </si>
  <si>
    <t>TJ Tlučná</t>
  </si>
  <si>
    <t>Jaroslav Vlasák</t>
  </si>
  <si>
    <t>Miloš Matějka</t>
  </si>
  <si>
    <t>Stříbro</t>
  </si>
  <si>
    <t>Vladimír Sýkora</t>
  </si>
  <si>
    <r>
      <t xml:space="preserve">Kategorie: </t>
    </r>
    <r>
      <rPr>
        <sz val="10"/>
        <rFont val="Arial"/>
        <family val="2"/>
        <charset val="238"/>
      </rPr>
      <t>Veteráni nad 60 let 6000 m</t>
    </r>
  </si>
  <si>
    <t>Václav Šůcha</t>
  </si>
  <si>
    <t>Václav Pytelka</t>
  </si>
  <si>
    <t>35. ročník - 6. dubna 2016</t>
  </si>
  <si>
    <t>Lucie Vyhnánková</t>
  </si>
  <si>
    <t>Anna Zýková</t>
  </si>
  <si>
    <t>Adéla Burlová</t>
  </si>
  <si>
    <t>Šak Přeštice</t>
  </si>
  <si>
    <t>Terezie Turková</t>
  </si>
  <si>
    <t>Kristýna Krausová</t>
  </si>
  <si>
    <t>Jana Kleisnerová</t>
  </si>
  <si>
    <t>Dominka Nováková</t>
  </si>
  <si>
    <t>Jan Kleisner</t>
  </si>
  <si>
    <t>Filip Flasch</t>
  </si>
  <si>
    <t>Jan Junek</t>
  </si>
  <si>
    <t>Adam Hubený</t>
  </si>
  <si>
    <t>Vochov</t>
  </si>
  <si>
    <t>Jakub Kudrnáč</t>
  </si>
  <si>
    <t>Jiří Holeček</t>
  </si>
  <si>
    <t>Matěj Král</t>
  </si>
  <si>
    <t>Matyáš Koza</t>
  </si>
  <si>
    <t>Jan Zýka</t>
  </si>
  <si>
    <t>Jan Kotal</t>
  </si>
  <si>
    <t xml:space="preserve">Daniel Klabačka </t>
  </si>
  <si>
    <t>Jaroslav Zeman</t>
  </si>
  <si>
    <t>Jakub Kotal</t>
  </si>
  <si>
    <t>Adéla Bönischová</t>
  </si>
  <si>
    <t>Magdalena Potužníková</t>
  </si>
  <si>
    <t>Zuzana Šmákalová</t>
  </si>
  <si>
    <t>Anežka Míková</t>
  </si>
  <si>
    <t>Lucie Holečková</t>
  </si>
  <si>
    <t>Tomáš Turek</t>
  </si>
  <si>
    <t xml:space="preserve">Sokol Petřín </t>
  </si>
  <si>
    <t>Filip Tobrman</t>
  </si>
  <si>
    <t>Spartak Sedlec</t>
  </si>
  <si>
    <t>Marek Riegel</t>
  </si>
  <si>
    <t>Sokol Černice</t>
  </si>
  <si>
    <t>Tomáš Krátký</t>
  </si>
  <si>
    <t>Kryštof Pícl</t>
  </si>
  <si>
    <t>Vojtěch Míka</t>
  </si>
  <si>
    <t>Eliška Kučerová</t>
  </si>
  <si>
    <t>Barbora Šmákalová</t>
  </si>
  <si>
    <t>Veronika Zrůstová</t>
  </si>
  <si>
    <t>Natálie Seifertová</t>
  </si>
  <si>
    <t>Klára Stezková</t>
  </si>
  <si>
    <t>AKM Viktoria Plzeň</t>
  </si>
  <si>
    <t xml:space="preserve">Kateřina Černá </t>
  </si>
  <si>
    <t>Veronika Šalátová</t>
  </si>
  <si>
    <t xml:space="preserve">Robert Kučera </t>
  </si>
  <si>
    <t>Vojtěch Černý</t>
  </si>
  <si>
    <t>Pohoda tým</t>
  </si>
  <si>
    <t>Matěj Šůcha</t>
  </si>
  <si>
    <t>321start</t>
  </si>
  <si>
    <t>Tonda Svoboda</t>
  </si>
  <si>
    <t>SCPL</t>
  </si>
  <si>
    <t>Václav Ježek</t>
  </si>
  <si>
    <t>Jan Riegel</t>
  </si>
  <si>
    <t>TJ Prazdroj Plzeň</t>
  </si>
  <si>
    <t>Jan Votýpka</t>
  </si>
  <si>
    <t xml:space="preserve">TJ Štáhlavy </t>
  </si>
  <si>
    <t>Pohoda Tým</t>
  </si>
  <si>
    <t>Karolína Nyklesová</t>
  </si>
  <si>
    <t>Vkelan Zruč</t>
  </si>
  <si>
    <t>Sport Club Plzeň</t>
  </si>
  <si>
    <t>Pavla Peroutková</t>
  </si>
  <si>
    <t>AC Nýřany</t>
  </si>
  <si>
    <t>Kristýna Miljanec</t>
  </si>
  <si>
    <t>Kateřina Potužníková</t>
  </si>
  <si>
    <t>David Špale</t>
  </si>
  <si>
    <t>Daniel Gal</t>
  </si>
  <si>
    <t>Magdaléna Vokáčová</t>
  </si>
  <si>
    <t>Sklenná huť</t>
  </si>
  <si>
    <t>Tereza Šmákalová</t>
  </si>
  <si>
    <t>Sokol SG Plzeň-Petřín</t>
  </si>
  <si>
    <t>Markéta Staňková</t>
  </si>
  <si>
    <t>KOS Slavia Plzeň</t>
  </si>
  <si>
    <t>Veronika Šůchová</t>
  </si>
  <si>
    <t>Jakub Davídek</t>
  </si>
  <si>
    <t>Baník Stříbro</t>
  </si>
  <si>
    <t>Nikola Vimmerová</t>
  </si>
  <si>
    <t>Jan Burian</t>
  </si>
  <si>
    <t>TJ Sokol Maxičky</t>
  </si>
  <si>
    <t>Miroslav Sedláček</t>
  </si>
  <si>
    <t>Daniel Kabyš</t>
  </si>
  <si>
    <t>David Krystl</t>
  </si>
  <si>
    <t>Petra Šmákalová</t>
  </si>
  <si>
    <t>Carmen Beshirová</t>
  </si>
  <si>
    <t>Adidas Boost Team</t>
  </si>
  <si>
    <t>Jindřiška Zemanová</t>
  </si>
  <si>
    <t>Kristýna Junková</t>
  </si>
  <si>
    <t>Plzeňští běžci</t>
  </si>
  <si>
    <t>Karolína Šiková</t>
  </si>
  <si>
    <t>Veronika Macháčová</t>
  </si>
  <si>
    <t>České Budějovice</t>
  </si>
  <si>
    <t>Nový Věk TT Trusnov</t>
  </si>
  <si>
    <t>Markéta Pluháčková</t>
  </si>
  <si>
    <t>Veronika Trykarová</t>
  </si>
  <si>
    <t>DNF.</t>
  </si>
  <si>
    <t>Martina Nováková</t>
  </si>
  <si>
    <t>Zlata Lukášková</t>
  </si>
  <si>
    <t>Ivana Makovcová</t>
  </si>
  <si>
    <t>Květoslava Mužíková</t>
  </si>
  <si>
    <t>LK Škoda</t>
  </si>
  <si>
    <t>David Šindler</t>
  </si>
  <si>
    <t>Václav Jílů</t>
  </si>
  <si>
    <t>David Váchal</t>
  </si>
  <si>
    <t>Tomáš Bystřický</t>
  </si>
  <si>
    <t>Salomon Team</t>
  </si>
  <si>
    <t>Tomáš Eisner</t>
  </si>
  <si>
    <t>Pilsenman</t>
  </si>
  <si>
    <t>Pavel Štěpáník</t>
  </si>
  <si>
    <t>TJ Sušice</t>
  </si>
  <si>
    <t>David Lukáš</t>
  </si>
  <si>
    <t>Bez promile ani</t>
  </si>
  <si>
    <t>Pavel Burt</t>
  </si>
  <si>
    <t>Sportclub Plzeň</t>
  </si>
  <si>
    <t>Josef Techl</t>
  </si>
  <si>
    <t>TJ Sokol Radčice</t>
  </si>
  <si>
    <t>Rytíři</t>
  </si>
  <si>
    <t xml:space="preserve">Martin Sokol </t>
  </si>
  <si>
    <t>Jiří Cipra</t>
  </si>
  <si>
    <t>Ondřej Sopr</t>
  </si>
  <si>
    <t>Martin Blass</t>
  </si>
  <si>
    <t>Matúš Čopan</t>
  </si>
  <si>
    <t>Martin Mráz</t>
  </si>
  <si>
    <t>Tomáš Malkus</t>
  </si>
  <si>
    <t>Milan Karas</t>
  </si>
  <si>
    <t>Martin Kobylka</t>
  </si>
  <si>
    <t>Zdeněk Čech</t>
  </si>
  <si>
    <t>Jaroslav Šmíd</t>
  </si>
  <si>
    <t xml:space="preserve">Dobřany </t>
  </si>
  <si>
    <t>Petr Malina</t>
  </si>
  <si>
    <t>Borek</t>
  </si>
  <si>
    <t>Jiří Novák</t>
  </si>
  <si>
    <t>Svojšín</t>
  </si>
  <si>
    <t>Petr Veselý</t>
  </si>
  <si>
    <t xml:space="preserve">Jiří Trávníček </t>
  </si>
  <si>
    <t>Petr Novák</t>
  </si>
  <si>
    <t>Miroslav Trnavský</t>
  </si>
  <si>
    <t>Runsport Team</t>
  </si>
  <si>
    <t>Michal Riegel</t>
  </si>
  <si>
    <t>Starý Plzenec</t>
  </si>
  <si>
    <t>Karel Šik</t>
  </si>
  <si>
    <t>Petr Weissar</t>
  </si>
  <si>
    <t>Dušan Měšťánek</t>
  </si>
  <si>
    <t>Horní Bříza</t>
  </si>
  <si>
    <t>35. ročník - 6.dubna 2016</t>
  </si>
  <si>
    <t>Ivan David</t>
  </si>
  <si>
    <t>Milan Čečil</t>
  </si>
  <si>
    <t>Karel Vozka</t>
  </si>
  <si>
    <t>Karel Fait</t>
  </si>
  <si>
    <t>AGP Domažlice</t>
  </si>
  <si>
    <t>Jiří Westrmaier</t>
  </si>
  <si>
    <t>SK Westrmaier</t>
  </si>
  <si>
    <t>Petr Janový</t>
  </si>
  <si>
    <t>AC-Trial Plzeň</t>
  </si>
  <si>
    <t>Milan Černý</t>
  </si>
  <si>
    <t>Sportovní Club Černý, z.s.</t>
  </si>
  <si>
    <t>Petr Heller</t>
  </si>
  <si>
    <t>ZCU, RTI</t>
  </si>
  <si>
    <t>DNF</t>
  </si>
  <si>
    <t>Rokycany</t>
  </si>
</sst>
</file>

<file path=xl/styles.xml><?xml version="1.0" encoding="utf-8"?>
<styleSheet xmlns="http://schemas.openxmlformats.org/spreadsheetml/2006/main">
  <numFmts count="1">
    <numFmt numFmtId="164" formatCode="[h]:mm:ss;@"/>
  </numFmts>
  <fonts count="8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4"/>
      <name val="Arial"/>
      <charset val="238"/>
    </font>
    <font>
      <sz val="14"/>
      <color indexed="62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 quotePrefix="1" applyNumberFormat="1"/>
    <xf numFmtId="21" fontId="0" fillId="0" borderId="0" xfId="0" applyNumberFormat="1"/>
    <xf numFmtId="46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quotePrefix="1" applyNumberFormat="1" applyAlignment="1">
      <alignment horizontal="center"/>
    </xf>
    <xf numFmtId="46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/>
    <xf numFmtId="0" fontId="2" fillId="2" borderId="0" xfId="0" quotePrefix="1" applyNumberFormat="1" applyFont="1" applyFill="1"/>
    <xf numFmtId="0" fontId="2" fillId="2" borderId="0" xfId="0" quotePrefix="1" applyNumberFormat="1" applyFont="1" applyFill="1" applyAlignment="1">
      <alignment horizontal="center"/>
    </xf>
    <xf numFmtId="21" fontId="0" fillId="0" borderId="0" xfId="0" applyNumberFormat="1" applyAlignment="1">
      <alignment horizontal="right"/>
    </xf>
    <xf numFmtId="4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1" fontId="0" fillId="0" borderId="0" xfId="0" applyNumberFormat="1" applyAlignment="1"/>
    <xf numFmtId="0" fontId="0" fillId="0" borderId="0" xfId="0" applyAlignment="1">
      <alignment horizontal="left"/>
    </xf>
    <xf numFmtId="46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164" fontId="0" fillId="0" borderId="0" xfId="0" applyNumberFormat="1"/>
    <xf numFmtId="0" fontId="6" fillId="0" borderId="0" xfId="0" applyNumberFormat="1" applyFont="1"/>
    <xf numFmtId="0" fontId="0" fillId="0" borderId="0" xfId="0" applyNumberFormat="1" applyFont="1"/>
    <xf numFmtId="0" fontId="6" fillId="0" borderId="0" xfId="0" applyFont="1"/>
    <xf numFmtId="0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1" fontId="6" fillId="0" borderId="0" xfId="0" applyNumberFormat="1" applyFont="1" applyAlignment="1">
      <alignment horizontal="right"/>
    </xf>
    <xf numFmtId="46" fontId="6" fillId="0" borderId="0" xfId="0" applyNumberFormat="1" applyFont="1" applyAlignment="1">
      <alignment horizontal="right"/>
    </xf>
    <xf numFmtId="46" fontId="6" fillId="0" borderId="0" xfId="0" applyNumberFormat="1" applyFont="1"/>
    <xf numFmtId="164" fontId="6" fillId="0" borderId="0" xfId="0" applyNumberFormat="1" applyFont="1"/>
    <xf numFmtId="21" fontId="6" fillId="0" borderId="0" xfId="0" applyNumberFormat="1" applyFont="1" applyAlignment="1">
      <alignment horizontal="center"/>
    </xf>
    <xf numFmtId="0" fontId="6" fillId="0" borderId="0" xfId="1" applyNumberFormat="1" applyFont="1" applyAlignment="1" applyProtection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D8" sqref="D8"/>
    </sheetView>
  </sheetViews>
  <sheetFormatPr defaultRowHeight="12.75"/>
  <cols>
    <col min="3" max="3" width="21.85546875" customWidth="1"/>
    <col min="4" max="4" width="24.85546875" customWidth="1"/>
  </cols>
  <sheetData>
    <row r="1" spans="1:9" ht="18">
      <c r="A1" s="10" t="s">
        <v>0</v>
      </c>
      <c r="B1" s="9"/>
      <c r="C1" s="9"/>
      <c r="D1" s="9"/>
      <c r="E1" s="9"/>
      <c r="F1" s="9"/>
      <c r="G1" s="9"/>
      <c r="H1" s="9"/>
      <c r="I1" s="9"/>
    </row>
    <row r="2" spans="1:9" ht="18">
      <c r="A2" s="11" t="s">
        <v>95</v>
      </c>
      <c r="B2" s="9"/>
      <c r="C2" s="9"/>
      <c r="D2" s="9"/>
      <c r="E2" s="9"/>
      <c r="F2" s="9"/>
      <c r="G2" s="9"/>
      <c r="H2" s="9"/>
      <c r="I2" s="9"/>
    </row>
    <row r="3" spans="1:9" ht="18">
      <c r="A3" s="12" t="s">
        <v>2</v>
      </c>
      <c r="B3" s="9"/>
      <c r="C3" s="9"/>
      <c r="D3" s="9"/>
      <c r="E3" s="9"/>
      <c r="F3" s="9"/>
      <c r="G3" s="9"/>
      <c r="H3" s="9"/>
      <c r="I3" s="9"/>
    </row>
    <row r="5" spans="1:9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5" t="s">
        <v>7</v>
      </c>
      <c r="F5" s="13" t="s">
        <v>8</v>
      </c>
      <c r="G5" s="13" t="s">
        <v>9</v>
      </c>
    </row>
    <row r="6" spans="1:9" ht="15.95" customHeight="1">
      <c r="A6" s="5">
        <v>1</v>
      </c>
      <c r="B6" s="6">
        <v>69</v>
      </c>
      <c r="C6" s="4" t="s">
        <v>10</v>
      </c>
      <c r="D6" s="4"/>
      <c r="E6" s="6">
        <v>2009</v>
      </c>
      <c r="F6" s="24">
        <v>7.5231481481481471E-4</v>
      </c>
      <c r="G6" s="3">
        <v>0</v>
      </c>
      <c r="H6" s="3"/>
    </row>
    <row r="7" spans="1:9" ht="15.95" customHeight="1">
      <c r="A7" s="5">
        <v>2</v>
      </c>
      <c r="B7" s="5">
        <v>53</v>
      </c>
      <c r="C7" s="4" t="s">
        <v>96</v>
      </c>
      <c r="D7" s="4" t="s">
        <v>23</v>
      </c>
      <c r="E7" s="6">
        <v>2009</v>
      </c>
      <c r="F7" s="24">
        <v>7.9861111111111105E-4</v>
      </c>
      <c r="G7" s="3">
        <f>(F7-$F$6)</f>
        <v>4.6296296296296341E-5</v>
      </c>
    </row>
    <row r="8" spans="1:9" ht="15.95" customHeight="1">
      <c r="A8" s="5">
        <v>3</v>
      </c>
      <c r="B8" s="6">
        <v>65</v>
      </c>
      <c r="C8" s="4" t="s">
        <v>97</v>
      </c>
      <c r="D8" s="4" t="s">
        <v>12</v>
      </c>
      <c r="E8" s="6">
        <v>2009</v>
      </c>
      <c r="F8" s="24">
        <v>8.2175925925925917E-4</v>
      </c>
      <c r="G8" s="3">
        <f t="shared" ref="G8:G13" si="0">(F8-$F$6)</f>
        <v>6.9444444444444458E-5</v>
      </c>
    </row>
    <row r="9" spans="1:9" ht="15.95" customHeight="1">
      <c r="A9" s="5">
        <v>4</v>
      </c>
      <c r="B9" s="6">
        <v>63</v>
      </c>
      <c r="C9" s="4" t="s">
        <v>98</v>
      </c>
      <c r="D9" s="4" t="s">
        <v>99</v>
      </c>
      <c r="E9" s="6">
        <v>2010</v>
      </c>
      <c r="F9" s="24">
        <v>9.6064814814814808E-4</v>
      </c>
      <c r="G9" s="3">
        <f t="shared" si="0"/>
        <v>2.0833333333333337E-4</v>
      </c>
    </row>
    <row r="10" spans="1:9" ht="15.95" customHeight="1">
      <c r="A10" s="5">
        <v>5</v>
      </c>
      <c r="B10" s="6">
        <v>55</v>
      </c>
      <c r="C10" s="4" t="s">
        <v>100</v>
      </c>
      <c r="D10" s="4" t="s">
        <v>32</v>
      </c>
      <c r="E10" s="6" t="s">
        <v>13</v>
      </c>
      <c r="F10" s="24">
        <v>9.7222222222222209E-4</v>
      </c>
      <c r="G10" s="3">
        <f t="shared" si="0"/>
        <v>2.1990740740740738E-4</v>
      </c>
    </row>
    <row r="11" spans="1:9" ht="15.95" customHeight="1">
      <c r="A11" s="5">
        <v>6</v>
      </c>
      <c r="B11" s="5">
        <v>60</v>
      </c>
      <c r="C11" s="4" t="s">
        <v>101</v>
      </c>
      <c r="D11" s="4" t="s">
        <v>14</v>
      </c>
      <c r="E11" s="5">
        <v>2011</v>
      </c>
      <c r="F11" s="24">
        <v>1.1689814814814816E-3</v>
      </c>
      <c r="G11" s="3">
        <f t="shared" si="0"/>
        <v>4.1666666666666686E-4</v>
      </c>
    </row>
    <row r="12" spans="1:9" ht="15.95" customHeight="1">
      <c r="A12" s="5">
        <v>7</v>
      </c>
      <c r="B12" s="6">
        <v>56</v>
      </c>
      <c r="C12" s="4" t="s">
        <v>102</v>
      </c>
      <c r="D12" s="4"/>
      <c r="E12" s="5">
        <v>2011</v>
      </c>
      <c r="F12" s="24">
        <v>1.1921296296296296E-3</v>
      </c>
      <c r="G12" s="3">
        <f t="shared" si="0"/>
        <v>4.3981481481481486E-4</v>
      </c>
    </row>
    <row r="13" spans="1:9" ht="15.95" customHeight="1">
      <c r="A13" s="5">
        <v>8</v>
      </c>
      <c r="B13" s="5">
        <v>70</v>
      </c>
      <c r="C13" s="4" t="s">
        <v>103</v>
      </c>
      <c r="D13" s="4"/>
      <c r="E13" s="5">
        <v>2012</v>
      </c>
      <c r="F13" s="24">
        <v>1.4699074074074074E-3</v>
      </c>
      <c r="G13" s="3">
        <f t="shared" si="0"/>
        <v>7.175925925925927E-4</v>
      </c>
    </row>
    <row r="14" spans="1:9" ht="15.95" customHeight="1">
      <c r="A14" s="5"/>
      <c r="B14" s="5"/>
      <c r="C14" s="4"/>
      <c r="D14" s="4"/>
      <c r="E14" s="5"/>
      <c r="F14" s="2"/>
      <c r="G14" s="3"/>
    </row>
    <row r="15" spans="1:9" ht="15.95" customHeight="1">
      <c r="A15" s="5"/>
      <c r="B15" s="5"/>
      <c r="C15" s="4"/>
      <c r="D15" s="4"/>
      <c r="E15" s="5"/>
      <c r="F15" s="2"/>
      <c r="G15" s="3"/>
    </row>
    <row r="16" spans="1:9" ht="15.95" customHeight="1">
      <c r="A16" s="5"/>
      <c r="B16" s="5"/>
      <c r="C16" s="4"/>
      <c r="D16" s="4"/>
      <c r="E16" s="5"/>
      <c r="F16" s="2"/>
      <c r="G16" s="3"/>
    </row>
    <row r="17" spans="1:7" ht="15.95" customHeight="1">
      <c r="A17" s="5"/>
      <c r="B17" s="6"/>
      <c r="C17" s="4"/>
      <c r="D17" s="4"/>
      <c r="E17" s="6"/>
      <c r="F17" s="3"/>
      <c r="G17" s="3"/>
    </row>
    <row r="18" spans="1:7" ht="15.95" customHeight="1">
      <c r="A18" s="5"/>
      <c r="B18" s="6"/>
      <c r="C18" s="4"/>
      <c r="D18" s="4"/>
      <c r="E18" s="6"/>
      <c r="F18" s="3"/>
      <c r="G18" s="3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D13" sqref="D13"/>
    </sheetView>
  </sheetViews>
  <sheetFormatPr defaultRowHeight="12.75"/>
  <cols>
    <col min="2" max="2" width="8.28515625" customWidth="1"/>
    <col min="3" max="3" width="17.85546875" customWidth="1"/>
    <col min="4" max="4" width="22.5703125" customWidth="1"/>
    <col min="5" max="7" width="9.140625" style="19"/>
  </cols>
  <sheetData>
    <row r="1" spans="1:8" ht="18">
      <c r="A1" s="10" t="s">
        <v>0</v>
      </c>
      <c r="B1" s="9"/>
      <c r="C1" s="9"/>
      <c r="D1" s="9"/>
      <c r="E1" s="29"/>
      <c r="F1" s="29"/>
      <c r="G1" s="29"/>
      <c r="H1" s="9"/>
    </row>
    <row r="2" spans="1:8" ht="18">
      <c r="A2" s="11" t="s">
        <v>95</v>
      </c>
      <c r="B2" s="9"/>
      <c r="C2" s="9"/>
      <c r="D2" s="9"/>
      <c r="E2" s="29"/>
      <c r="F2" s="29"/>
      <c r="G2" s="29"/>
      <c r="H2" s="9"/>
    </row>
    <row r="3" spans="1:8" ht="18">
      <c r="A3" s="12" t="s">
        <v>41</v>
      </c>
      <c r="B3" s="9"/>
      <c r="C3" s="9"/>
      <c r="D3" s="9"/>
      <c r="E3" s="29"/>
      <c r="F3" s="29"/>
      <c r="G3" s="29"/>
      <c r="H3" s="9"/>
    </row>
    <row r="5" spans="1:8" ht="15.95" customHeight="1">
      <c r="A5" s="13" t="s">
        <v>3</v>
      </c>
      <c r="B5" s="13" t="s">
        <v>4</v>
      </c>
      <c r="C5" s="14" t="s">
        <v>5</v>
      </c>
      <c r="D5" s="14" t="s">
        <v>6</v>
      </c>
      <c r="E5" s="16" t="s">
        <v>7</v>
      </c>
      <c r="F5" s="13" t="s">
        <v>8</v>
      </c>
      <c r="G5" s="13" t="s">
        <v>9</v>
      </c>
    </row>
    <row r="6" spans="1:8" ht="15.95" customHeight="1">
      <c r="A6" s="5">
        <v>1</v>
      </c>
      <c r="B6" s="6">
        <v>5</v>
      </c>
      <c r="C6" s="4" t="s">
        <v>169</v>
      </c>
      <c r="D6" s="4" t="s">
        <v>170</v>
      </c>
      <c r="E6" s="6">
        <v>2002</v>
      </c>
      <c r="F6" s="24">
        <v>5.8912037037037032E-3</v>
      </c>
      <c r="G6" s="8">
        <v>0</v>
      </c>
    </row>
    <row r="7" spans="1:8" ht="15.95" customHeight="1">
      <c r="A7" s="19">
        <v>2</v>
      </c>
      <c r="B7" s="5">
        <v>4</v>
      </c>
      <c r="C7" s="4" t="s">
        <v>43</v>
      </c>
      <c r="D7" s="4" t="s">
        <v>170</v>
      </c>
      <c r="E7" s="5">
        <v>2001</v>
      </c>
      <c r="F7" s="24">
        <v>5.9606481481481489E-3</v>
      </c>
      <c r="G7" s="8">
        <f t="shared" ref="G7:G9" si="0">(F7-$F$6)</f>
        <v>6.9444444444445759E-5</v>
      </c>
    </row>
    <row r="8" spans="1:8" ht="15.95" customHeight="1">
      <c r="A8" s="5">
        <v>3</v>
      </c>
      <c r="B8" s="5">
        <v>2</v>
      </c>
      <c r="C8" s="4" t="s">
        <v>42</v>
      </c>
      <c r="D8" s="4" t="s">
        <v>23</v>
      </c>
      <c r="E8" s="5">
        <v>2001</v>
      </c>
      <c r="F8" s="24">
        <v>6.1111111111111114E-3</v>
      </c>
      <c r="G8" s="8">
        <f t="shared" si="0"/>
        <v>2.1990740740740825E-4</v>
      </c>
    </row>
    <row r="9" spans="1:8" ht="15.95" customHeight="1">
      <c r="A9" s="19">
        <v>4</v>
      </c>
      <c r="B9" s="6">
        <v>3</v>
      </c>
      <c r="C9" s="4" t="s">
        <v>37</v>
      </c>
      <c r="D9" s="4" t="s">
        <v>23</v>
      </c>
      <c r="E9" s="6" t="s">
        <v>40</v>
      </c>
      <c r="F9" s="24">
        <v>6.3310185185185197E-3</v>
      </c>
      <c r="G9" s="8">
        <f t="shared" si="0"/>
        <v>4.3981481481481649E-4</v>
      </c>
    </row>
    <row r="10" spans="1:8" ht="15.95" customHeight="1">
      <c r="A10" s="5"/>
      <c r="B10" s="5"/>
      <c r="C10" s="4"/>
      <c r="D10" s="4"/>
      <c r="E10" s="5"/>
      <c r="F10" s="24"/>
      <c r="G10" s="8"/>
    </row>
    <row r="11" spans="1:8" ht="15.95" customHeight="1">
      <c r="A11" s="19"/>
      <c r="B11" s="6"/>
      <c r="C11" s="4"/>
      <c r="D11" s="4"/>
      <c r="E11" s="6"/>
      <c r="F11" s="24"/>
      <c r="G11" s="8"/>
    </row>
    <row r="12" spans="1:8" ht="15.95" customHeight="1">
      <c r="A12" s="5"/>
      <c r="B12" s="5"/>
      <c r="C12" s="26"/>
      <c r="D12" s="25"/>
      <c r="F12" s="24"/>
      <c r="G12" s="8"/>
    </row>
    <row r="13" spans="1:8" ht="15.95" customHeight="1">
      <c r="A13" s="19"/>
      <c r="B13" s="5"/>
      <c r="C13" s="26"/>
      <c r="D13" s="26"/>
      <c r="E13" s="5"/>
      <c r="F13" s="24"/>
      <c r="G13" s="8"/>
    </row>
    <row r="14" spans="1:8" ht="15.95" customHeight="1">
      <c r="A14" s="5"/>
      <c r="B14" s="5"/>
      <c r="C14" s="25"/>
      <c r="D14" s="26"/>
      <c r="F14" s="24"/>
      <c r="G14" s="8"/>
    </row>
    <row r="15" spans="1:8" ht="15.95" customHeight="1">
      <c r="A15" s="19"/>
      <c r="B15" s="5"/>
      <c r="C15" s="26"/>
      <c r="D15" s="26"/>
      <c r="F15" s="24"/>
      <c r="G15" s="8"/>
    </row>
    <row r="16" spans="1:8" ht="15.95" customHeight="1">
      <c r="A16" s="5"/>
      <c r="B16" s="6"/>
      <c r="C16" s="4"/>
      <c r="D16" s="4"/>
      <c r="E16" s="6"/>
      <c r="F16" s="24"/>
      <c r="G16" s="8"/>
    </row>
    <row r="17" spans="1:7" ht="15.95" customHeight="1">
      <c r="A17" s="19"/>
      <c r="B17" s="5"/>
      <c r="C17" s="4"/>
      <c r="D17" s="4"/>
      <c r="E17" s="5"/>
      <c r="F17" s="24"/>
      <c r="G17" s="8"/>
    </row>
    <row r="18" spans="1:7" ht="15.95" customHeight="1">
      <c r="A18" s="5"/>
      <c r="B18" s="6"/>
      <c r="C18" s="4"/>
      <c r="D18" s="26"/>
      <c r="E18" s="6"/>
      <c r="F18" s="24"/>
      <c r="G18" s="8"/>
    </row>
    <row r="19" spans="1:7" ht="15.95" customHeight="1"/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A2" sqref="A2"/>
    </sheetView>
  </sheetViews>
  <sheetFormatPr defaultRowHeight="12.75"/>
  <cols>
    <col min="3" max="3" width="20.28515625" customWidth="1"/>
    <col min="4" max="4" width="22.28515625" customWidth="1"/>
    <col min="6" max="6" width="10.42578125" customWidth="1"/>
  </cols>
  <sheetData>
    <row r="1" spans="1:8" ht="18">
      <c r="A1" s="10" t="s">
        <v>0</v>
      </c>
      <c r="B1" s="9"/>
      <c r="C1" s="9"/>
      <c r="D1" s="9"/>
      <c r="E1" s="9"/>
      <c r="F1" s="9"/>
      <c r="G1" s="9"/>
      <c r="H1" s="9"/>
    </row>
    <row r="2" spans="1:8" ht="18">
      <c r="A2" s="11" t="s">
        <v>95</v>
      </c>
      <c r="B2" s="9"/>
      <c r="C2" s="9"/>
      <c r="D2" s="9"/>
      <c r="E2" s="9"/>
      <c r="F2" s="9"/>
      <c r="G2" s="9"/>
      <c r="H2" s="9"/>
    </row>
    <row r="3" spans="1:8" ht="18">
      <c r="A3" s="12" t="s">
        <v>44</v>
      </c>
      <c r="B3" s="9"/>
      <c r="C3" s="9"/>
      <c r="D3" s="9"/>
      <c r="E3" s="9"/>
      <c r="F3" s="9"/>
      <c r="G3" s="9"/>
      <c r="H3" s="9"/>
    </row>
    <row r="5" spans="1:8" ht="15.95" customHeight="1">
      <c r="A5" s="13" t="s">
        <v>3</v>
      </c>
      <c r="B5" s="13" t="s">
        <v>4</v>
      </c>
      <c r="C5" s="14" t="s">
        <v>5</v>
      </c>
      <c r="D5" s="14" t="s">
        <v>6</v>
      </c>
      <c r="E5" s="16" t="s">
        <v>7</v>
      </c>
      <c r="F5" s="13" t="s">
        <v>8</v>
      </c>
      <c r="G5" s="13" t="s">
        <v>9</v>
      </c>
    </row>
    <row r="6" spans="1:8" ht="15.95" customHeight="1">
      <c r="A6" s="19">
        <v>1</v>
      </c>
      <c r="B6" s="5">
        <v>2</v>
      </c>
      <c r="C6" s="4" t="s">
        <v>171</v>
      </c>
      <c r="D6" s="4" t="s">
        <v>32</v>
      </c>
      <c r="E6" s="19">
        <v>2003</v>
      </c>
      <c r="F6" s="24">
        <v>1.4571759259259258E-2</v>
      </c>
      <c r="G6" s="17">
        <f t="shared" ref="G6:G7" si="0">(F6-$F$6)</f>
        <v>0</v>
      </c>
    </row>
    <row r="7" spans="1:8" ht="15.95" customHeight="1">
      <c r="A7" s="19">
        <v>2</v>
      </c>
      <c r="B7" s="5">
        <v>1</v>
      </c>
      <c r="C7" s="25" t="s">
        <v>47</v>
      </c>
      <c r="D7" s="25" t="s">
        <v>23</v>
      </c>
      <c r="E7" s="19">
        <v>1999</v>
      </c>
      <c r="F7" s="24">
        <v>1.6585648148148148E-2</v>
      </c>
      <c r="G7" s="17">
        <f t="shared" si="0"/>
        <v>2.0138888888888897E-3</v>
      </c>
    </row>
    <row r="8" spans="1:8" ht="15.95" customHeight="1">
      <c r="A8" s="19"/>
      <c r="B8" s="6"/>
      <c r="C8" s="25"/>
      <c r="D8" s="25"/>
      <c r="E8" s="19"/>
      <c r="F8" s="24"/>
      <c r="G8" s="17"/>
    </row>
    <row r="9" spans="1:8" ht="15.95" customHeight="1">
      <c r="A9" s="19"/>
      <c r="B9" s="5"/>
      <c r="C9" s="25"/>
      <c r="D9" s="25"/>
      <c r="E9" s="19"/>
      <c r="F9" s="24"/>
      <c r="G9" s="17"/>
    </row>
    <row r="10" spans="1:8" ht="15.95" customHeight="1">
      <c r="A10" s="19"/>
      <c r="B10" s="5"/>
      <c r="C10" s="25"/>
      <c r="D10" s="25"/>
      <c r="E10" s="19"/>
      <c r="F10" s="24"/>
      <c r="G10" s="17"/>
    </row>
    <row r="11" spans="1:8" ht="15.95" customHeight="1">
      <c r="A11" s="19"/>
      <c r="B11" s="6"/>
      <c r="C11" s="25"/>
      <c r="D11" s="25"/>
      <c r="E11" s="19"/>
      <c r="F11" s="24"/>
      <c r="G11" s="17"/>
    </row>
    <row r="12" spans="1:8" ht="15.95" customHeight="1">
      <c r="A12" s="19"/>
      <c r="B12" s="6"/>
      <c r="C12" s="25"/>
      <c r="D12" s="25"/>
      <c r="E12" s="6"/>
      <c r="F12" s="24"/>
      <c r="G12" s="17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D21" sqref="D21"/>
    </sheetView>
  </sheetViews>
  <sheetFormatPr defaultRowHeight="12.75"/>
  <cols>
    <col min="3" max="3" width="17" customWidth="1"/>
    <col min="4" max="4" width="24.42578125" customWidth="1"/>
  </cols>
  <sheetData>
    <row r="1" spans="1:8" ht="18">
      <c r="A1" s="10" t="s">
        <v>0</v>
      </c>
      <c r="B1" s="9"/>
      <c r="C1" s="9"/>
      <c r="D1" s="9"/>
      <c r="E1" s="9"/>
      <c r="F1" s="9"/>
      <c r="G1" s="9"/>
      <c r="H1" s="9"/>
    </row>
    <row r="2" spans="1:8" ht="18">
      <c r="A2" s="11" t="s">
        <v>95</v>
      </c>
      <c r="B2" s="9"/>
      <c r="C2" s="9"/>
      <c r="D2" s="9"/>
      <c r="E2" s="9"/>
      <c r="F2" s="9"/>
      <c r="G2" s="9"/>
      <c r="H2" s="9"/>
    </row>
    <row r="3" spans="1:8" ht="18">
      <c r="A3" s="12" t="s">
        <v>48</v>
      </c>
      <c r="B3" s="9"/>
      <c r="C3" s="9"/>
      <c r="D3" s="9"/>
      <c r="E3" s="9"/>
      <c r="F3" s="9"/>
      <c r="G3" s="9"/>
      <c r="H3" s="9"/>
    </row>
    <row r="5" spans="1:8" ht="15.95" customHeight="1">
      <c r="A5" s="13" t="s">
        <v>3</v>
      </c>
      <c r="B5" s="13" t="s">
        <v>4</v>
      </c>
      <c r="C5" s="14" t="s">
        <v>5</v>
      </c>
      <c r="D5" s="14" t="s">
        <v>6</v>
      </c>
      <c r="E5" s="16" t="s">
        <v>7</v>
      </c>
      <c r="F5" s="13" t="s">
        <v>8</v>
      </c>
      <c r="G5" s="13" t="s">
        <v>9</v>
      </c>
    </row>
    <row r="6" spans="1:8" ht="15.95" customHeight="1">
      <c r="A6" s="5">
        <v>1</v>
      </c>
      <c r="B6" s="5">
        <v>75</v>
      </c>
      <c r="C6" s="25" t="s">
        <v>172</v>
      </c>
      <c r="D6" s="25" t="s">
        <v>173</v>
      </c>
      <c r="E6" s="5">
        <v>1999</v>
      </c>
      <c r="F6" s="24">
        <v>1.0983796296296297E-2</v>
      </c>
      <c r="G6" s="18">
        <f t="shared" ref="G6:G9" si="0">(F6-$F$6)</f>
        <v>0</v>
      </c>
    </row>
    <row r="7" spans="1:8" ht="15.95" customHeight="1">
      <c r="A7" s="5">
        <v>2</v>
      </c>
      <c r="B7" s="5">
        <v>72</v>
      </c>
      <c r="C7" s="25" t="s">
        <v>174</v>
      </c>
      <c r="D7" s="25" t="s">
        <v>23</v>
      </c>
      <c r="E7" s="5">
        <v>1999</v>
      </c>
      <c r="F7" s="24">
        <v>1.1423611111111112E-2</v>
      </c>
      <c r="G7" s="18">
        <f t="shared" si="0"/>
        <v>4.3981481481481476E-4</v>
      </c>
    </row>
    <row r="8" spans="1:8" ht="15.95" customHeight="1">
      <c r="A8" s="5">
        <v>3</v>
      </c>
      <c r="B8" s="6">
        <v>73</v>
      </c>
      <c r="C8" s="25" t="s">
        <v>175</v>
      </c>
      <c r="D8" s="25" t="s">
        <v>23</v>
      </c>
      <c r="E8" s="6">
        <v>2000</v>
      </c>
      <c r="F8" s="24">
        <v>1.2395833333333335E-2</v>
      </c>
      <c r="G8" s="18">
        <f t="shared" si="0"/>
        <v>1.412037037037038E-3</v>
      </c>
    </row>
    <row r="9" spans="1:8" ht="15.95" customHeight="1">
      <c r="A9" s="5">
        <v>4</v>
      </c>
      <c r="B9" s="5">
        <v>74</v>
      </c>
      <c r="C9" s="25" t="s">
        <v>176</v>
      </c>
      <c r="D9" s="25" t="s">
        <v>24</v>
      </c>
      <c r="E9" s="5">
        <v>1999</v>
      </c>
      <c r="F9" s="24">
        <v>1.3680555555555555E-2</v>
      </c>
      <c r="G9" s="18">
        <f t="shared" si="0"/>
        <v>2.6967592592592581E-3</v>
      </c>
    </row>
    <row r="10" spans="1:8" ht="15.95" customHeight="1">
      <c r="A10" s="5"/>
      <c r="B10" s="6"/>
      <c r="C10" s="25"/>
      <c r="D10" s="25"/>
      <c r="E10" s="6"/>
      <c r="F10" s="24"/>
      <c r="G10" s="18"/>
    </row>
    <row r="11" spans="1:8" ht="15.95" customHeight="1">
      <c r="A11" s="5"/>
      <c r="B11" s="6"/>
      <c r="C11" s="25"/>
      <c r="D11" s="25"/>
      <c r="E11" s="6"/>
      <c r="F11" s="24"/>
      <c r="G11" s="18"/>
    </row>
    <row r="12" spans="1:8" ht="15.95" customHeight="1">
      <c r="A12" s="5"/>
      <c r="B12" s="5"/>
      <c r="C12" s="25"/>
      <c r="D12" s="25"/>
      <c r="E12" s="5"/>
      <c r="F12" s="24"/>
      <c r="G12" s="18"/>
    </row>
    <row r="13" spans="1:8" ht="15.95" customHeight="1">
      <c r="A13" s="5"/>
      <c r="B13" s="5"/>
      <c r="C13" s="4"/>
      <c r="D13" s="4"/>
      <c r="E13" s="5"/>
      <c r="F13" s="30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G19" sqref="G19"/>
    </sheetView>
  </sheetViews>
  <sheetFormatPr defaultRowHeight="12.75"/>
  <cols>
    <col min="1" max="1" width="8.140625" customWidth="1"/>
    <col min="2" max="2" width="8.28515625" customWidth="1"/>
    <col min="3" max="3" width="22.28515625" customWidth="1"/>
    <col min="4" max="4" width="19.28515625" customWidth="1"/>
    <col min="7" max="7" width="9.140625" style="19"/>
  </cols>
  <sheetData>
    <row r="1" spans="1:8" ht="18">
      <c r="A1" s="10" t="s">
        <v>0</v>
      </c>
      <c r="B1" s="9"/>
      <c r="C1" s="9"/>
      <c r="D1" s="9"/>
      <c r="E1" s="9"/>
      <c r="F1" s="9"/>
      <c r="G1" s="29"/>
      <c r="H1" s="9"/>
    </row>
    <row r="2" spans="1:8" ht="18">
      <c r="A2" s="11" t="s">
        <v>95</v>
      </c>
      <c r="B2" s="9"/>
      <c r="C2" s="9"/>
      <c r="D2" s="9"/>
      <c r="E2" s="9"/>
      <c r="F2" s="9"/>
      <c r="G2" s="29"/>
      <c r="H2" s="9"/>
    </row>
    <row r="3" spans="1:8" ht="18">
      <c r="A3" s="12" t="s">
        <v>51</v>
      </c>
      <c r="B3" s="9"/>
      <c r="C3" s="9"/>
      <c r="D3" s="9"/>
      <c r="E3" s="9"/>
      <c r="F3" s="9"/>
      <c r="G3" s="29"/>
      <c r="H3" s="9"/>
    </row>
    <row r="5" spans="1:8" ht="15.95" customHeight="1">
      <c r="A5" s="13" t="s">
        <v>3</v>
      </c>
      <c r="B5" s="13" t="s">
        <v>4</v>
      </c>
      <c r="C5" s="14" t="s">
        <v>5</v>
      </c>
      <c r="D5" s="14" t="s">
        <v>6</v>
      </c>
      <c r="E5" s="16" t="s">
        <v>7</v>
      </c>
      <c r="F5" s="13" t="s">
        <v>8</v>
      </c>
      <c r="G5" s="13" t="s">
        <v>9</v>
      </c>
    </row>
    <row r="6" spans="1:8" ht="15.95" customHeight="1">
      <c r="A6" s="5">
        <v>1</v>
      </c>
      <c r="B6" s="6">
        <v>62</v>
      </c>
      <c r="C6" s="4" t="s">
        <v>177</v>
      </c>
      <c r="D6" s="4" t="s">
        <v>165</v>
      </c>
      <c r="E6" s="6">
        <v>1977</v>
      </c>
      <c r="F6" s="24">
        <v>1.1469907407407408E-2</v>
      </c>
      <c r="G6" s="7">
        <f t="shared" ref="G6:G18" si="0">(F6-$F$6)</f>
        <v>0</v>
      </c>
    </row>
    <row r="7" spans="1:8" ht="15.95" customHeight="1">
      <c r="A7" s="5">
        <v>2</v>
      </c>
      <c r="B7" s="5">
        <v>86</v>
      </c>
      <c r="C7" s="4" t="s">
        <v>178</v>
      </c>
      <c r="D7" t="s">
        <v>179</v>
      </c>
      <c r="E7" s="5">
        <v>1998</v>
      </c>
      <c r="F7" s="24">
        <v>1.1585648148148149E-2</v>
      </c>
      <c r="G7" s="7">
        <f t="shared" si="0"/>
        <v>1.1574074074074091E-4</v>
      </c>
    </row>
    <row r="8" spans="1:8" ht="15.95" customHeight="1">
      <c r="A8" s="5">
        <v>3</v>
      </c>
      <c r="B8" s="6">
        <v>90</v>
      </c>
      <c r="C8" s="4" t="s">
        <v>52</v>
      </c>
      <c r="D8" s="4" t="s">
        <v>53</v>
      </c>
      <c r="E8" s="6" t="s">
        <v>54</v>
      </c>
      <c r="F8" s="24">
        <v>1.2638888888888889E-2</v>
      </c>
      <c r="G8" s="7">
        <f t="shared" si="0"/>
        <v>1.1689814814814809E-3</v>
      </c>
    </row>
    <row r="9" spans="1:8" ht="15.95" customHeight="1">
      <c r="A9" s="5">
        <v>4</v>
      </c>
      <c r="B9" s="6">
        <v>83</v>
      </c>
      <c r="C9" s="4" t="s">
        <v>180</v>
      </c>
      <c r="D9" s="4" t="s">
        <v>14</v>
      </c>
      <c r="E9" s="6">
        <v>1980</v>
      </c>
      <c r="F9" s="24">
        <v>1.2708333333333334E-2</v>
      </c>
      <c r="G9" s="7">
        <f t="shared" si="0"/>
        <v>1.2384259259259258E-3</v>
      </c>
    </row>
    <row r="10" spans="1:8" ht="15.95" customHeight="1">
      <c r="A10" s="5">
        <v>5</v>
      </c>
      <c r="B10" s="6">
        <v>94</v>
      </c>
      <c r="C10" s="4" t="s">
        <v>181</v>
      </c>
      <c r="D10" s="4" t="s">
        <v>182</v>
      </c>
      <c r="E10" s="6">
        <v>1979</v>
      </c>
      <c r="F10" s="24">
        <v>1.3055555555555556E-2</v>
      </c>
      <c r="G10" s="7">
        <f t="shared" si="0"/>
        <v>1.5856481481481485E-3</v>
      </c>
    </row>
    <row r="11" spans="1:8" ht="15.95" customHeight="1">
      <c r="A11" s="5">
        <v>6</v>
      </c>
      <c r="B11" s="6">
        <v>91</v>
      </c>
      <c r="C11" s="4" t="s">
        <v>183</v>
      </c>
      <c r="D11" s="4" t="s">
        <v>46</v>
      </c>
      <c r="E11" s="6">
        <v>1996</v>
      </c>
      <c r="F11" s="24">
        <v>1.3194444444444444E-2</v>
      </c>
      <c r="G11" s="7">
        <f t="shared" si="0"/>
        <v>1.7245370370370366E-3</v>
      </c>
    </row>
    <row r="12" spans="1:8" ht="15.95" customHeight="1">
      <c r="A12" s="5">
        <v>7</v>
      </c>
      <c r="B12" s="6">
        <v>92</v>
      </c>
      <c r="C12" s="4" t="s">
        <v>45</v>
      </c>
      <c r="D12" s="4" t="s">
        <v>46</v>
      </c>
      <c r="E12" s="6">
        <v>1998</v>
      </c>
      <c r="F12" s="24">
        <v>1.3263888888888889E-2</v>
      </c>
      <c r="G12" s="7">
        <f t="shared" si="0"/>
        <v>1.7939814814814815E-3</v>
      </c>
    </row>
    <row r="13" spans="1:8" ht="15.95" customHeight="1">
      <c r="A13" s="5">
        <v>8</v>
      </c>
      <c r="B13" s="6">
        <v>60</v>
      </c>
      <c r="C13" s="4" t="s">
        <v>55</v>
      </c>
      <c r="D13" s="25" t="s">
        <v>56</v>
      </c>
      <c r="E13" s="6">
        <v>1984</v>
      </c>
      <c r="F13" s="24">
        <v>1.3958333333333335E-2</v>
      </c>
      <c r="G13" s="7">
        <f t="shared" si="0"/>
        <v>2.4884259259259269E-3</v>
      </c>
    </row>
    <row r="14" spans="1:8" ht="15.95" customHeight="1">
      <c r="A14" s="5">
        <v>9</v>
      </c>
      <c r="B14" s="6">
        <v>84</v>
      </c>
      <c r="C14" s="4" t="s">
        <v>184</v>
      </c>
      <c r="D14" s="25" t="s">
        <v>185</v>
      </c>
      <c r="E14" s="6">
        <v>1988</v>
      </c>
      <c r="F14" s="24">
        <v>1.4826388888888889E-2</v>
      </c>
      <c r="G14" s="7">
        <f t="shared" si="0"/>
        <v>3.3564814814814811E-3</v>
      </c>
    </row>
    <row r="15" spans="1:8" ht="15.95" customHeight="1">
      <c r="A15" s="5">
        <v>10</v>
      </c>
      <c r="B15" s="6">
        <v>89</v>
      </c>
      <c r="C15" s="4" t="s">
        <v>57</v>
      </c>
      <c r="D15" s="25" t="s">
        <v>186</v>
      </c>
      <c r="E15" s="6">
        <v>1988</v>
      </c>
      <c r="F15" s="24">
        <v>1.5358796296296296E-2</v>
      </c>
      <c r="G15" s="7">
        <f t="shared" si="0"/>
        <v>3.8888888888888879E-3</v>
      </c>
    </row>
    <row r="16" spans="1:8" ht="15.95" customHeight="1">
      <c r="A16" s="5">
        <v>11</v>
      </c>
      <c r="B16" s="6">
        <v>85</v>
      </c>
      <c r="C16" s="4" t="s">
        <v>187</v>
      </c>
      <c r="D16" s="4" t="s">
        <v>14</v>
      </c>
      <c r="E16" s="6">
        <v>1987</v>
      </c>
      <c r="F16" s="24">
        <v>1.5787037037037037E-2</v>
      </c>
      <c r="G16" s="7">
        <f t="shared" si="0"/>
        <v>4.3171296296296291E-3</v>
      </c>
    </row>
    <row r="17" spans="1:7" ht="15.95" customHeight="1">
      <c r="A17" s="5">
        <v>12</v>
      </c>
      <c r="B17" s="6">
        <v>98</v>
      </c>
      <c r="C17" s="4" t="s">
        <v>59</v>
      </c>
      <c r="D17" s="4" t="s">
        <v>14</v>
      </c>
      <c r="E17" s="6" t="s">
        <v>60</v>
      </c>
      <c r="F17" s="24">
        <v>1.8749999999999999E-2</v>
      </c>
      <c r="G17" s="7">
        <f t="shared" si="0"/>
        <v>7.2800925925925915E-3</v>
      </c>
    </row>
    <row r="18" spans="1:7" ht="15.95" customHeight="1">
      <c r="A18" s="5">
        <v>13</v>
      </c>
      <c r="B18" s="5">
        <v>61</v>
      </c>
      <c r="C18" s="4" t="s">
        <v>188</v>
      </c>
      <c r="E18" s="5">
        <v>1992</v>
      </c>
      <c r="F18" s="24" t="s">
        <v>189</v>
      </c>
      <c r="G18" s="7" t="s">
        <v>252</v>
      </c>
    </row>
    <row r="19" spans="1:7" ht="15.95" customHeight="1">
      <c r="A19" s="5"/>
      <c r="B19" s="6"/>
      <c r="C19" s="26"/>
      <c r="D19" s="1"/>
      <c r="E19" s="6"/>
      <c r="F19" s="24"/>
      <c r="G19" s="7"/>
    </row>
    <row r="20" spans="1:7" ht="15.95" customHeight="1">
      <c r="A20" s="5"/>
      <c r="B20" s="6"/>
      <c r="C20" s="4"/>
      <c r="D20" s="1"/>
      <c r="E20" s="6"/>
      <c r="F20" s="22"/>
      <c r="G20" s="7"/>
    </row>
    <row r="21" spans="1:7" ht="15.95" customHeight="1">
      <c r="A21" s="5"/>
      <c r="B21" s="6"/>
      <c r="C21" s="4"/>
      <c r="D21" s="4"/>
      <c r="E21" s="6"/>
      <c r="F21" s="22"/>
      <c r="G21" s="7"/>
    </row>
    <row r="22" spans="1:7" ht="15.95" customHeight="1">
      <c r="A22" s="5"/>
      <c r="B22" s="6"/>
      <c r="C22" s="4"/>
      <c r="D22" s="4"/>
      <c r="E22" s="6"/>
      <c r="F22" s="22"/>
      <c r="G22" s="7"/>
    </row>
    <row r="23" spans="1:7" ht="15.95" customHeight="1">
      <c r="A23" s="5"/>
      <c r="B23" s="6"/>
      <c r="C23" s="4"/>
      <c r="D23" s="4"/>
      <c r="E23" s="6"/>
      <c r="F23" s="22"/>
      <c r="G23" s="7"/>
    </row>
    <row r="24" spans="1:7" ht="15.95" customHeight="1">
      <c r="A24" s="5"/>
      <c r="B24" s="5"/>
      <c r="C24" s="4"/>
      <c r="E24" s="5"/>
      <c r="F24" s="2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E9" sqref="E9"/>
    </sheetView>
  </sheetViews>
  <sheetFormatPr defaultRowHeight="12.75"/>
  <cols>
    <col min="3" max="3" width="19" customWidth="1"/>
    <col min="4" max="4" width="19.7109375" customWidth="1"/>
  </cols>
  <sheetData>
    <row r="1" spans="1:8" ht="18">
      <c r="A1" s="10" t="s">
        <v>0</v>
      </c>
      <c r="B1" s="9"/>
      <c r="C1" s="9"/>
      <c r="D1" s="9"/>
      <c r="E1" s="9"/>
      <c r="F1" s="9"/>
      <c r="G1" s="9"/>
      <c r="H1" s="9"/>
    </row>
    <row r="2" spans="1:8" ht="18">
      <c r="A2" s="11" t="s">
        <v>95</v>
      </c>
      <c r="B2" s="9"/>
      <c r="C2" s="9"/>
      <c r="D2" s="9"/>
      <c r="E2" s="9"/>
      <c r="F2" s="9"/>
      <c r="G2" s="9"/>
      <c r="H2" s="9"/>
    </row>
    <row r="3" spans="1:8" ht="18">
      <c r="A3" s="12" t="s">
        <v>61</v>
      </c>
      <c r="B3" s="9"/>
      <c r="C3" s="9"/>
      <c r="D3" s="9"/>
      <c r="E3" s="9"/>
      <c r="F3" s="9"/>
      <c r="G3" s="9"/>
      <c r="H3" s="9"/>
    </row>
    <row r="5" spans="1:8" ht="15.95" customHeight="1">
      <c r="A5" s="14" t="s">
        <v>3</v>
      </c>
      <c r="B5" s="14" t="s">
        <v>4</v>
      </c>
      <c r="C5" s="14" t="s">
        <v>5</v>
      </c>
      <c r="D5" s="14" t="s">
        <v>6</v>
      </c>
      <c r="E5" s="16" t="s">
        <v>7</v>
      </c>
      <c r="F5" s="13" t="s">
        <v>8</v>
      </c>
      <c r="G5" s="13" t="s">
        <v>9</v>
      </c>
    </row>
    <row r="6" spans="1:8" ht="15.95" customHeight="1">
      <c r="A6" s="19">
        <v>1</v>
      </c>
      <c r="B6" s="19">
        <v>71</v>
      </c>
      <c r="C6" s="4" t="s">
        <v>190</v>
      </c>
      <c r="E6" s="19">
        <v>1976</v>
      </c>
      <c r="F6" s="24">
        <v>1.300925925925926E-2</v>
      </c>
      <c r="G6" s="17">
        <f>(F6-$F$6)</f>
        <v>0</v>
      </c>
    </row>
    <row r="7" spans="1:8" ht="15.95" customHeight="1">
      <c r="A7" s="19">
        <v>2</v>
      </c>
      <c r="B7" s="6">
        <v>88</v>
      </c>
      <c r="C7" s="25" t="s">
        <v>191</v>
      </c>
      <c r="D7" s="25" t="s">
        <v>28</v>
      </c>
      <c r="E7" s="19">
        <v>1968</v>
      </c>
      <c r="F7" s="24">
        <v>1.3738425925925926E-2</v>
      </c>
      <c r="G7" s="17">
        <f>(F7-$F$6)</f>
        <v>7.2916666666666616E-4</v>
      </c>
    </row>
    <row r="8" spans="1:8" ht="15.95" customHeight="1">
      <c r="A8" s="19">
        <v>3</v>
      </c>
      <c r="B8" s="19">
        <v>87</v>
      </c>
      <c r="C8" t="s">
        <v>192</v>
      </c>
      <c r="E8" s="19">
        <v>1973</v>
      </c>
      <c r="F8" s="24">
        <v>1.3946759259259258E-2</v>
      </c>
      <c r="G8" s="17">
        <f>(F8-$F$6)</f>
        <v>9.3749999999999736E-4</v>
      </c>
    </row>
    <row r="9" spans="1:8" ht="15.95" customHeight="1">
      <c r="A9" s="19">
        <v>4</v>
      </c>
      <c r="B9" s="19">
        <v>96</v>
      </c>
      <c r="C9" s="25" t="s">
        <v>62</v>
      </c>
      <c r="D9" t="s">
        <v>63</v>
      </c>
      <c r="E9" s="19">
        <v>1961</v>
      </c>
      <c r="F9" s="24">
        <v>1.4618055555555556E-2</v>
      </c>
      <c r="G9" s="17">
        <f>(F9-$F$6)</f>
        <v>1.6087962962962957E-3</v>
      </c>
    </row>
    <row r="10" spans="1:8" ht="15.95" customHeight="1">
      <c r="A10" s="19">
        <v>5</v>
      </c>
      <c r="B10" s="19">
        <v>95</v>
      </c>
      <c r="C10" s="25" t="s">
        <v>193</v>
      </c>
      <c r="D10" t="s">
        <v>194</v>
      </c>
      <c r="E10" s="19">
        <v>1962</v>
      </c>
      <c r="F10" s="8">
        <v>1.695601851851852E-2</v>
      </c>
      <c r="G10" s="17">
        <f>(F10-$F$6)</f>
        <v>3.9467592592592592E-3</v>
      </c>
    </row>
    <row r="11" spans="1:8" ht="15.95" customHeight="1">
      <c r="A11" s="19"/>
      <c r="B11" s="19"/>
      <c r="C11" s="4"/>
      <c r="E11" s="19"/>
      <c r="F11" s="8"/>
      <c r="G11" s="17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H12" sqref="H12"/>
    </sheetView>
  </sheetViews>
  <sheetFormatPr defaultRowHeight="12.75"/>
  <cols>
    <col min="3" max="3" width="17" customWidth="1"/>
    <col min="4" max="4" width="24.42578125" customWidth="1"/>
  </cols>
  <sheetData>
    <row r="1" spans="1:8" ht="18">
      <c r="A1" s="10" t="s">
        <v>0</v>
      </c>
      <c r="B1" s="9"/>
      <c r="C1" s="9"/>
      <c r="D1" s="9"/>
      <c r="E1" s="9"/>
      <c r="F1" s="9"/>
      <c r="G1" s="9"/>
      <c r="H1" s="9"/>
    </row>
    <row r="2" spans="1:8" ht="18">
      <c r="A2" s="11" t="s">
        <v>95</v>
      </c>
      <c r="B2" s="9"/>
      <c r="C2" s="9"/>
      <c r="D2" s="9"/>
      <c r="E2" s="9"/>
      <c r="F2" s="9"/>
      <c r="G2" s="9"/>
      <c r="H2" s="9"/>
    </row>
    <row r="3" spans="1:8" ht="18">
      <c r="A3" s="12" t="s">
        <v>65</v>
      </c>
      <c r="B3" s="9"/>
      <c r="C3" s="9"/>
      <c r="D3" s="9"/>
      <c r="E3" s="9"/>
      <c r="F3" s="9"/>
      <c r="G3" s="9"/>
      <c r="H3" s="9"/>
    </row>
    <row r="5" spans="1:8" ht="15.95" customHeight="1">
      <c r="A5" s="13" t="s">
        <v>3</v>
      </c>
      <c r="B5" s="13" t="s">
        <v>4</v>
      </c>
      <c r="C5" s="14" t="s">
        <v>5</v>
      </c>
      <c r="D5" s="14" t="s">
        <v>6</v>
      </c>
      <c r="E5" s="16" t="s">
        <v>7</v>
      </c>
      <c r="F5" s="13" t="s">
        <v>8</v>
      </c>
      <c r="G5" s="13" t="s">
        <v>9</v>
      </c>
    </row>
    <row r="6" spans="1:8" ht="15.95" customHeight="1">
      <c r="A6" s="5">
        <v>1</v>
      </c>
      <c r="B6" s="5">
        <v>95</v>
      </c>
      <c r="C6" s="25" t="s">
        <v>49</v>
      </c>
      <c r="D6" s="25" t="s">
        <v>23</v>
      </c>
      <c r="E6" s="5">
        <v>1998</v>
      </c>
      <c r="F6" s="24">
        <v>1.6782407407407409E-2</v>
      </c>
      <c r="G6" s="18">
        <f>(F6-$F$6)</f>
        <v>0</v>
      </c>
    </row>
    <row r="7" spans="1:8" ht="15.95" customHeight="1">
      <c r="A7" s="5">
        <v>2</v>
      </c>
      <c r="B7" s="6">
        <v>93</v>
      </c>
      <c r="C7" s="25" t="s">
        <v>195</v>
      </c>
      <c r="D7" s="25" t="s">
        <v>23</v>
      </c>
      <c r="E7" s="6">
        <v>1998</v>
      </c>
      <c r="F7" s="24">
        <v>1.7696759259259259E-2</v>
      </c>
      <c r="G7" s="18">
        <f>(F7-$F$6)</f>
        <v>9.1435185185185022E-4</v>
      </c>
    </row>
    <row r="8" spans="1:8" ht="15.95" customHeight="1">
      <c r="A8" s="5">
        <v>3</v>
      </c>
      <c r="B8" s="5">
        <v>92</v>
      </c>
      <c r="C8" s="25" t="s">
        <v>196</v>
      </c>
      <c r="D8" s="25" t="s">
        <v>23</v>
      </c>
      <c r="E8" s="6">
        <v>1997</v>
      </c>
      <c r="F8" s="31">
        <v>1.7812499999999998E-2</v>
      </c>
      <c r="G8" s="18">
        <f t="shared" ref="G8:G9" si="0">(F8-$F$6)</f>
        <v>1.0300925925925894E-3</v>
      </c>
    </row>
    <row r="9" spans="1:8" ht="15.95" customHeight="1">
      <c r="A9" s="5">
        <v>4</v>
      </c>
      <c r="B9" s="5">
        <v>94</v>
      </c>
      <c r="C9" s="25" t="s">
        <v>197</v>
      </c>
      <c r="D9" s="4"/>
      <c r="E9" s="5">
        <v>1998</v>
      </c>
      <c r="F9" s="2">
        <v>1.8807870370370371E-2</v>
      </c>
      <c r="G9" s="18">
        <f t="shared" si="0"/>
        <v>2.0254629629629615E-3</v>
      </c>
    </row>
    <row r="10" spans="1:8" ht="15.95" customHeight="1">
      <c r="A10" s="5"/>
      <c r="B10" s="6"/>
      <c r="C10" s="4"/>
      <c r="D10" s="4"/>
      <c r="E10" s="6"/>
      <c r="F10" s="18"/>
      <c r="G10" s="18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3"/>
  <sheetViews>
    <sheetView workbookViewId="0">
      <selection activeCell="F45" sqref="B43:F45"/>
    </sheetView>
  </sheetViews>
  <sheetFormatPr defaultRowHeight="12.75"/>
  <cols>
    <col min="1" max="1" width="7.28515625" customWidth="1"/>
    <col min="2" max="2" width="7.7109375" customWidth="1"/>
    <col min="3" max="3" width="19" customWidth="1"/>
    <col min="4" max="4" width="20.7109375" customWidth="1"/>
    <col min="5" max="5" width="9.42578125" customWidth="1"/>
    <col min="6" max="6" width="11.28515625" customWidth="1"/>
    <col min="7" max="7" width="10" customWidth="1"/>
  </cols>
  <sheetData>
    <row r="1" spans="1:11" ht="18">
      <c r="A1" s="10" t="s">
        <v>0</v>
      </c>
      <c r="B1" s="9"/>
      <c r="C1" s="9"/>
      <c r="D1" s="9"/>
      <c r="E1" s="9"/>
      <c r="F1" s="9"/>
      <c r="G1" s="9"/>
      <c r="H1" s="9"/>
    </row>
    <row r="2" spans="1:11" ht="18">
      <c r="A2" s="11" t="s">
        <v>95</v>
      </c>
      <c r="B2" s="9"/>
      <c r="C2" s="9"/>
      <c r="D2" s="9"/>
      <c r="E2" s="9"/>
      <c r="F2" s="9"/>
      <c r="G2" s="9"/>
      <c r="H2" s="9"/>
    </row>
    <row r="3" spans="1:11" ht="18">
      <c r="A3" s="12" t="s">
        <v>66</v>
      </c>
      <c r="B3" s="9"/>
      <c r="C3" s="9"/>
      <c r="D3" s="9"/>
      <c r="E3" s="9"/>
      <c r="F3" s="9"/>
      <c r="G3" s="9"/>
      <c r="H3" s="9"/>
    </row>
    <row r="5" spans="1:11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6" t="s">
        <v>7</v>
      </c>
      <c r="F5" s="13" t="s">
        <v>8</v>
      </c>
      <c r="G5" s="13" t="s">
        <v>9</v>
      </c>
    </row>
    <row r="6" spans="1:11" ht="15.95" customHeight="1">
      <c r="A6" s="5">
        <v>1</v>
      </c>
      <c r="B6" s="6">
        <v>3</v>
      </c>
      <c r="C6" s="4" t="s">
        <v>198</v>
      </c>
      <c r="D6" s="25" t="s">
        <v>199</v>
      </c>
      <c r="E6" s="6">
        <v>1990</v>
      </c>
      <c r="F6" s="24">
        <v>1.4895833333333332E-2</v>
      </c>
      <c r="G6" s="17">
        <v>0</v>
      </c>
    </row>
    <row r="7" spans="1:11" ht="15.95" customHeight="1">
      <c r="A7" s="5">
        <v>2</v>
      </c>
      <c r="B7" s="5">
        <v>12</v>
      </c>
      <c r="C7" s="4" t="s">
        <v>200</v>
      </c>
      <c r="D7" s="4" t="s">
        <v>201</v>
      </c>
      <c r="E7" s="5">
        <v>1987</v>
      </c>
      <c r="F7" s="24">
        <v>1.5347222222222222E-2</v>
      </c>
      <c r="G7" s="3">
        <f t="shared" ref="G7:G30" si="0">(F7-$F$6)</f>
        <v>4.5138888888889006E-4</v>
      </c>
    </row>
    <row r="8" spans="1:11" ht="15.95" customHeight="1">
      <c r="A8" s="5">
        <v>3</v>
      </c>
      <c r="B8" s="5">
        <v>9</v>
      </c>
      <c r="C8" s="4" t="s">
        <v>202</v>
      </c>
      <c r="D8" s="4" t="s">
        <v>203</v>
      </c>
      <c r="E8" s="5">
        <v>1992</v>
      </c>
      <c r="F8" s="24">
        <v>1.5659722222222224E-2</v>
      </c>
      <c r="G8" s="3">
        <f t="shared" si="0"/>
        <v>7.6388888888889207E-4</v>
      </c>
    </row>
    <row r="9" spans="1:11" ht="15.95" customHeight="1">
      <c r="A9" s="5">
        <v>4</v>
      </c>
      <c r="B9" s="6">
        <v>6</v>
      </c>
      <c r="C9" s="25" t="s">
        <v>68</v>
      </c>
      <c r="D9" s="4" t="s">
        <v>69</v>
      </c>
      <c r="E9" s="6">
        <v>1978</v>
      </c>
      <c r="F9" s="24">
        <v>1.6562500000000001E-2</v>
      </c>
      <c r="G9" s="3">
        <f t="shared" si="0"/>
        <v>1.6666666666666687E-3</v>
      </c>
    </row>
    <row r="10" spans="1:11" ht="15.95" customHeight="1">
      <c r="A10" s="5">
        <v>5</v>
      </c>
      <c r="B10" s="5">
        <v>20</v>
      </c>
      <c r="C10" s="25" t="s">
        <v>204</v>
      </c>
      <c r="D10" s="4" t="s">
        <v>14</v>
      </c>
      <c r="E10" s="5">
        <v>1988</v>
      </c>
      <c r="F10" s="24">
        <v>1.6909722222222225E-2</v>
      </c>
      <c r="G10" s="3">
        <f t="shared" si="0"/>
        <v>2.0138888888888932E-3</v>
      </c>
    </row>
    <row r="11" spans="1:11" ht="15.95" customHeight="1">
      <c r="A11" s="5">
        <v>6</v>
      </c>
      <c r="B11" s="6">
        <v>18</v>
      </c>
      <c r="C11" s="4" t="s">
        <v>70</v>
      </c>
      <c r="D11" s="4" t="s">
        <v>14</v>
      </c>
      <c r="E11" s="6" t="s">
        <v>71</v>
      </c>
      <c r="F11" s="24">
        <v>1.6967592592592593E-2</v>
      </c>
      <c r="G11" s="3">
        <f t="shared" si="0"/>
        <v>2.071759259259261E-3</v>
      </c>
    </row>
    <row r="12" spans="1:11" ht="15.95" customHeight="1">
      <c r="A12" s="5">
        <v>7</v>
      </c>
      <c r="B12" s="6">
        <v>8</v>
      </c>
      <c r="C12" s="25" t="s">
        <v>72</v>
      </c>
      <c r="D12" s="4" t="s">
        <v>205</v>
      </c>
      <c r="E12" s="6">
        <v>1989</v>
      </c>
      <c r="F12" s="24">
        <v>1.7384259259259262E-2</v>
      </c>
      <c r="G12" s="3">
        <f t="shared" si="0"/>
        <v>2.4884259259259304E-3</v>
      </c>
    </row>
    <row r="13" spans="1:11" ht="15.95" customHeight="1">
      <c r="A13" s="5">
        <v>8</v>
      </c>
      <c r="B13" s="5">
        <v>15</v>
      </c>
      <c r="C13" s="25" t="s">
        <v>73</v>
      </c>
      <c r="D13" s="4" t="s">
        <v>74</v>
      </c>
      <c r="E13" s="5">
        <v>1989</v>
      </c>
      <c r="F13" s="24">
        <v>1.7465277777777777E-2</v>
      </c>
      <c r="G13" s="3">
        <f t="shared" si="0"/>
        <v>2.5694444444444454E-3</v>
      </c>
    </row>
    <row r="14" spans="1:11" ht="15.95" customHeight="1">
      <c r="A14" s="5">
        <v>9</v>
      </c>
      <c r="B14" s="5">
        <v>2</v>
      </c>
      <c r="C14" s="25" t="s">
        <v>206</v>
      </c>
      <c r="D14" s="4" t="s">
        <v>207</v>
      </c>
      <c r="E14" s="5">
        <v>1997</v>
      </c>
      <c r="F14" s="24">
        <v>1.7488425925925925E-2</v>
      </c>
      <c r="G14" s="3">
        <f t="shared" si="0"/>
        <v>2.5925925925925925E-3</v>
      </c>
      <c r="I14" s="4"/>
      <c r="J14" s="4"/>
      <c r="K14" s="5"/>
    </row>
    <row r="15" spans="1:11" ht="15.95" customHeight="1">
      <c r="A15" s="5">
        <v>10</v>
      </c>
      <c r="B15" s="6">
        <v>7</v>
      </c>
      <c r="C15" s="4" t="s">
        <v>76</v>
      </c>
      <c r="D15" s="4" t="s">
        <v>58</v>
      </c>
      <c r="E15" s="6">
        <v>1991</v>
      </c>
      <c r="F15" s="24">
        <v>1.7604166666666667E-2</v>
      </c>
      <c r="G15" s="3">
        <f t="shared" si="0"/>
        <v>2.7083333333333352E-3</v>
      </c>
    </row>
    <row r="16" spans="1:11" ht="15.95" customHeight="1">
      <c r="A16" s="5">
        <v>11</v>
      </c>
      <c r="B16" s="6">
        <v>4</v>
      </c>
      <c r="C16" s="4" t="s">
        <v>75</v>
      </c>
      <c r="D16" s="4" t="s">
        <v>53</v>
      </c>
      <c r="E16" s="6">
        <v>1884</v>
      </c>
      <c r="F16" s="24">
        <v>1.7662037037037035E-2</v>
      </c>
      <c r="G16" s="3">
        <f t="shared" si="0"/>
        <v>2.766203703703703E-3</v>
      </c>
    </row>
    <row r="17" spans="1:7" ht="15.95" customHeight="1">
      <c r="A17" s="5">
        <v>12</v>
      </c>
      <c r="B17" s="5">
        <v>23</v>
      </c>
      <c r="C17" s="4" t="s">
        <v>208</v>
      </c>
      <c r="D17" s="4" t="s">
        <v>209</v>
      </c>
      <c r="E17" s="5">
        <v>1987</v>
      </c>
      <c r="F17" s="24">
        <v>1.7858796296296296E-2</v>
      </c>
      <c r="G17" s="3">
        <f t="shared" si="0"/>
        <v>2.9629629629629641E-3</v>
      </c>
    </row>
    <row r="18" spans="1:7" ht="15.95" customHeight="1">
      <c r="A18" s="5">
        <v>13</v>
      </c>
      <c r="B18" s="5">
        <v>17</v>
      </c>
      <c r="C18" s="4" t="s">
        <v>79</v>
      </c>
      <c r="D18" s="4" t="s">
        <v>210</v>
      </c>
      <c r="E18" s="5">
        <v>1992</v>
      </c>
      <c r="F18" s="24">
        <v>1.8113425925925925E-2</v>
      </c>
      <c r="G18" s="3">
        <f t="shared" si="0"/>
        <v>3.2175925925925931E-3</v>
      </c>
    </row>
    <row r="19" spans="1:7" ht="15.95" customHeight="1">
      <c r="A19" s="5">
        <v>14</v>
      </c>
      <c r="B19" s="6">
        <v>25</v>
      </c>
      <c r="C19" s="4" t="s">
        <v>78</v>
      </c>
      <c r="D19" s="4"/>
      <c r="E19" s="5">
        <v>1987</v>
      </c>
      <c r="F19" s="24">
        <v>1.8460648148148146E-2</v>
      </c>
      <c r="G19" s="3">
        <f t="shared" si="0"/>
        <v>3.5648148148148141E-3</v>
      </c>
    </row>
    <row r="20" spans="1:7" ht="15.95" customHeight="1">
      <c r="A20" s="5">
        <v>15</v>
      </c>
      <c r="B20" s="6">
        <v>24</v>
      </c>
      <c r="C20" s="4" t="s">
        <v>211</v>
      </c>
      <c r="D20" s="25" t="s">
        <v>77</v>
      </c>
      <c r="E20" s="6">
        <v>1979</v>
      </c>
      <c r="F20" s="24">
        <v>1.8715277777777779E-2</v>
      </c>
      <c r="G20" s="3">
        <f t="shared" si="0"/>
        <v>3.8194444444444465E-3</v>
      </c>
    </row>
    <row r="21" spans="1:7" ht="15.95" customHeight="1">
      <c r="A21" s="5">
        <v>16</v>
      </c>
      <c r="B21" s="5">
        <v>11</v>
      </c>
      <c r="C21" s="4" t="s">
        <v>80</v>
      </c>
      <c r="D21" s="4" t="s">
        <v>24</v>
      </c>
      <c r="E21" s="5">
        <v>1993</v>
      </c>
      <c r="F21" s="24">
        <v>1.9189814814814816E-2</v>
      </c>
      <c r="G21" s="3">
        <f t="shared" si="0"/>
        <v>4.2939814814814837E-3</v>
      </c>
    </row>
    <row r="22" spans="1:7" ht="15.95" customHeight="1">
      <c r="A22" s="5">
        <v>17</v>
      </c>
      <c r="B22" s="5">
        <v>13</v>
      </c>
      <c r="C22" s="25" t="s">
        <v>212</v>
      </c>
      <c r="D22" s="4" t="s">
        <v>14</v>
      </c>
      <c r="E22" s="5">
        <v>1981</v>
      </c>
      <c r="F22" s="24">
        <v>1.954861111111111E-2</v>
      </c>
      <c r="G22" s="3">
        <f t="shared" si="0"/>
        <v>4.6527777777777782E-3</v>
      </c>
    </row>
    <row r="23" spans="1:7" ht="15.95" customHeight="1">
      <c r="A23" s="5">
        <v>18</v>
      </c>
      <c r="B23" s="5">
        <v>10</v>
      </c>
      <c r="C23" s="25" t="s">
        <v>213</v>
      </c>
      <c r="D23" s="4" t="s">
        <v>16</v>
      </c>
      <c r="E23" s="5">
        <v>1985</v>
      </c>
      <c r="F23" s="24">
        <v>2.0243055555555552E-2</v>
      </c>
      <c r="G23" s="3">
        <f t="shared" si="0"/>
        <v>5.3472222222222202E-3</v>
      </c>
    </row>
    <row r="24" spans="1:7" ht="15.95" customHeight="1">
      <c r="A24" s="5">
        <v>19</v>
      </c>
      <c r="B24" s="5">
        <v>22</v>
      </c>
      <c r="C24" s="4" t="s">
        <v>81</v>
      </c>
      <c r="D24" s="4" t="s">
        <v>14</v>
      </c>
      <c r="E24" s="5">
        <v>1988</v>
      </c>
      <c r="F24" s="24">
        <v>2.0358796296296295E-2</v>
      </c>
      <c r="G24" s="3">
        <f t="shared" si="0"/>
        <v>5.4629629629629629E-3</v>
      </c>
    </row>
    <row r="25" spans="1:7" ht="15.95" customHeight="1">
      <c r="A25" s="5">
        <v>20</v>
      </c>
      <c r="B25" s="6">
        <v>19</v>
      </c>
      <c r="C25" s="4" t="s">
        <v>214</v>
      </c>
      <c r="D25" s="4"/>
      <c r="E25" s="6">
        <v>1985</v>
      </c>
      <c r="F25" s="24">
        <v>2.193287037037037E-2</v>
      </c>
      <c r="G25" s="3">
        <f t="shared" si="0"/>
        <v>7.0370370370370378E-3</v>
      </c>
    </row>
    <row r="26" spans="1:7" ht="15.95" customHeight="1">
      <c r="A26" s="5">
        <v>21</v>
      </c>
      <c r="B26" s="5">
        <v>5</v>
      </c>
      <c r="C26" s="25" t="s">
        <v>215</v>
      </c>
      <c r="D26" s="25" t="s">
        <v>182</v>
      </c>
      <c r="E26" s="5">
        <v>1996</v>
      </c>
      <c r="F26" s="24">
        <v>2.0810185185185185E-2</v>
      </c>
      <c r="G26" s="3">
        <f t="shared" si="0"/>
        <v>5.9143518518518529E-3</v>
      </c>
    </row>
    <row r="27" spans="1:7" ht="15.95" customHeight="1">
      <c r="A27" s="5">
        <v>22</v>
      </c>
      <c r="B27" s="6">
        <v>1</v>
      </c>
      <c r="C27" s="4" t="s">
        <v>216</v>
      </c>
      <c r="D27" s="4"/>
      <c r="E27" s="6">
        <v>1992</v>
      </c>
      <c r="F27" s="24">
        <v>2.1851851851851848E-2</v>
      </c>
      <c r="G27" s="3">
        <f t="shared" si="0"/>
        <v>6.9560185185185159E-3</v>
      </c>
    </row>
    <row r="28" spans="1:7" ht="15.95" customHeight="1">
      <c r="A28" s="5">
        <v>23</v>
      </c>
      <c r="B28" s="5">
        <v>16</v>
      </c>
      <c r="C28" s="4" t="s">
        <v>217</v>
      </c>
      <c r="D28" s="4" t="s">
        <v>14</v>
      </c>
      <c r="E28" s="5">
        <v>1988</v>
      </c>
      <c r="F28" s="24">
        <v>2.2094907407407407E-2</v>
      </c>
      <c r="G28" s="3">
        <f t="shared" si="0"/>
        <v>7.1990740740740747E-3</v>
      </c>
    </row>
    <row r="29" spans="1:7" ht="15.95" customHeight="1">
      <c r="A29" s="5">
        <v>24</v>
      </c>
      <c r="B29" s="5">
        <v>21</v>
      </c>
      <c r="C29" s="4" t="s">
        <v>82</v>
      </c>
      <c r="D29" s="4" t="s">
        <v>14</v>
      </c>
      <c r="E29" s="5">
        <v>1988</v>
      </c>
      <c r="F29" s="24">
        <v>2.327546296296296E-2</v>
      </c>
      <c r="G29" s="3">
        <f t="shared" si="0"/>
        <v>8.3796296296296275E-3</v>
      </c>
    </row>
    <row r="30" spans="1:7" ht="15.95" customHeight="1">
      <c r="A30" s="5">
        <v>25</v>
      </c>
      <c r="B30" s="6">
        <v>14</v>
      </c>
      <c r="C30" s="4" t="s">
        <v>218</v>
      </c>
      <c r="D30" s="4" t="s">
        <v>14</v>
      </c>
      <c r="E30" s="6">
        <v>1987</v>
      </c>
      <c r="F30" s="24">
        <v>2.4421296296296292E-2</v>
      </c>
      <c r="G30" s="3">
        <f t="shared" si="0"/>
        <v>9.5254629629629595E-3</v>
      </c>
    </row>
    <row r="31" spans="1:7" ht="15.95" customHeight="1">
      <c r="A31" s="5"/>
      <c r="B31" s="5"/>
      <c r="C31" s="26"/>
      <c r="D31" s="26"/>
      <c r="E31" s="5"/>
      <c r="F31" s="24"/>
      <c r="G31" s="3"/>
    </row>
    <row r="32" spans="1:7" ht="15.95" customHeight="1">
      <c r="A32" s="5"/>
      <c r="B32" s="6"/>
      <c r="C32" s="26"/>
      <c r="D32" s="4"/>
      <c r="E32" s="6"/>
      <c r="F32" s="24"/>
      <c r="G32" s="3"/>
    </row>
    <row r="33" spans="1:7" ht="15.95" customHeight="1">
      <c r="A33" s="5"/>
      <c r="B33" s="6"/>
      <c r="C33" s="4"/>
      <c r="D33" s="4"/>
      <c r="E33" s="6"/>
      <c r="F33" s="24"/>
      <c r="G33" s="3"/>
    </row>
    <row r="34" spans="1:7" ht="15.95" customHeight="1">
      <c r="A34" s="5"/>
      <c r="B34" s="6"/>
      <c r="C34" s="4"/>
      <c r="D34" s="4"/>
      <c r="E34" s="6"/>
      <c r="F34" s="24"/>
      <c r="G34" s="3"/>
    </row>
    <row r="35" spans="1:7" ht="15.95" customHeight="1">
      <c r="A35" s="5"/>
      <c r="B35" s="6"/>
      <c r="C35" s="4"/>
      <c r="D35" s="4"/>
      <c r="E35" s="6"/>
      <c r="F35" s="24"/>
      <c r="G35" s="3"/>
    </row>
    <row r="36" spans="1:7" ht="15.95" customHeight="1">
      <c r="A36" s="5"/>
      <c r="B36" s="6"/>
      <c r="C36" s="26"/>
      <c r="D36" s="25"/>
      <c r="E36" s="6"/>
      <c r="F36" s="24"/>
      <c r="G36" s="3"/>
    </row>
    <row r="37" spans="1:7" ht="15.75" customHeight="1">
      <c r="A37" s="5"/>
      <c r="B37" s="6"/>
      <c r="C37" s="4"/>
      <c r="D37" s="4"/>
      <c r="E37" s="6"/>
      <c r="F37" s="24"/>
      <c r="G37" s="3"/>
    </row>
    <row r="38" spans="1:7" ht="15.75" customHeight="1">
      <c r="A38" s="5"/>
      <c r="B38" s="6"/>
      <c r="C38" s="25"/>
      <c r="D38" s="25"/>
      <c r="E38" s="6"/>
      <c r="F38" s="24"/>
      <c r="G38" s="3"/>
    </row>
    <row r="39" spans="1:7" ht="15.75" customHeight="1">
      <c r="A39" s="5"/>
      <c r="B39" s="6"/>
      <c r="C39" s="4"/>
      <c r="D39" s="4"/>
      <c r="E39" s="6"/>
      <c r="F39" s="24"/>
      <c r="G39" s="3"/>
    </row>
    <row r="40" spans="1:7" ht="15.75" customHeight="1">
      <c r="A40" s="5"/>
      <c r="B40" s="6"/>
      <c r="C40" s="25"/>
      <c r="D40" s="25"/>
      <c r="E40" s="6"/>
      <c r="F40" s="24"/>
      <c r="G40" s="3"/>
    </row>
    <row r="41" spans="1:7" ht="15.75" customHeight="1">
      <c r="A41" s="5"/>
      <c r="B41" s="6"/>
      <c r="C41" s="26"/>
      <c r="D41" s="4"/>
      <c r="E41" s="6"/>
      <c r="F41" s="24"/>
      <c r="G41" s="3"/>
    </row>
    <row r="42" spans="1:7" ht="15.75" customHeight="1">
      <c r="A42" s="5"/>
      <c r="B42" s="5"/>
      <c r="C42" s="25"/>
      <c r="D42" s="26"/>
      <c r="E42" s="5"/>
      <c r="F42" s="24"/>
      <c r="G42" s="3"/>
    </row>
    <row r="43" spans="1:7" ht="15.75" customHeight="1">
      <c r="A43" s="5"/>
      <c r="B43" s="6"/>
      <c r="C43" s="25"/>
      <c r="D43" s="4"/>
      <c r="E43" s="6"/>
      <c r="F43" s="24"/>
      <c r="G43" s="3"/>
    </row>
    <row r="44" spans="1:7" ht="15.75" customHeight="1">
      <c r="A44" s="5"/>
      <c r="B44" s="6"/>
      <c r="C44" s="4"/>
      <c r="D44" s="4"/>
      <c r="E44" s="6"/>
      <c r="F44" s="32"/>
      <c r="G44" s="3"/>
    </row>
    <row r="45" spans="1:7" ht="15.75" customHeight="1">
      <c r="A45" s="5"/>
      <c r="B45" s="5"/>
      <c r="C45" s="26"/>
      <c r="D45" s="26"/>
      <c r="E45" s="5"/>
      <c r="F45" s="32"/>
      <c r="G45" s="3"/>
    </row>
    <row r="46" spans="1:7" ht="15.75" customHeight="1">
      <c r="A46" s="5"/>
      <c r="B46" s="6">
        <v>3</v>
      </c>
      <c r="C46" s="26" t="s">
        <v>83</v>
      </c>
      <c r="D46" s="4"/>
      <c r="E46" s="6">
        <v>1988</v>
      </c>
      <c r="F46" s="33" t="s">
        <v>50</v>
      </c>
      <c r="G46" s="3"/>
    </row>
    <row r="47" spans="1:7" ht="15.75" customHeight="1">
      <c r="A47" s="5"/>
      <c r="B47" s="5"/>
      <c r="C47" s="4"/>
      <c r="D47" s="4"/>
      <c r="E47" s="5"/>
      <c r="F47" s="2"/>
      <c r="G47" s="3"/>
    </row>
    <row r="48" spans="1:7" ht="15.75" customHeight="1">
      <c r="A48" s="5"/>
      <c r="B48" s="5"/>
      <c r="C48" s="4"/>
      <c r="D48" s="4"/>
      <c r="E48" s="5"/>
      <c r="F48" s="2"/>
      <c r="G48" s="3"/>
    </row>
    <row r="49" spans="1:7" ht="15.75" customHeight="1">
      <c r="A49" s="5"/>
      <c r="B49" s="5"/>
      <c r="C49" s="4"/>
      <c r="D49" s="4"/>
      <c r="E49" s="5"/>
      <c r="F49" s="2"/>
      <c r="G49" s="3"/>
    </row>
    <row r="50" spans="1:7" ht="15.75" customHeight="1">
      <c r="A50" s="5"/>
      <c r="B50" s="6"/>
      <c r="C50" s="4"/>
      <c r="D50" s="4"/>
      <c r="E50" s="6"/>
      <c r="F50" s="3"/>
      <c r="G50" s="3"/>
    </row>
    <row r="51" spans="1:7" ht="15.75" customHeight="1">
      <c r="A51" s="5"/>
      <c r="B51" s="6"/>
      <c r="C51" s="4"/>
      <c r="D51" s="4"/>
      <c r="E51" s="6"/>
      <c r="F51" s="3"/>
      <c r="G51" s="3"/>
    </row>
    <row r="52" spans="1:7" ht="15.75" customHeight="1">
      <c r="A52" s="5"/>
      <c r="B52" s="6"/>
      <c r="C52" s="4"/>
      <c r="D52" s="4"/>
      <c r="E52" s="6"/>
      <c r="F52" s="3"/>
      <c r="G52" s="3"/>
    </row>
    <row r="53" spans="1:7" ht="15.75" customHeight="1">
      <c r="A53" s="5"/>
      <c r="B53" s="6"/>
      <c r="C53" s="4"/>
      <c r="D53" s="4"/>
      <c r="E53" s="6"/>
      <c r="F53" s="3"/>
      <c r="G53" s="3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D7" sqref="D7"/>
    </sheetView>
  </sheetViews>
  <sheetFormatPr defaultRowHeight="12.75"/>
  <cols>
    <col min="3" max="3" width="17.28515625" customWidth="1"/>
    <col min="4" max="4" width="23" customWidth="1"/>
    <col min="7" max="7" width="9.85546875" customWidth="1"/>
  </cols>
  <sheetData>
    <row r="1" spans="1:8" ht="18">
      <c r="A1" s="10" t="s">
        <v>0</v>
      </c>
      <c r="B1" s="9"/>
      <c r="C1" s="9"/>
      <c r="D1" s="9"/>
      <c r="E1" s="9"/>
      <c r="F1" s="9"/>
      <c r="G1" s="9"/>
      <c r="H1" s="9"/>
    </row>
    <row r="2" spans="1:8" ht="18">
      <c r="A2" s="11" t="s">
        <v>95</v>
      </c>
      <c r="B2" s="9"/>
      <c r="C2" s="9"/>
      <c r="D2" s="9"/>
      <c r="E2" s="9"/>
      <c r="F2" s="9"/>
      <c r="G2" s="9"/>
      <c r="H2" s="9"/>
    </row>
    <row r="3" spans="1:8" ht="18">
      <c r="A3" s="12" t="s">
        <v>84</v>
      </c>
      <c r="B3" s="9"/>
      <c r="C3" s="9"/>
      <c r="D3" s="9"/>
      <c r="E3" s="9"/>
      <c r="F3" s="9"/>
      <c r="G3" s="9"/>
      <c r="H3" s="9"/>
    </row>
    <row r="5" spans="1:8" ht="15.95" customHeight="1">
      <c r="A5" s="13" t="s">
        <v>3</v>
      </c>
      <c r="B5" s="13" t="s">
        <v>4</v>
      </c>
      <c r="C5" s="14" t="s">
        <v>5</v>
      </c>
      <c r="D5" s="14" t="s">
        <v>6</v>
      </c>
      <c r="E5" s="16" t="s">
        <v>7</v>
      </c>
      <c r="F5" s="13" t="s">
        <v>8</v>
      </c>
      <c r="G5" s="13" t="s">
        <v>9</v>
      </c>
    </row>
    <row r="6" spans="1:8" ht="15.95" customHeight="1">
      <c r="A6" s="5">
        <v>1</v>
      </c>
      <c r="B6" s="6">
        <v>74</v>
      </c>
      <c r="C6" s="25" t="s">
        <v>67</v>
      </c>
      <c r="D6" s="25" t="s">
        <v>253</v>
      </c>
      <c r="E6" s="6">
        <v>1976</v>
      </c>
      <c r="F6" s="17">
        <v>1.6030092592592592E-2</v>
      </c>
      <c r="G6" s="17">
        <v>0</v>
      </c>
    </row>
    <row r="7" spans="1:8" ht="15.95" customHeight="1">
      <c r="A7" s="5">
        <v>2</v>
      </c>
      <c r="B7" s="6">
        <v>76</v>
      </c>
      <c r="C7" s="25" t="s">
        <v>221</v>
      </c>
      <c r="D7" s="25" t="s">
        <v>222</v>
      </c>
      <c r="E7" s="6">
        <v>1976</v>
      </c>
      <c r="F7" s="17">
        <v>1.6307870370370372E-2</v>
      </c>
      <c r="G7" s="3">
        <f>(F7-$F$6)</f>
        <v>2.7777777777777957E-4</v>
      </c>
    </row>
    <row r="8" spans="1:8" ht="15.95" customHeight="1">
      <c r="A8" s="5">
        <v>3</v>
      </c>
      <c r="B8" s="6">
        <v>67</v>
      </c>
      <c r="C8" s="25" t="s">
        <v>223</v>
      </c>
      <c r="D8" s="25" t="s">
        <v>224</v>
      </c>
      <c r="E8" s="6">
        <v>1969</v>
      </c>
      <c r="F8" s="17">
        <v>1.7569444444444447E-2</v>
      </c>
      <c r="G8" s="3">
        <f>(F8-$F$6)</f>
        <v>1.5393518518518542E-3</v>
      </c>
    </row>
    <row r="9" spans="1:8" ht="15.95" customHeight="1">
      <c r="A9" s="5">
        <v>4</v>
      </c>
      <c r="B9" s="6">
        <v>80</v>
      </c>
      <c r="C9" s="25" t="s">
        <v>225</v>
      </c>
      <c r="D9" s="25" t="s">
        <v>226</v>
      </c>
      <c r="E9" s="6">
        <v>1975</v>
      </c>
      <c r="F9" s="17">
        <v>1.7743055555555557E-2</v>
      </c>
      <c r="G9" s="3">
        <f t="shared" ref="G9:G17" si="0">(F9-$F$6)</f>
        <v>1.7129629629629647E-3</v>
      </c>
    </row>
    <row r="10" spans="1:8" ht="15.95" customHeight="1">
      <c r="A10" s="5">
        <v>5</v>
      </c>
      <c r="B10" s="6">
        <v>69</v>
      </c>
      <c r="C10" s="25" t="s">
        <v>227</v>
      </c>
      <c r="D10" s="25" t="s">
        <v>14</v>
      </c>
      <c r="E10" s="6">
        <v>1973</v>
      </c>
      <c r="F10" s="3">
        <v>1.7824074074074076E-2</v>
      </c>
      <c r="G10" s="3">
        <f t="shared" si="0"/>
        <v>1.7939814814814832E-3</v>
      </c>
    </row>
    <row r="11" spans="1:8" ht="15.95" customHeight="1">
      <c r="A11" s="5">
        <v>6</v>
      </c>
      <c r="B11" s="6">
        <v>79</v>
      </c>
      <c r="C11" s="25" t="s">
        <v>228</v>
      </c>
      <c r="D11" s="35" t="s">
        <v>64</v>
      </c>
      <c r="E11" s="6">
        <v>1972</v>
      </c>
      <c r="F11" s="3">
        <v>1.7962962962962962E-2</v>
      </c>
      <c r="G11" s="3">
        <f t="shared" si="0"/>
        <v>1.9328703703703695E-3</v>
      </c>
    </row>
    <row r="12" spans="1:8" ht="15.95" customHeight="1">
      <c r="A12" s="5">
        <v>7</v>
      </c>
      <c r="B12" s="6">
        <v>82</v>
      </c>
      <c r="C12" s="25" t="s">
        <v>229</v>
      </c>
      <c r="D12" s="4"/>
      <c r="E12" s="6">
        <v>1968</v>
      </c>
      <c r="F12" s="3">
        <v>1.8622685185185183E-2</v>
      </c>
      <c r="G12" s="3">
        <f t="shared" si="0"/>
        <v>2.5925925925925908E-3</v>
      </c>
    </row>
    <row r="13" spans="1:8" ht="15.95" customHeight="1">
      <c r="A13" s="5">
        <v>8</v>
      </c>
      <c r="B13" s="6">
        <v>73</v>
      </c>
      <c r="C13" s="25" t="s">
        <v>230</v>
      </c>
      <c r="D13" s="25" t="s">
        <v>231</v>
      </c>
      <c r="E13" s="6">
        <v>1975</v>
      </c>
      <c r="F13" s="3">
        <v>1.9189814814814816E-2</v>
      </c>
      <c r="G13" s="3">
        <f t="shared" si="0"/>
        <v>3.1597222222222235E-3</v>
      </c>
    </row>
    <row r="14" spans="1:8" ht="15.75" customHeight="1">
      <c r="A14" s="5">
        <v>9</v>
      </c>
      <c r="B14" s="5">
        <v>64</v>
      </c>
      <c r="C14" s="25" t="s">
        <v>232</v>
      </c>
      <c r="D14" s="25" t="s">
        <v>233</v>
      </c>
      <c r="E14" s="5">
        <v>1976</v>
      </c>
      <c r="F14" s="2">
        <v>2.0162037037037037E-2</v>
      </c>
      <c r="G14" s="3">
        <f t="shared" si="0"/>
        <v>4.131944444444445E-3</v>
      </c>
    </row>
    <row r="15" spans="1:8">
      <c r="A15" s="5">
        <v>10</v>
      </c>
      <c r="B15" s="5">
        <v>70</v>
      </c>
      <c r="C15" s="25" t="s">
        <v>234</v>
      </c>
      <c r="D15" s="25" t="s">
        <v>14</v>
      </c>
      <c r="E15" s="5">
        <v>1960</v>
      </c>
      <c r="F15" s="2">
        <v>2.1909722222222223E-2</v>
      </c>
      <c r="G15" s="3">
        <f t="shared" si="0"/>
        <v>5.8796296296296305E-3</v>
      </c>
    </row>
    <row r="16" spans="1:8">
      <c r="A16" s="5">
        <v>11</v>
      </c>
      <c r="B16" s="5">
        <v>68</v>
      </c>
      <c r="C16" s="25" t="s">
        <v>235</v>
      </c>
      <c r="D16" s="25" t="s">
        <v>201</v>
      </c>
      <c r="E16" s="5">
        <v>1970</v>
      </c>
      <c r="F16" s="2">
        <v>2.2800925925925929E-2</v>
      </c>
      <c r="G16" s="3">
        <f t="shared" si="0"/>
        <v>6.770833333333337E-3</v>
      </c>
    </row>
    <row r="17" spans="1:7">
      <c r="A17" s="5">
        <v>12</v>
      </c>
      <c r="B17" s="5">
        <v>62</v>
      </c>
      <c r="C17" s="25" t="s">
        <v>236</v>
      </c>
      <c r="D17" s="25" t="s">
        <v>237</v>
      </c>
      <c r="E17" s="5">
        <v>1972</v>
      </c>
      <c r="F17" s="2">
        <v>2.4039351851851853E-2</v>
      </c>
      <c r="G17" s="3">
        <f t="shared" si="0"/>
        <v>8.0092592592592611E-3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A12" sqref="A12:G14"/>
    </sheetView>
  </sheetViews>
  <sheetFormatPr defaultRowHeight="12.75"/>
  <cols>
    <col min="3" max="3" width="19.85546875" customWidth="1"/>
    <col min="4" max="4" width="18.42578125" customWidth="1"/>
    <col min="5" max="5" width="9.140625" style="19"/>
    <col min="7" max="7" width="10" style="19" customWidth="1"/>
  </cols>
  <sheetData>
    <row r="1" spans="1:8" ht="18">
      <c r="A1" s="10" t="s">
        <v>0</v>
      </c>
      <c r="B1" s="9"/>
      <c r="C1" s="9"/>
      <c r="D1" s="9"/>
      <c r="E1" s="29"/>
      <c r="F1" s="9"/>
      <c r="G1" s="29"/>
      <c r="H1" s="9"/>
    </row>
    <row r="2" spans="1:8" ht="18">
      <c r="A2" s="11" t="s">
        <v>238</v>
      </c>
      <c r="B2" s="9"/>
      <c r="C2" s="9"/>
      <c r="D2" s="9"/>
      <c r="E2" s="29"/>
      <c r="F2" s="9"/>
      <c r="G2" s="29"/>
      <c r="H2" s="9"/>
    </row>
    <row r="3" spans="1:8" ht="18">
      <c r="A3" s="12" t="s">
        <v>85</v>
      </c>
      <c r="B3" s="9"/>
      <c r="C3" s="9"/>
      <c r="D3" s="9"/>
      <c r="E3" s="29"/>
      <c r="F3" s="9"/>
      <c r="G3" s="29"/>
      <c r="H3" s="9"/>
    </row>
    <row r="5" spans="1:8" ht="15.95" customHeight="1">
      <c r="A5" s="14" t="s">
        <v>3</v>
      </c>
      <c r="B5" s="13" t="s">
        <v>4</v>
      </c>
      <c r="C5" s="14" t="s">
        <v>5</v>
      </c>
      <c r="D5" s="14" t="s">
        <v>6</v>
      </c>
      <c r="E5" s="16" t="s">
        <v>7</v>
      </c>
      <c r="F5" s="13" t="s">
        <v>8</v>
      </c>
      <c r="G5" s="13" t="s">
        <v>9</v>
      </c>
    </row>
    <row r="6" spans="1:8" ht="15.95" customHeight="1">
      <c r="A6" s="5">
        <v>1</v>
      </c>
      <c r="B6" s="6">
        <v>75</v>
      </c>
      <c r="C6" s="25" t="s">
        <v>239</v>
      </c>
      <c r="D6" s="25" t="s">
        <v>90</v>
      </c>
      <c r="E6" s="6">
        <v>1964</v>
      </c>
      <c r="F6" s="17">
        <v>1.7048611111111112E-2</v>
      </c>
      <c r="G6" s="8">
        <v>0</v>
      </c>
    </row>
    <row r="7" spans="1:8" ht="15.95" customHeight="1">
      <c r="A7" s="5">
        <v>2</v>
      </c>
      <c r="B7" s="5">
        <v>77</v>
      </c>
      <c r="C7" s="26" t="s">
        <v>86</v>
      </c>
      <c r="D7" s="26" t="s">
        <v>87</v>
      </c>
      <c r="E7" s="19">
        <v>1960</v>
      </c>
      <c r="F7" s="17">
        <v>1.8657407407407407E-2</v>
      </c>
      <c r="G7" s="7">
        <f t="shared" ref="G7:G11" si="0">(F7-$F$6)</f>
        <v>1.6087962962962957E-3</v>
      </c>
    </row>
    <row r="8" spans="1:8" ht="15.95" customHeight="1">
      <c r="A8" s="5">
        <v>3</v>
      </c>
      <c r="B8" s="6">
        <v>83</v>
      </c>
      <c r="C8" s="25" t="s">
        <v>88</v>
      </c>
      <c r="D8" s="25" t="s">
        <v>64</v>
      </c>
      <c r="E8" s="6">
        <v>1958</v>
      </c>
      <c r="F8" s="17">
        <v>2.0763888888888887E-2</v>
      </c>
      <c r="G8" s="7">
        <f t="shared" si="0"/>
        <v>3.7152777777777757E-3</v>
      </c>
    </row>
    <row r="9" spans="1:8" ht="15.95" customHeight="1">
      <c r="A9" s="5">
        <v>4</v>
      </c>
      <c r="B9" s="5">
        <v>93</v>
      </c>
      <c r="C9" s="25" t="s">
        <v>240</v>
      </c>
      <c r="D9" s="25" t="s">
        <v>182</v>
      </c>
      <c r="E9" s="19">
        <v>1965</v>
      </c>
      <c r="F9" s="17">
        <v>2.1053240740740744E-2</v>
      </c>
      <c r="G9" s="7">
        <f t="shared" si="0"/>
        <v>4.0046296296296323E-3</v>
      </c>
    </row>
    <row r="10" spans="1:8" ht="15.95" customHeight="1">
      <c r="A10" s="5">
        <v>5</v>
      </c>
      <c r="B10" s="6">
        <v>81</v>
      </c>
      <c r="C10" s="4" t="s">
        <v>89</v>
      </c>
      <c r="D10" s="25" t="s">
        <v>64</v>
      </c>
      <c r="E10" s="6">
        <v>1960</v>
      </c>
      <c r="F10" s="17">
        <v>2.2511574074074073E-2</v>
      </c>
      <c r="G10" s="7">
        <f t="shared" si="0"/>
        <v>5.4629629629629611E-3</v>
      </c>
    </row>
    <row r="11" spans="1:8" ht="15.95" customHeight="1">
      <c r="A11" s="5">
        <v>6</v>
      </c>
      <c r="B11" s="5">
        <v>63</v>
      </c>
      <c r="C11" s="25" t="s">
        <v>241</v>
      </c>
      <c r="D11" s="25" t="s">
        <v>14</v>
      </c>
      <c r="E11" s="5">
        <v>1966</v>
      </c>
      <c r="F11" s="17">
        <v>2.3819444444444445E-2</v>
      </c>
      <c r="G11" s="7">
        <f t="shared" si="0"/>
        <v>6.7708333333333336E-3</v>
      </c>
    </row>
    <row r="12" spans="1:8" ht="15.95" customHeight="1">
      <c r="A12" s="5"/>
      <c r="B12" s="5"/>
      <c r="C12" s="26"/>
      <c r="D12" s="26"/>
      <c r="F12" s="17"/>
      <c r="G12" s="7"/>
    </row>
    <row r="13" spans="1:8" ht="15.95" customHeight="1">
      <c r="A13" s="5"/>
      <c r="B13" s="5"/>
      <c r="C13" s="4"/>
      <c r="D13" s="4"/>
      <c r="E13" s="5"/>
      <c r="F13" s="17"/>
      <c r="G13" s="7"/>
    </row>
    <row r="14" spans="1:8" ht="15.95" customHeight="1"/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O27" sqref="O27"/>
    </sheetView>
  </sheetViews>
  <sheetFormatPr defaultRowHeight="12.75"/>
  <cols>
    <col min="3" max="3" width="15.5703125" customWidth="1"/>
    <col min="4" max="4" width="21.28515625" customWidth="1"/>
  </cols>
  <sheetData>
    <row r="1" spans="1:8" ht="18">
      <c r="A1" s="10" t="s">
        <v>0</v>
      </c>
      <c r="B1" s="9"/>
      <c r="C1" s="9"/>
      <c r="D1" s="9"/>
      <c r="E1" s="9"/>
      <c r="F1" s="9"/>
      <c r="G1" s="9"/>
      <c r="H1" s="9"/>
    </row>
    <row r="2" spans="1:8" ht="18">
      <c r="A2" s="11" t="s">
        <v>95</v>
      </c>
      <c r="B2" s="9"/>
      <c r="C2" s="9"/>
      <c r="D2" s="9"/>
      <c r="E2" s="9"/>
      <c r="F2" s="9"/>
      <c r="G2" s="9"/>
      <c r="H2" s="9"/>
    </row>
    <row r="3" spans="1:8" ht="18">
      <c r="A3" s="12" t="s">
        <v>92</v>
      </c>
      <c r="B3" s="9"/>
      <c r="C3" s="9"/>
      <c r="D3" s="9"/>
      <c r="E3" s="9"/>
      <c r="F3" s="9"/>
      <c r="G3" s="9"/>
      <c r="H3" s="9"/>
    </row>
    <row r="5" spans="1:8" ht="15.95" customHeight="1">
      <c r="A5" s="14" t="s">
        <v>3</v>
      </c>
      <c r="B5" s="14" t="s">
        <v>4</v>
      </c>
      <c r="C5" s="14" t="s">
        <v>5</v>
      </c>
      <c r="D5" s="14" t="s">
        <v>6</v>
      </c>
      <c r="E5" s="16" t="s">
        <v>7</v>
      </c>
      <c r="F5" s="13" t="s">
        <v>8</v>
      </c>
      <c r="G5" s="14" t="s">
        <v>9</v>
      </c>
    </row>
    <row r="6" spans="1:8" ht="15.95" customHeight="1">
      <c r="A6" s="5">
        <v>1</v>
      </c>
      <c r="B6" s="6">
        <v>61</v>
      </c>
      <c r="C6" s="25" t="s">
        <v>242</v>
      </c>
      <c r="D6" s="25" t="s">
        <v>243</v>
      </c>
      <c r="E6" s="6">
        <v>1950</v>
      </c>
      <c r="F6" s="17">
        <v>2.0925925925925928E-2</v>
      </c>
      <c r="G6" s="20">
        <v>0</v>
      </c>
    </row>
    <row r="7" spans="1:8" ht="15.95" customHeight="1">
      <c r="A7" s="19">
        <v>2</v>
      </c>
      <c r="B7" s="19">
        <v>72</v>
      </c>
      <c r="C7" s="27" t="s">
        <v>244</v>
      </c>
      <c r="D7" s="27" t="s">
        <v>245</v>
      </c>
      <c r="E7" s="19">
        <v>1953</v>
      </c>
      <c r="F7" s="17">
        <v>2.1817129629629631E-2</v>
      </c>
      <c r="G7" s="2">
        <f t="shared" ref="G7:G13" si="0">(F7-$F$6)</f>
        <v>8.9120370370370308E-4</v>
      </c>
    </row>
    <row r="8" spans="1:8" ht="15.95" customHeight="1">
      <c r="A8" s="5">
        <v>3</v>
      </c>
      <c r="B8" s="19">
        <v>78</v>
      </c>
      <c r="C8" s="27" t="s">
        <v>93</v>
      </c>
      <c r="D8" s="27" t="s">
        <v>64</v>
      </c>
      <c r="E8" s="19">
        <v>1946</v>
      </c>
      <c r="F8" s="17">
        <v>2.2870370370370371E-2</v>
      </c>
      <c r="G8" s="2">
        <f t="shared" si="0"/>
        <v>1.9444444444444431E-3</v>
      </c>
    </row>
    <row r="9" spans="1:8" ht="15.95" customHeight="1">
      <c r="A9" s="19">
        <v>4</v>
      </c>
      <c r="B9" s="19">
        <v>66</v>
      </c>
      <c r="C9" s="27" t="s">
        <v>246</v>
      </c>
      <c r="D9" s="27" t="s">
        <v>247</v>
      </c>
      <c r="E9" s="19">
        <v>1945</v>
      </c>
      <c r="F9" s="17">
        <v>2.2939814814814816E-2</v>
      </c>
      <c r="G9" s="2">
        <f t="shared" si="0"/>
        <v>2.013888888888888E-3</v>
      </c>
    </row>
    <row r="10" spans="1:8" ht="15.95" customHeight="1">
      <c r="A10" s="5">
        <v>5</v>
      </c>
      <c r="B10" s="19">
        <v>65</v>
      </c>
      <c r="C10" s="27" t="s">
        <v>248</v>
      </c>
      <c r="D10" s="27" t="s">
        <v>249</v>
      </c>
      <c r="E10" s="19">
        <v>1951</v>
      </c>
      <c r="F10" s="17">
        <v>2.3738425925925923E-2</v>
      </c>
      <c r="G10" s="2">
        <f t="shared" si="0"/>
        <v>2.8124999999999956E-3</v>
      </c>
    </row>
    <row r="11" spans="1:8" ht="15.95" customHeight="1">
      <c r="A11" s="19">
        <v>6</v>
      </c>
      <c r="B11" s="19">
        <v>71</v>
      </c>
      <c r="C11" s="27" t="s">
        <v>94</v>
      </c>
      <c r="D11" s="27" t="s">
        <v>14</v>
      </c>
      <c r="E11" s="19">
        <v>1945</v>
      </c>
      <c r="F11" s="17">
        <v>2.4074074074074071E-2</v>
      </c>
      <c r="G11" s="2">
        <f t="shared" si="0"/>
        <v>3.148148148148143E-3</v>
      </c>
    </row>
    <row r="12" spans="1:8" ht="15.95" customHeight="1">
      <c r="A12" s="19">
        <v>7</v>
      </c>
      <c r="B12" s="19">
        <v>84</v>
      </c>
      <c r="C12" s="27" t="s">
        <v>91</v>
      </c>
      <c r="D12" s="27" t="s">
        <v>64</v>
      </c>
      <c r="E12" s="19">
        <v>1956</v>
      </c>
      <c r="F12" s="2">
        <v>2.7152777777777779E-2</v>
      </c>
      <c r="G12" s="2">
        <f t="shared" si="0"/>
        <v>6.2268518518518515E-3</v>
      </c>
    </row>
    <row r="13" spans="1:8">
      <c r="A13" s="19">
        <v>8</v>
      </c>
      <c r="B13" s="19">
        <v>82</v>
      </c>
      <c r="C13" s="27" t="s">
        <v>250</v>
      </c>
      <c r="D13" s="27" t="s">
        <v>251</v>
      </c>
      <c r="E13" s="19">
        <v>1942</v>
      </c>
      <c r="F13" s="2">
        <v>2.7395833333333338E-2</v>
      </c>
      <c r="G13" s="2">
        <f t="shared" si="0"/>
        <v>6.4699074074074103E-3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B16" sqref="B16"/>
    </sheetView>
  </sheetViews>
  <sheetFormatPr defaultRowHeight="12.75"/>
  <cols>
    <col min="3" max="3" width="21.28515625" customWidth="1"/>
    <col min="4" max="4" width="22.140625" customWidth="1"/>
    <col min="7" max="7" width="10.85546875" customWidth="1"/>
  </cols>
  <sheetData>
    <row r="1" spans="1:8" ht="18">
      <c r="A1" s="10" t="s">
        <v>0</v>
      </c>
      <c r="B1" s="9"/>
      <c r="C1" s="9"/>
      <c r="D1" s="9"/>
      <c r="E1" s="9"/>
      <c r="F1" s="9"/>
      <c r="G1" s="9"/>
      <c r="H1" s="9"/>
    </row>
    <row r="2" spans="1:8" ht="18">
      <c r="A2" s="11" t="s">
        <v>95</v>
      </c>
      <c r="B2" s="9"/>
      <c r="C2" s="9"/>
      <c r="D2" s="9"/>
      <c r="E2" s="9"/>
      <c r="F2" s="9"/>
      <c r="G2" s="9"/>
      <c r="H2" s="9"/>
    </row>
    <row r="3" spans="1:8" ht="18">
      <c r="A3" s="12" t="s">
        <v>15</v>
      </c>
      <c r="B3" s="9"/>
      <c r="C3" s="9"/>
      <c r="D3" s="9"/>
      <c r="E3" s="9"/>
      <c r="F3" s="9"/>
      <c r="G3" s="9"/>
      <c r="H3" s="9"/>
    </row>
    <row r="5" spans="1:8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5" t="s">
        <v>7</v>
      </c>
      <c r="F5" s="13" t="s">
        <v>8</v>
      </c>
      <c r="G5" s="13" t="s">
        <v>9</v>
      </c>
    </row>
    <row r="6" spans="1:8" ht="15.95" customHeight="1">
      <c r="A6" s="19">
        <v>1</v>
      </c>
      <c r="B6" s="5">
        <v>57</v>
      </c>
      <c r="C6" s="4" t="s">
        <v>104</v>
      </c>
      <c r="D6" s="4"/>
      <c r="E6" s="5">
        <v>2009</v>
      </c>
      <c r="F6" s="24">
        <v>7.7546296296296304E-4</v>
      </c>
      <c r="G6" s="3">
        <f t="shared" ref="G6:G16" si="0">(F6-$F$6)</f>
        <v>0</v>
      </c>
    </row>
    <row r="7" spans="1:8" ht="15.95" customHeight="1">
      <c r="A7" s="5">
        <v>2</v>
      </c>
      <c r="B7" s="6">
        <v>91</v>
      </c>
      <c r="C7" s="4" t="s">
        <v>105</v>
      </c>
      <c r="D7" s="4"/>
      <c r="E7" s="6">
        <v>2010</v>
      </c>
      <c r="F7" s="24">
        <v>8.2175925925925917E-4</v>
      </c>
      <c r="G7" s="3">
        <f t="shared" si="0"/>
        <v>4.6296296296296125E-5</v>
      </c>
    </row>
    <row r="8" spans="1:8" ht="15.95" customHeight="1">
      <c r="A8" s="19">
        <v>3</v>
      </c>
      <c r="B8" s="6">
        <v>50</v>
      </c>
      <c r="C8" s="4" t="s">
        <v>106</v>
      </c>
      <c r="D8" s="4" t="s">
        <v>23</v>
      </c>
      <c r="E8" s="6">
        <v>2009</v>
      </c>
      <c r="F8" s="24">
        <v>8.449074074074075E-4</v>
      </c>
      <c r="G8" s="3">
        <f t="shared" si="0"/>
        <v>6.9444444444444458E-5</v>
      </c>
    </row>
    <row r="9" spans="1:8" ht="15.95" customHeight="1">
      <c r="A9" s="5">
        <v>4</v>
      </c>
      <c r="B9" s="6">
        <v>35</v>
      </c>
      <c r="C9" s="4" t="s">
        <v>107</v>
      </c>
      <c r="D9" s="4" t="s">
        <v>108</v>
      </c>
      <c r="E9" s="6">
        <v>2009</v>
      </c>
      <c r="F9" s="24">
        <v>9.4907407407407408E-4</v>
      </c>
      <c r="G9" s="3">
        <f t="shared" si="0"/>
        <v>1.7361111111111104E-4</v>
      </c>
    </row>
    <row r="10" spans="1:8" ht="15.95" customHeight="1">
      <c r="A10" s="19">
        <v>5</v>
      </c>
      <c r="B10" s="5">
        <v>68</v>
      </c>
      <c r="C10" s="4" t="s">
        <v>109</v>
      </c>
      <c r="D10" s="4"/>
      <c r="E10" s="5">
        <v>2010</v>
      </c>
      <c r="F10" s="24">
        <v>9.6064814814814808E-4</v>
      </c>
      <c r="G10" s="3">
        <f t="shared" si="0"/>
        <v>1.8518518518518504E-4</v>
      </c>
    </row>
    <row r="11" spans="1:8" ht="15.95" customHeight="1">
      <c r="A11" s="5">
        <v>6</v>
      </c>
      <c r="B11" s="6">
        <v>54</v>
      </c>
      <c r="C11" s="4" t="s">
        <v>110</v>
      </c>
      <c r="D11" s="4" t="s">
        <v>23</v>
      </c>
      <c r="E11" s="6" t="s">
        <v>13</v>
      </c>
      <c r="F11" s="24">
        <v>9.7222222222222209E-4</v>
      </c>
      <c r="G11" s="3">
        <f t="shared" si="0"/>
        <v>1.9675925925925904E-4</v>
      </c>
    </row>
    <row r="12" spans="1:8" ht="15.95" customHeight="1">
      <c r="A12" s="19">
        <v>7</v>
      </c>
      <c r="B12" s="5">
        <v>51</v>
      </c>
      <c r="C12" s="4" t="s">
        <v>111</v>
      </c>
      <c r="D12" t="s">
        <v>23</v>
      </c>
      <c r="E12" s="5">
        <v>2010</v>
      </c>
      <c r="F12" s="24">
        <v>9.8379629629629642E-4</v>
      </c>
      <c r="G12" s="3">
        <f t="shared" si="0"/>
        <v>2.0833333333333337E-4</v>
      </c>
    </row>
    <row r="13" spans="1:8" ht="15.95" customHeight="1">
      <c r="A13" s="5">
        <v>8</v>
      </c>
      <c r="B13" s="6">
        <v>52</v>
      </c>
      <c r="C13" s="25" t="s">
        <v>112</v>
      </c>
      <c r="D13" s="4" t="s">
        <v>23</v>
      </c>
      <c r="E13" s="6">
        <v>2010</v>
      </c>
      <c r="F13" s="24">
        <v>1.0995370370370371E-3</v>
      </c>
      <c r="G13" s="3">
        <f t="shared" si="0"/>
        <v>3.2407407407407406E-4</v>
      </c>
    </row>
    <row r="14" spans="1:8" ht="15.95" customHeight="1">
      <c r="A14" s="19">
        <v>9</v>
      </c>
      <c r="B14" s="6">
        <v>64</v>
      </c>
      <c r="C14" s="4" t="s">
        <v>113</v>
      </c>
      <c r="D14" s="4" t="s">
        <v>12</v>
      </c>
      <c r="E14" s="6">
        <v>2011</v>
      </c>
      <c r="F14" s="24">
        <v>1.1574074074074073E-3</v>
      </c>
      <c r="G14" s="3">
        <f t="shared" si="0"/>
        <v>3.819444444444443E-4</v>
      </c>
    </row>
    <row r="15" spans="1:8" ht="15.95" customHeight="1">
      <c r="A15" s="19">
        <v>10</v>
      </c>
      <c r="B15" s="5">
        <v>66</v>
      </c>
      <c r="C15" s="4" t="s">
        <v>114</v>
      </c>
      <c r="D15" s="4"/>
      <c r="E15" s="5">
        <v>2009</v>
      </c>
      <c r="F15" s="2">
        <v>1.2152777777777778E-3</v>
      </c>
      <c r="G15" s="3">
        <f t="shared" si="0"/>
        <v>4.3981481481481476E-4</v>
      </c>
    </row>
    <row r="16" spans="1:8" ht="15.95" customHeight="1">
      <c r="A16" s="5">
        <v>11</v>
      </c>
      <c r="B16" s="5">
        <v>58</v>
      </c>
      <c r="C16" s="4" t="s">
        <v>115</v>
      </c>
      <c r="E16" s="5">
        <v>2012</v>
      </c>
      <c r="F16" s="2">
        <v>1.4004629629629629E-3</v>
      </c>
      <c r="G16" s="3">
        <f t="shared" si="0"/>
        <v>6.249999999999999E-4</v>
      </c>
    </row>
    <row r="17" spans="1:7" ht="15.95" customHeight="1">
      <c r="A17" s="19">
        <v>12</v>
      </c>
      <c r="B17" s="6">
        <v>59</v>
      </c>
      <c r="C17" s="4" t="s">
        <v>116</v>
      </c>
      <c r="D17" s="4" t="s">
        <v>14</v>
      </c>
      <c r="E17" s="6">
        <v>2013</v>
      </c>
      <c r="F17" s="2">
        <v>1.423611111111111E-3</v>
      </c>
      <c r="G17" s="3">
        <f t="shared" ref="G17:G18" si="1">(F17-$F$6)</f>
        <v>6.4814814814814791E-4</v>
      </c>
    </row>
    <row r="18" spans="1:7" ht="15.95" customHeight="1">
      <c r="A18" s="19">
        <v>13</v>
      </c>
      <c r="B18" s="5">
        <v>67</v>
      </c>
      <c r="C18" s="4" t="s">
        <v>117</v>
      </c>
      <c r="E18" s="19">
        <v>2013</v>
      </c>
      <c r="F18" s="2">
        <v>2.5115740740740741E-3</v>
      </c>
      <c r="G18" s="3">
        <f t="shared" si="1"/>
        <v>1.736111111111111E-3</v>
      </c>
    </row>
    <row r="19" spans="1:7" ht="15.95" customHeight="1">
      <c r="A19" s="5"/>
      <c r="B19" s="5"/>
      <c r="C19" s="4"/>
      <c r="E19" s="5"/>
      <c r="F19" s="2"/>
      <c r="G19" s="3"/>
    </row>
    <row r="20" spans="1:7" ht="15.95" customHeight="1">
      <c r="A20" s="19"/>
      <c r="B20" s="5"/>
      <c r="C20" s="4"/>
      <c r="E20" s="5"/>
      <c r="F20" s="2"/>
      <c r="G20" s="3"/>
    </row>
    <row r="21" spans="1:7" ht="15.95" customHeight="1">
      <c r="A21" s="19"/>
      <c r="B21" s="6"/>
      <c r="C21" s="4"/>
      <c r="D21" s="4"/>
      <c r="E21" s="6"/>
      <c r="F21" s="2"/>
      <c r="G21" s="3"/>
    </row>
    <row r="22" spans="1:7" ht="15.95" customHeight="1">
      <c r="A22" s="5"/>
      <c r="B22" s="5"/>
      <c r="C22" s="4"/>
      <c r="E22" s="5"/>
      <c r="F22" s="2"/>
      <c r="G22" s="3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C8" sqref="C8"/>
    </sheetView>
  </sheetViews>
  <sheetFormatPr defaultRowHeight="12.75"/>
  <cols>
    <col min="3" max="3" width="22" customWidth="1"/>
    <col min="4" max="4" width="22.42578125" customWidth="1"/>
    <col min="7" max="7" width="11.140625" customWidth="1"/>
  </cols>
  <sheetData>
    <row r="1" spans="1:8" ht="18">
      <c r="A1" s="10" t="s">
        <v>0</v>
      </c>
      <c r="B1" s="9"/>
      <c r="C1" s="9"/>
      <c r="D1" s="9"/>
      <c r="E1" s="9"/>
      <c r="F1" s="9"/>
      <c r="G1" s="9"/>
      <c r="H1" s="9"/>
    </row>
    <row r="2" spans="1:8" ht="18">
      <c r="A2" s="11" t="s">
        <v>95</v>
      </c>
      <c r="B2" s="9"/>
      <c r="C2" s="9"/>
      <c r="D2" s="9"/>
      <c r="E2" s="9"/>
      <c r="F2" s="9"/>
      <c r="G2" s="9"/>
      <c r="H2" s="9"/>
    </row>
    <row r="3" spans="1:8" ht="18">
      <c r="A3" s="12" t="s">
        <v>17</v>
      </c>
      <c r="B3" s="9"/>
      <c r="C3" s="9"/>
      <c r="D3" s="9"/>
      <c r="E3" s="9"/>
      <c r="F3" s="9"/>
      <c r="G3" s="9"/>
      <c r="H3" s="9"/>
    </row>
    <row r="5" spans="1:8" ht="15.95" customHeight="1">
      <c r="A5" s="13" t="s">
        <v>3</v>
      </c>
      <c r="B5" s="13" t="s">
        <v>4</v>
      </c>
      <c r="C5" s="14" t="s">
        <v>5</v>
      </c>
      <c r="D5" s="14" t="s">
        <v>6</v>
      </c>
      <c r="E5" s="16" t="s">
        <v>7</v>
      </c>
      <c r="F5" s="13" t="s">
        <v>8</v>
      </c>
      <c r="G5" s="13" t="s">
        <v>9</v>
      </c>
    </row>
    <row r="6" spans="1:8" ht="15.95" customHeight="1">
      <c r="A6" s="19">
        <v>1</v>
      </c>
      <c r="B6" s="6">
        <v>41</v>
      </c>
      <c r="C6" s="4" t="s">
        <v>118</v>
      </c>
      <c r="D6" s="4" t="s">
        <v>34</v>
      </c>
      <c r="E6" s="6">
        <v>2007</v>
      </c>
      <c r="F6" s="24">
        <v>1.261574074074074E-3</v>
      </c>
      <c r="G6" s="3">
        <f t="shared" ref="G6:G12" si="0">(F6-$F$6)</f>
        <v>0</v>
      </c>
    </row>
    <row r="7" spans="1:8" ht="15.95" customHeight="1">
      <c r="A7" s="5">
        <v>2</v>
      </c>
      <c r="B7" s="5">
        <v>42</v>
      </c>
      <c r="C7" s="4" t="s">
        <v>119</v>
      </c>
      <c r="D7" s="4" t="s">
        <v>34</v>
      </c>
      <c r="E7" s="5">
        <v>2008</v>
      </c>
      <c r="F7" s="24">
        <v>1.3657407407407409E-3</v>
      </c>
      <c r="G7" s="3">
        <f t="shared" si="0"/>
        <v>1.041666666666669E-4</v>
      </c>
    </row>
    <row r="8" spans="1:8" ht="15.95" customHeight="1">
      <c r="A8" s="19">
        <v>3</v>
      </c>
      <c r="B8" s="5">
        <v>46</v>
      </c>
      <c r="C8" s="4" t="s">
        <v>19</v>
      </c>
      <c r="D8" s="4" t="s">
        <v>11</v>
      </c>
      <c r="E8" s="6">
        <v>2007</v>
      </c>
      <c r="F8" s="24">
        <v>1.3773148148148147E-3</v>
      </c>
      <c r="G8" s="3">
        <f t="shared" si="0"/>
        <v>1.1574074074074069E-4</v>
      </c>
    </row>
    <row r="9" spans="1:8" ht="15.95" customHeight="1">
      <c r="A9" s="5">
        <v>4</v>
      </c>
      <c r="B9" s="5">
        <v>43</v>
      </c>
      <c r="C9" s="4" t="s">
        <v>20</v>
      </c>
      <c r="D9" s="4" t="s">
        <v>11</v>
      </c>
      <c r="E9" s="5">
        <v>2007</v>
      </c>
      <c r="F9" s="24">
        <v>1.4583333333333334E-3</v>
      </c>
      <c r="G9" s="3">
        <f t="shared" si="0"/>
        <v>1.9675925925925937E-4</v>
      </c>
    </row>
    <row r="10" spans="1:8" ht="15.95" customHeight="1">
      <c r="A10" s="19">
        <v>5</v>
      </c>
      <c r="B10" s="5">
        <v>45</v>
      </c>
      <c r="C10" s="4" t="s">
        <v>120</v>
      </c>
      <c r="D10" s="4" t="s">
        <v>12</v>
      </c>
      <c r="E10" s="5">
        <v>2008</v>
      </c>
      <c r="F10" s="24">
        <v>1.5046296296296294E-3</v>
      </c>
      <c r="G10" s="3">
        <f t="shared" si="0"/>
        <v>2.4305555555555539E-4</v>
      </c>
    </row>
    <row r="11" spans="1:8" ht="15.95" customHeight="1">
      <c r="A11" s="5">
        <v>6</v>
      </c>
      <c r="B11" s="5">
        <v>47</v>
      </c>
      <c r="C11" s="4" t="s">
        <v>121</v>
      </c>
      <c r="D11" s="4" t="s">
        <v>32</v>
      </c>
      <c r="E11" s="5">
        <v>2008</v>
      </c>
      <c r="F11" s="24">
        <v>1.5509259259259261E-3</v>
      </c>
      <c r="G11" s="3">
        <f t="shared" si="0"/>
        <v>2.8935185185185205E-4</v>
      </c>
    </row>
    <row r="12" spans="1:8" ht="15.95" customHeight="1">
      <c r="A12" s="19">
        <v>7</v>
      </c>
      <c r="B12" s="5">
        <v>44</v>
      </c>
      <c r="C12" s="4" t="s">
        <v>122</v>
      </c>
      <c r="D12" s="4" t="s">
        <v>23</v>
      </c>
      <c r="E12" s="5">
        <v>2008</v>
      </c>
      <c r="F12" s="24">
        <v>1.6319444444444445E-3</v>
      </c>
      <c r="G12" s="3">
        <f t="shared" si="0"/>
        <v>3.7037037037037051E-4</v>
      </c>
    </row>
    <row r="13" spans="1:8" ht="15.95" customHeight="1">
      <c r="A13" s="5"/>
      <c r="B13" s="5"/>
      <c r="C13" s="4"/>
      <c r="D13" s="4"/>
      <c r="E13" s="5"/>
      <c r="F13" s="24"/>
      <c r="G13" s="3"/>
    </row>
    <row r="14" spans="1:8" ht="15.95" customHeight="1">
      <c r="A14" s="19"/>
      <c r="B14" s="6"/>
      <c r="C14" s="4"/>
      <c r="D14" s="4"/>
      <c r="E14" s="6"/>
      <c r="F14" s="3"/>
      <c r="G14" s="2"/>
    </row>
    <row r="15" spans="1:8" ht="15.95" customHeight="1">
      <c r="A15" s="5"/>
      <c r="B15" s="5"/>
      <c r="C15" s="4"/>
      <c r="D15" s="4"/>
      <c r="E15" s="19"/>
      <c r="F15" s="2"/>
      <c r="G15" s="2"/>
    </row>
    <row r="16" spans="1:8" ht="15.95" customHeight="1">
      <c r="A16" s="19"/>
      <c r="B16" s="5"/>
      <c r="C16" s="4"/>
      <c r="D16" s="4"/>
      <c r="E16" s="5"/>
      <c r="F16" s="2"/>
      <c r="G16" s="2"/>
    </row>
    <row r="17" spans="1:7" ht="15.95" customHeight="1">
      <c r="A17" s="19"/>
      <c r="B17" s="5"/>
      <c r="C17" s="4"/>
      <c r="D17" s="4"/>
      <c r="E17" s="5"/>
      <c r="F17" s="2"/>
      <c r="G17" s="2"/>
    </row>
    <row r="18" spans="1:7" ht="15.95" customHeight="1">
      <c r="A18" s="5"/>
      <c r="B18" s="5"/>
      <c r="C18" s="4"/>
      <c r="D18" s="4"/>
      <c r="E18" s="6"/>
      <c r="F18" s="3"/>
      <c r="G18" s="2"/>
    </row>
    <row r="19" spans="1:7" ht="15.95" customHeight="1">
      <c r="A19" s="19"/>
      <c r="B19" s="5"/>
      <c r="C19" s="4"/>
      <c r="D19" s="4"/>
      <c r="E19" s="5"/>
      <c r="F19" s="2"/>
      <c r="G19" s="2"/>
    </row>
    <row r="20" spans="1:7" ht="15.95" customHeight="1">
      <c r="A20" s="19"/>
      <c r="B20" s="5"/>
      <c r="C20" s="4"/>
      <c r="D20" s="4"/>
      <c r="E20" s="5"/>
      <c r="F20" s="2"/>
      <c r="G20" s="2"/>
    </row>
    <row r="21" spans="1:7" ht="15.95" customHeight="1">
      <c r="A21" s="19"/>
      <c r="B21" s="5"/>
      <c r="C21" s="4"/>
      <c r="D21" s="4"/>
      <c r="E21" s="5"/>
      <c r="F21" s="2"/>
      <c r="G21" s="2"/>
    </row>
    <row r="22" spans="1:7" ht="15.95" customHeight="1">
      <c r="A22" s="5"/>
      <c r="B22" s="6"/>
      <c r="C22" s="4"/>
      <c r="D22" s="4"/>
      <c r="E22" s="6"/>
      <c r="F22" s="3"/>
      <c r="G22" s="2"/>
    </row>
    <row r="23" spans="1:7" ht="15.95" customHeight="1">
      <c r="A23" s="19"/>
      <c r="B23" s="5"/>
      <c r="C23" s="4"/>
      <c r="D23" s="4"/>
      <c r="E23" s="5"/>
      <c r="F23" s="2"/>
      <c r="G23" s="2"/>
    </row>
    <row r="24" spans="1:7" ht="15.95" customHeight="1">
      <c r="A24" s="19"/>
      <c r="B24" s="5"/>
      <c r="C24" s="4"/>
      <c r="D24" s="4"/>
      <c r="E24" s="5"/>
      <c r="F24" s="2"/>
      <c r="G24" s="2"/>
    </row>
    <row r="25" spans="1:7" ht="15.95" customHeight="1">
      <c r="A25" s="5"/>
      <c r="B25" s="6"/>
      <c r="C25" s="4"/>
      <c r="D25" s="4"/>
      <c r="E25" s="6"/>
      <c r="F25" s="3"/>
      <c r="G25" s="2"/>
    </row>
    <row r="26" spans="1:7" ht="15.95" customHeight="1">
      <c r="A26" s="19"/>
      <c r="B26" s="5"/>
      <c r="C26" s="4"/>
      <c r="D26" s="4"/>
      <c r="E26" s="5"/>
      <c r="F26" s="2"/>
      <c r="G26" s="2"/>
    </row>
    <row r="27" spans="1:7" ht="15.95" customHeight="1">
      <c r="A27" s="19"/>
      <c r="B27" s="5"/>
      <c r="C27" s="4"/>
      <c r="D27" s="4"/>
      <c r="E27" s="5"/>
      <c r="F27" s="2"/>
      <c r="G27" s="2"/>
    </row>
    <row r="28" spans="1:7" ht="15.95" customHeight="1">
      <c r="A28" s="5"/>
      <c r="B28" s="5"/>
      <c r="C28" s="4"/>
      <c r="D28" s="4"/>
      <c r="E28" s="5"/>
      <c r="F28" s="2"/>
      <c r="G28" s="2"/>
    </row>
    <row r="29" spans="1:7" ht="15.95" customHeight="1">
      <c r="A29" s="19"/>
      <c r="B29" s="5"/>
      <c r="C29" s="4"/>
      <c r="D29" s="4"/>
      <c r="E29" s="5"/>
      <c r="F29" s="2"/>
      <c r="G29" s="2"/>
    </row>
    <row r="30" spans="1:7" ht="15.95" customHeight="1">
      <c r="A30" s="5"/>
      <c r="B30" s="5"/>
      <c r="C30" s="4"/>
      <c r="D30" s="4"/>
      <c r="E30" s="5"/>
      <c r="F30" s="19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M14" sqref="M14"/>
    </sheetView>
  </sheetViews>
  <sheetFormatPr defaultRowHeight="12.75"/>
  <cols>
    <col min="3" max="3" width="18.85546875" customWidth="1"/>
    <col min="4" max="4" width="22.42578125" customWidth="1"/>
    <col min="7" max="7" width="10.140625" style="19" customWidth="1"/>
  </cols>
  <sheetData>
    <row r="1" spans="1:10" ht="18">
      <c r="A1" s="10" t="s">
        <v>0</v>
      </c>
      <c r="B1" s="9"/>
      <c r="C1" s="9"/>
      <c r="D1" s="9"/>
      <c r="E1" s="9"/>
      <c r="F1" s="9"/>
      <c r="G1" s="29"/>
      <c r="H1" s="9"/>
    </row>
    <row r="2" spans="1:10" ht="18">
      <c r="A2" s="11" t="s">
        <v>95</v>
      </c>
      <c r="B2" s="9"/>
      <c r="C2" s="9"/>
      <c r="D2" s="9"/>
      <c r="E2" s="9"/>
      <c r="F2" s="9"/>
      <c r="G2" s="29"/>
      <c r="H2" s="9"/>
    </row>
    <row r="3" spans="1:10" ht="18">
      <c r="A3" s="12" t="s">
        <v>21</v>
      </c>
      <c r="B3" s="9"/>
      <c r="C3" s="9"/>
      <c r="D3" s="9"/>
      <c r="E3" s="9"/>
      <c r="F3" s="9"/>
      <c r="G3" s="29"/>
      <c r="H3" s="9"/>
    </row>
    <row r="5" spans="1:10" ht="15.95" customHeight="1">
      <c r="A5" s="14" t="s">
        <v>3</v>
      </c>
      <c r="B5" s="13" t="s">
        <v>4</v>
      </c>
      <c r="C5" s="14" t="s">
        <v>5</v>
      </c>
      <c r="D5" s="14" t="s">
        <v>6</v>
      </c>
      <c r="E5" s="16" t="s">
        <v>7</v>
      </c>
      <c r="F5" s="13" t="s">
        <v>8</v>
      </c>
      <c r="G5" s="13" t="s">
        <v>9</v>
      </c>
    </row>
    <row r="6" spans="1:10" ht="15.95" customHeight="1">
      <c r="A6" s="5">
        <v>1</v>
      </c>
      <c r="B6" s="6">
        <v>61</v>
      </c>
      <c r="C6" s="4" t="s">
        <v>123</v>
      </c>
      <c r="D6" s="4" t="s">
        <v>124</v>
      </c>
      <c r="E6" s="6">
        <v>2008</v>
      </c>
      <c r="F6" s="24">
        <v>1.4120370370370369E-3</v>
      </c>
      <c r="G6" s="8">
        <v>0</v>
      </c>
    </row>
    <row r="7" spans="1:10" ht="15.95" customHeight="1">
      <c r="A7" s="5">
        <v>2</v>
      </c>
      <c r="B7" s="5">
        <v>56</v>
      </c>
      <c r="C7" s="4" t="s">
        <v>22</v>
      </c>
      <c r="D7" s="4" t="s">
        <v>32</v>
      </c>
      <c r="E7" s="5">
        <v>2007</v>
      </c>
      <c r="F7" s="24">
        <v>1.4351851851851854E-3</v>
      </c>
      <c r="G7" s="7">
        <f t="shared" ref="G7:G12" si="0">(F7-$F$6)</f>
        <v>2.3148148148148442E-5</v>
      </c>
    </row>
    <row r="8" spans="1:10" ht="15.95" customHeight="1">
      <c r="A8" s="5">
        <v>3</v>
      </c>
      <c r="B8" s="6">
        <v>59</v>
      </c>
      <c r="C8" s="4" t="s">
        <v>125</v>
      </c>
      <c r="D8" s="4" t="s">
        <v>126</v>
      </c>
      <c r="E8" s="5">
        <v>2008</v>
      </c>
      <c r="F8" s="24">
        <v>1.4699074074074074E-3</v>
      </c>
      <c r="G8" s="7">
        <f t="shared" si="0"/>
        <v>5.7870370370370454E-5</v>
      </c>
    </row>
    <row r="9" spans="1:10" ht="15.95" customHeight="1">
      <c r="A9" s="5">
        <v>4</v>
      </c>
      <c r="B9" s="6">
        <v>58</v>
      </c>
      <c r="C9" s="4" t="s">
        <v>127</v>
      </c>
      <c r="D9" s="4" t="s">
        <v>128</v>
      </c>
      <c r="E9" s="6">
        <v>2008</v>
      </c>
      <c r="F9" s="24">
        <v>1.5509259259259261E-3</v>
      </c>
      <c r="G9" s="7">
        <f t="shared" si="0"/>
        <v>1.3888888888888913E-4</v>
      </c>
      <c r="J9" s="27"/>
    </row>
    <row r="10" spans="1:10" ht="15.95" customHeight="1">
      <c r="A10" s="5">
        <v>5</v>
      </c>
      <c r="B10" s="5">
        <v>57</v>
      </c>
      <c r="C10" s="4" t="s">
        <v>129</v>
      </c>
      <c r="D10" t="s">
        <v>32</v>
      </c>
      <c r="E10" s="5">
        <v>2008</v>
      </c>
      <c r="F10" s="24">
        <v>1.5624999999999999E-3</v>
      </c>
      <c r="G10" s="7">
        <f t="shared" si="0"/>
        <v>1.5046296296296292E-4</v>
      </c>
    </row>
    <row r="11" spans="1:10" ht="15.95" customHeight="1">
      <c r="A11" s="5">
        <v>6</v>
      </c>
      <c r="B11" s="5">
        <v>60</v>
      </c>
      <c r="C11" s="4" t="s">
        <v>130</v>
      </c>
      <c r="D11" t="s">
        <v>126</v>
      </c>
      <c r="E11" s="5">
        <v>2008</v>
      </c>
      <c r="F11" s="24">
        <v>1.689814814814815E-3</v>
      </c>
      <c r="G11" s="7">
        <f t="shared" si="0"/>
        <v>2.7777777777777805E-4</v>
      </c>
    </row>
    <row r="12" spans="1:10" ht="15.95" customHeight="1">
      <c r="A12" s="5">
        <v>7</v>
      </c>
      <c r="B12" s="6">
        <v>62</v>
      </c>
      <c r="C12" s="4" t="s">
        <v>131</v>
      </c>
      <c r="D12" s="4" t="s">
        <v>32</v>
      </c>
      <c r="E12" s="6">
        <v>2008</v>
      </c>
      <c r="F12" s="24">
        <v>1.7708333333333332E-3</v>
      </c>
      <c r="G12" s="7">
        <f t="shared" si="0"/>
        <v>3.5879629629629629E-4</v>
      </c>
    </row>
    <row r="13" spans="1:10" ht="15.95" customHeight="1">
      <c r="A13" s="5"/>
      <c r="B13" s="5"/>
      <c r="C13" s="26"/>
      <c r="D13" s="26"/>
      <c r="E13" s="5"/>
      <c r="F13" s="24"/>
      <c r="G13" s="7"/>
    </row>
    <row r="14" spans="1:10" ht="15.95" customHeight="1">
      <c r="A14" s="5"/>
      <c r="B14" s="5"/>
      <c r="C14" s="4"/>
      <c r="E14" s="5"/>
      <c r="F14" s="24"/>
      <c r="G14" s="7"/>
    </row>
    <row r="15" spans="1:10" ht="15.95" customHeight="1">
      <c r="A15" s="5"/>
      <c r="B15" s="28"/>
      <c r="C15" s="4"/>
      <c r="D15" s="4"/>
      <c r="E15" s="6"/>
      <c r="F15" s="24"/>
      <c r="G15" s="7"/>
    </row>
    <row r="16" spans="1:10" ht="15.95" customHeight="1">
      <c r="A16" s="5"/>
      <c r="B16" s="5"/>
      <c r="C16" s="26"/>
      <c r="D16" s="26"/>
      <c r="E16" s="5"/>
      <c r="F16" s="24"/>
      <c r="G16" s="7"/>
    </row>
    <row r="17" spans="1:7" ht="15.95" customHeight="1">
      <c r="A17" s="5"/>
      <c r="B17" s="6"/>
      <c r="C17" s="4"/>
      <c r="D17" s="4"/>
      <c r="E17" s="6"/>
      <c r="F17" s="24"/>
      <c r="G17" s="7"/>
    </row>
    <row r="18" spans="1:7" ht="15.95" customHeight="1">
      <c r="A18" s="5"/>
      <c r="B18" s="5"/>
      <c r="C18" s="4"/>
      <c r="E18" s="5"/>
      <c r="F18" s="24"/>
      <c r="G18" s="7"/>
    </row>
    <row r="19" spans="1:7" ht="15.95" customHeight="1">
      <c r="A19" s="5"/>
      <c r="B19" s="6"/>
      <c r="C19" s="26"/>
      <c r="D19" s="26"/>
      <c r="E19" s="5"/>
      <c r="F19" s="24"/>
      <c r="G19" s="7"/>
    </row>
    <row r="20" spans="1:7" ht="15.95" customHeight="1">
      <c r="A20" s="5"/>
      <c r="B20" s="5"/>
      <c r="C20" s="4"/>
      <c r="E20" s="5"/>
      <c r="F20" s="24"/>
      <c r="G20" s="7"/>
    </row>
    <row r="21" spans="1:7" ht="15.95" customHeight="1">
      <c r="A21" s="5"/>
      <c r="B21" s="5"/>
      <c r="C21" s="26"/>
      <c r="D21" s="26"/>
      <c r="E21" s="6"/>
      <c r="F21" s="24"/>
      <c r="G21" s="7"/>
    </row>
    <row r="22" spans="1:7" ht="15.95" customHeight="1">
      <c r="A22" s="19"/>
      <c r="B22" s="5"/>
      <c r="C22" s="4"/>
      <c r="E22" s="5"/>
      <c r="F22" s="23"/>
      <c r="G22" s="7"/>
    </row>
    <row r="23" spans="1:7" ht="15.95" customHeight="1">
      <c r="A23" s="5"/>
      <c r="B23" s="5"/>
      <c r="C23" s="4"/>
      <c r="E23" s="5"/>
      <c r="F23" s="23"/>
      <c r="G23" s="7"/>
    </row>
    <row r="24" spans="1:7" ht="15.95" customHeight="1">
      <c r="A24" s="5"/>
      <c r="B24" s="5"/>
      <c r="C24" s="4"/>
      <c r="E24" s="5"/>
      <c r="F24" s="23"/>
      <c r="G24" s="8"/>
    </row>
    <row r="25" spans="1:7" ht="15.95" customHeight="1">
      <c r="A25" s="19"/>
      <c r="B25" s="5"/>
      <c r="C25" s="4"/>
      <c r="E25" s="5"/>
      <c r="F25" s="23"/>
      <c r="G25" s="7"/>
    </row>
    <row r="26" spans="1:7" ht="15.95" customHeight="1">
      <c r="A26" s="5"/>
      <c r="B26" s="5"/>
      <c r="C26" s="4"/>
      <c r="E26" s="5"/>
      <c r="F26" s="23"/>
      <c r="G26" s="7"/>
    </row>
    <row r="27" spans="1:7" ht="15.95" customHeight="1">
      <c r="A27" s="5"/>
      <c r="B27" s="5"/>
      <c r="C27" s="4"/>
      <c r="E27" s="5"/>
      <c r="F27" s="23"/>
      <c r="G27" s="7"/>
    </row>
    <row r="28" spans="1:7" ht="15.95" customHeight="1">
      <c r="A28" s="5"/>
      <c r="B28" s="5"/>
      <c r="C28" s="4"/>
      <c r="E28" s="5"/>
      <c r="F28" s="23"/>
      <c r="G28" s="7"/>
    </row>
    <row r="29" spans="1:7" ht="15.95" customHeight="1">
      <c r="A29" s="19"/>
      <c r="B29" s="5"/>
      <c r="C29" s="4"/>
      <c r="E29" s="5"/>
      <c r="F29" s="23"/>
      <c r="G29" s="7"/>
    </row>
    <row r="30" spans="1:7" ht="15.95" customHeight="1">
      <c r="A30" s="5"/>
      <c r="B30" s="5"/>
      <c r="C30" s="4"/>
      <c r="E30" s="5"/>
      <c r="F30" s="23"/>
      <c r="G30" s="7"/>
    </row>
    <row r="31" spans="1:7" ht="15.95" customHeight="1">
      <c r="A31" s="5"/>
      <c r="B31" s="5"/>
      <c r="C31" s="4"/>
      <c r="E31" s="5"/>
      <c r="F31" s="23"/>
      <c r="G31" s="7"/>
    </row>
    <row r="32" spans="1:7" ht="15.95" customHeight="1">
      <c r="A32" s="5"/>
      <c r="B32" s="5"/>
      <c r="C32" s="4"/>
      <c r="E32" s="5"/>
      <c r="F32" s="23"/>
      <c r="G32" s="7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E18" sqref="E18"/>
    </sheetView>
  </sheetViews>
  <sheetFormatPr defaultRowHeight="12.75"/>
  <cols>
    <col min="3" max="3" width="19.42578125" customWidth="1"/>
    <col min="4" max="4" width="22.7109375" customWidth="1"/>
  </cols>
  <sheetData>
    <row r="1" spans="1:8" ht="18">
      <c r="A1" s="10" t="s">
        <v>0</v>
      </c>
      <c r="B1" s="9"/>
      <c r="C1" s="9"/>
      <c r="D1" s="9"/>
      <c r="E1" s="9"/>
      <c r="F1" s="9"/>
      <c r="G1" s="9"/>
      <c r="H1" s="9"/>
    </row>
    <row r="2" spans="1:8" ht="18">
      <c r="A2" s="11" t="s">
        <v>95</v>
      </c>
      <c r="B2" s="9"/>
      <c r="C2" s="9"/>
      <c r="D2" s="9"/>
      <c r="E2" s="9"/>
      <c r="F2" s="9"/>
      <c r="G2" s="9"/>
      <c r="H2" s="9"/>
    </row>
    <row r="3" spans="1:8" ht="18">
      <c r="A3" s="12" t="s">
        <v>25</v>
      </c>
      <c r="B3" s="9"/>
      <c r="C3" s="9"/>
      <c r="D3" s="9"/>
      <c r="E3" s="9"/>
      <c r="F3" s="9"/>
      <c r="G3" s="9"/>
      <c r="H3" s="9"/>
    </row>
    <row r="5" spans="1:8" ht="15.95" customHeight="1">
      <c r="A5" s="14" t="s">
        <v>3</v>
      </c>
      <c r="B5" s="13" t="s">
        <v>4</v>
      </c>
      <c r="C5" s="14" t="s">
        <v>5</v>
      </c>
      <c r="D5" s="14" t="s">
        <v>6</v>
      </c>
      <c r="E5" s="16" t="s">
        <v>7</v>
      </c>
      <c r="F5" s="13" t="s">
        <v>8</v>
      </c>
      <c r="G5" s="13" t="s">
        <v>9</v>
      </c>
    </row>
    <row r="6" spans="1:8" ht="15.95" customHeight="1">
      <c r="A6" s="5">
        <v>1</v>
      </c>
      <c r="B6" s="6">
        <v>59</v>
      </c>
      <c r="C6" s="4" t="s">
        <v>132</v>
      </c>
      <c r="D6" s="4" t="s">
        <v>34</v>
      </c>
      <c r="E6" s="6">
        <v>2005</v>
      </c>
      <c r="F6" s="24">
        <v>3.2754629629629631E-3</v>
      </c>
      <c r="G6" s="17">
        <v>0</v>
      </c>
    </row>
    <row r="7" spans="1:8" ht="15.95" customHeight="1">
      <c r="A7" s="19">
        <v>2</v>
      </c>
      <c r="B7" s="6">
        <v>62</v>
      </c>
      <c r="C7" s="4" t="s">
        <v>133</v>
      </c>
      <c r="D7" s="4" t="s">
        <v>12</v>
      </c>
      <c r="E7" s="6">
        <v>2005</v>
      </c>
      <c r="F7" s="24">
        <v>3.3217592592592591E-3</v>
      </c>
      <c r="G7" s="18">
        <f>(F7-$F$6)</f>
        <v>4.6296296296296016E-5</v>
      </c>
    </row>
    <row r="8" spans="1:8" ht="15.95" customHeight="1">
      <c r="A8" s="5">
        <v>3</v>
      </c>
      <c r="B8" s="5">
        <v>57</v>
      </c>
      <c r="C8" s="4" t="s">
        <v>139</v>
      </c>
      <c r="D8" s="4" t="s">
        <v>34</v>
      </c>
      <c r="E8" s="5">
        <v>2005</v>
      </c>
      <c r="F8" s="24">
        <v>3.3333333333333335E-3</v>
      </c>
      <c r="G8" s="18">
        <f t="shared" ref="G8:G13" si="0">(F8-$F$6)</f>
        <v>5.7870370370370454E-5</v>
      </c>
    </row>
    <row r="9" spans="1:8" ht="15.95" customHeight="1">
      <c r="A9" s="19">
        <v>4</v>
      </c>
      <c r="B9" s="5">
        <v>63</v>
      </c>
      <c r="C9" s="4" t="s">
        <v>18</v>
      </c>
      <c r="D9" s="4" t="s">
        <v>99</v>
      </c>
      <c r="E9" s="5">
        <v>2006</v>
      </c>
      <c r="F9" s="24">
        <v>3.425925925925926E-3</v>
      </c>
      <c r="G9" s="18">
        <f t="shared" si="0"/>
        <v>1.5046296296296292E-4</v>
      </c>
    </row>
    <row r="10" spans="1:8" ht="15.95" customHeight="1">
      <c r="A10" s="5">
        <v>5</v>
      </c>
      <c r="B10" s="6">
        <v>58</v>
      </c>
      <c r="C10" s="4" t="s">
        <v>134</v>
      </c>
      <c r="D10" s="4" t="s">
        <v>34</v>
      </c>
      <c r="E10" s="6">
        <v>2005</v>
      </c>
      <c r="F10" s="24">
        <v>3.4953703703703705E-3</v>
      </c>
      <c r="G10" s="18">
        <f t="shared" si="0"/>
        <v>2.1990740740740738E-4</v>
      </c>
    </row>
    <row r="11" spans="1:8" ht="15.95" customHeight="1">
      <c r="A11" s="19">
        <v>6</v>
      </c>
      <c r="B11" s="6">
        <v>56</v>
      </c>
      <c r="C11" s="4" t="s">
        <v>135</v>
      </c>
      <c r="D11" s="4" t="s">
        <v>34</v>
      </c>
      <c r="E11" s="5">
        <v>2006</v>
      </c>
      <c r="F11" s="24">
        <v>3.5185185185185185E-3</v>
      </c>
      <c r="G11" s="18">
        <f t="shared" si="0"/>
        <v>2.4305555555555539E-4</v>
      </c>
    </row>
    <row r="12" spans="1:8" ht="15.95" customHeight="1">
      <c r="A12" s="5">
        <v>7</v>
      </c>
      <c r="B12" s="5">
        <v>61</v>
      </c>
      <c r="C12" s="4" t="s">
        <v>136</v>
      </c>
      <c r="D12" s="4" t="s">
        <v>137</v>
      </c>
      <c r="E12" s="5">
        <v>2005</v>
      </c>
      <c r="F12" s="24">
        <v>3.8888888888888883E-3</v>
      </c>
      <c r="G12" s="18">
        <f t="shared" si="0"/>
        <v>6.1342592592592525E-4</v>
      </c>
    </row>
    <row r="13" spans="1:8" ht="15.95" customHeight="1">
      <c r="A13" s="19">
        <v>8</v>
      </c>
      <c r="B13" s="5">
        <v>60</v>
      </c>
      <c r="C13" s="4" t="s">
        <v>138</v>
      </c>
      <c r="D13" s="4" t="s">
        <v>152</v>
      </c>
      <c r="E13" s="5">
        <v>2005</v>
      </c>
      <c r="F13" s="24">
        <v>3.9004629629629632E-3</v>
      </c>
      <c r="G13" s="18">
        <f t="shared" si="0"/>
        <v>6.2500000000000012E-4</v>
      </c>
    </row>
    <row r="14" spans="1:8" ht="15.95" customHeight="1">
      <c r="A14" s="5"/>
      <c r="B14" s="5"/>
      <c r="C14" s="4"/>
      <c r="D14" s="4"/>
      <c r="E14" s="5"/>
      <c r="F14" s="24"/>
      <c r="G14" s="18"/>
    </row>
    <row r="15" spans="1:8" ht="15.95" customHeight="1">
      <c r="A15" s="19"/>
      <c r="B15" s="6"/>
      <c r="C15" s="4"/>
      <c r="D15" s="4"/>
      <c r="E15" s="6"/>
      <c r="F15" s="24"/>
      <c r="G15" s="18"/>
    </row>
    <row r="16" spans="1:8" ht="15.95" customHeight="1">
      <c r="A16" s="5"/>
      <c r="B16" s="6"/>
      <c r="C16" s="4"/>
      <c r="D16" s="4"/>
      <c r="E16" s="6"/>
      <c r="F16" s="24"/>
      <c r="G16" s="18"/>
    </row>
    <row r="17" spans="1:7" ht="15.95" customHeight="1">
      <c r="A17" s="19"/>
      <c r="B17" s="5"/>
      <c r="C17" s="4"/>
      <c r="D17" s="4"/>
      <c r="E17" s="5"/>
      <c r="F17" s="24"/>
      <c r="G17" s="18"/>
    </row>
    <row r="18" spans="1:7" ht="15.95" customHeight="1">
      <c r="A18" s="5"/>
      <c r="B18" s="5"/>
      <c r="C18" s="4"/>
      <c r="D18" s="4"/>
      <c r="E18" s="5"/>
      <c r="F18" s="24"/>
      <c r="G18" s="18"/>
    </row>
    <row r="19" spans="1:7" ht="15.95" customHeight="1">
      <c r="A19" s="19"/>
      <c r="B19" s="5"/>
      <c r="C19" s="4"/>
      <c r="D19" s="4"/>
      <c r="E19" s="5"/>
      <c r="F19" s="24"/>
      <c r="G19" s="18"/>
    </row>
    <row r="20" spans="1:7" ht="15.95" customHeight="1">
      <c r="A20" s="5"/>
      <c r="B20" s="5"/>
      <c r="C20" s="4"/>
      <c r="D20" s="4"/>
      <c r="E20" s="5"/>
      <c r="F20" s="8"/>
      <c r="G20" s="18"/>
    </row>
    <row r="21" spans="1:7" ht="15.95" customHeight="1">
      <c r="A21" s="5"/>
      <c r="B21" s="5"/>
      <c r="C21" s="4"/>
      <c r="E21" s="5"/>
      <c r="F21" s="19"/>
      <c r="G21" s="18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D12" sqref="D12"/>
    </sheetView>
  </sheetViews>
  <sheetFormatPr defaultRowHeight="12.75"/>
  <cols>
    <col min="3" max="3" width="18.85546875" customWidth="1"/>
    <col min="4" max="4" width="24.5703125" customWidth="1"/>
    <col min="7" max="7" width="10.5703125" style="19" customWidth="1"/>
  </cols>
  <sheetData>
    <row r="1" spans="1:8" ht="18">
      <c r="A1" s="10" t="s">
        <v>0</v>
      </c>
      <c r="B1" s="9"/>
      <c r="C1" s="9"/>
      <c r="D1" s="9"/>
      <c r="E1" s="9"/>
      <c r="F1" s="9"/>
      <c r="G1" s="29"/>
      <c r="H1" s="9"/>
    </row>
    <row r="2" spans="1:8" ht="18">
      <c r="A2" s="11" t="s">
        <v>95</v>
      </c>
      <c r="B2" s="9"/>
      <c r="C2" s="9"/>
      <c r="D2" s="9"/>
      <c r="E2" s="9"/>
      <c r="F2" s="9"/>
      <c r="G2" s="29"/>
      <c r="H2" s="9"/>
    </row>
    <row r="3" spans="1:8" ht="18">
      <c r="A3" s="12" t="s">
        <v>29</v>
      </c>
      <c r="B3" s="9"/>
      <c r="C3" s="9"/>
      <c r="D3" s="9"/>
      <c r="E3" s="9"/>
      <c r="F3" s="9"/>
      <c r="G3" s="29"/>
      <c r="H3" s="9"/>
    </row>
    <row r="5" spans="1:8" ht="15.95" customHeight="1">
      <c r="A5" s="14" t="s">
        <v>3</v>
      </c>
      <c r="B5" s="13" t="s">
        <v>4</v>
      </c>
      <c r="C5" s="14" t="s">
        <v>5</v>
      </c>
      <c r="D5" s="14" t="s">
        <v>6</v>
      </c>
      <c r="E5" s="16" t="s">
        <v>7</v>
      </c>
      <c r="F5" s="13" t="s">
        <v>8</v>
      </c>
      <c r="G5" s="13" t="s">
        <v>9</v>
      </c>
    </row>
    <row r="6" spans="1:8" ht="15.95" customHeight="1">
      <c r="A6" s="19">
        <v>1</v>
      </c>
      <c r="B6" s="5">
        <v>41</v>
      </c>
      <c r="C6" s="4" t="s">
        <v>140</v>
      </c>
      <c r="D6" s="4" t="s">
        <v>30</v>
      </c>
      <c r="E6" s="5">
        <v>2006</v>
      </c>
      <c r="F6" s="24">
        <v>3.414351851851852E-3</v>
      </c>
      <c r="G6" s="7">
        <f t="shared" ref="G6:G12" si="0">(F6-$F$6)</f>
        <v>0</v>
      </c>
    </row>
    <row r="7" spans="1:8" ht="15.95" customHeight="1">
      <c r="A7" s="5">
        <v>2</v>
      </c>
      <c r="B7" s="5">
        <v>44</v>
      </c>
      <c r="C7" s="4" t="s">
        <v>141</v>
      </c>
      <c r="D7" s="4" t="s">
        <v>142</v>
      </c>
      <c r="E7" s="5" t="s">
        <v>27</v>
      </c>
      <c r="F7" s="24">
        <v>3.4375E-3</v>
      </c>
      <c r="G7" s="7">
        <f t="shared" si="0"/>
        <v>2.3148148148148008E-5</v>
      </c>
    </row>
    <row r="8" spans="1:8" ht="15.95" customHeight="1">
      <c r="A8" s="19">
        <v>3</v>
      </c>
      <c r="B8" s="6">
        <v>46</v>
      </c>
      <c r="C8" s="4" t="s">
        <v>143</v>
      </c>
      <c r="D8" s="4" t="s">
        <v>144</v>
      </c>
      <c r="E8" s="6">
        <v>2005</v>
      </c>
      <c r="F8" s="24">
        <v>3.4606481481481485E-3</v>
      </c>
      <c r="G8" s="7">
        <f t="shared" si="0"/>
        <v>4.629629629629645E-5</v>
      </c>
    </row>
    <row r="9" spans="1:8" ht="15.95" customHeight="1">
      <c r="A9" s="5">
        <v>4</v>
      </c>
      <c r="B9" s="5">
        <v>45</v>
      </c>
      <c r="C9" s="4" t="s">
        <v>145</v>
      </c>
      <c r="D9" s="4" t="s">
        <v>146</v>
      </c>
      <c r="E9" s="5">
        <v>2006</v>
      </c>
      <c r="F9" s="24">
        <v>3.472222222222222E-3</v>
      </c>
      <c r="G9" s="7">
        <f t="shared" si="0"/>
        <v>5.787037037037002E-5</v>
      </c>
    </row>
    <row r="10" spans="1:8" ht="15.95" customHeight="1">
      <c r="A10" s="19">
        <v>5</v>
      </c>
      <c r="B10" s="5">
        <v>47</v>
      </c>
      <c r="C10" s="4" t="s">
        <v>147</v>
      </c>
      <c r="D10" s="4" t="s">
        <v>24</v>
      </c>
      <c r="E10" s="5">
        <v>2005</v>
      </c>
      <c r="F10" s="24">
        <v>3.483796296296296E-3</v>
      </c>
      <c r="G10" s="7">
        <f t="shared" si="0"/>
        <v>6.9444444444444024E-5</v>
      </c>
    </row>
    <row r="11" spans="1:8" ht="15.95" customHeight="1">
      <c r="A11" s="5">
        <v>6</v>
      </c>
      <c r="B11" s="5">
        <v>42</v>
      </c>
      <c r="C11" s="4" t="s">
        <v>148</v>
      </c>
      <c r="D11" s="4" t="s">
        <v>149</v>
      </c>
      <c r="E11" s="5">
        <v>2006</v>
      </c>
      <c r="F11" s="24">
        <v>3.5532407407407405E-3</v>
      </c>
      <c r="G11" s="7">
        <f t="shared" si="0"/>
        <v>1.3888888888888848E-4</v>
      </c>
    </row>
    <row r="12" spans="1:8" ht="15.95" customHeight="1">
      <c r="A12" s="19">
        <v>7</v>
      </c>
      <c r="B12" s="5">
        <v>43</v>
      </c>
      <c r="C12" s="4" t="s">
        <v>150</v>
      </c>
      <c r="D12" s="4" t="s">
        <v>151</v>
      </c>
      <c r="E12" s="5">
        <v>2005</v>
      </c>
      <c r="F12" s="24">
        <v>3.6342592592592594E-3</v>
      </c>
      <c r="G12" s="7">
        <f t="shared" si="0"/>
        <v>2.1990740740740738E-4</v>
      </c>
    </row>
    <row r="13" spans="1:8" ht="15.95" customHeight="1">
      <c r="A13" s="5"/>
      <c r="B13" s="5"/>
      <c r="C13" s="26"/>
      <c r="D13" s="26"/>
      <c r="E13" s="5"/>
      <c r="F13" s="24"/>
      <c r="G13" s="7"/>
    </row>
    <row r="14" spans="1:8" ht="15.95" customHeight="1">
      <c r="A14" s="19"/>
      <c r="B14" s="5"/>
      <c r="C14" s="4"/>
      <c r="D14" s="4"/>
      <c r="E14" s="5"/>
      <c r="F14" s="24"/>
      <c r="G14" s="7"/>
    </row>
    <row r="15" spans="1:8" ht="15.95" customHeight="1">
      <c r="A15" s="5"/>
      <c r="B15" s="5"/>
      <c r="C15" s="4"/>
      <c r="D15" s="4"/>
      <c r="E15" s="5"/>
      <c r="F15" s="24"/>
      <c r="G15" s="7"/>
    </row>
    <row r="16" spans="1:8" ht="15.95" customHeight="1">
      <c r="A16" s="19"/>
      <c r="B16" s="6"/>
      <c r="C16" s="4"/>
      <c r="D16" s="4"/>
      <c r="E16" s="6"/>
      <c r="F16" s="24"/>
      <c r="G16" s="7"/>
    </row>
    <row r="17" spans="1:7" ht="15.95" customHeight="1">
      <c r="A17" s="19"/>
      <c r="B17" s="5"/>
      <c r="C17" s="26"/>
      <c r="D17" s="26"/>
      <c r="E17" s="5"/>
      <c r="F17" s="24"/>
      <c r="G17" s="7"/>
    </row>
    <row r="18" spans="1:7" ht="15.95" customHeight="1">
      <c r="A18" s="5"/>
      <c r="B18" s="6"/>
      <c r="C18" s="4"/>
      <c r="D18" s="4"/>
      <c r="E18" s="6"/>
      <c r="F18" s="22"/>
      <c r="G18" s="7"/>
    </row>
    <row r="19" spans="1:7" ht="15.95" customHeight="1">
      <c r="A19" s="19"/>
      <c r="B19" s="5"/>
      <c r="C19" s="4"/>
      <c r="D19" s="4"/>
      <c r="E19" s="5"/>
      <c r="F19" s="23"/>
      <c r="G19" s="7"/>
    </row>
    <row r="20" spans="1:7" ht="15.95" customHeight="1">
      <c r="A20" s="19"/>
      <c r="B20" s="5"/>
      <c r="C20" s="4"/>
      <c r="D20" s="4"/>
      <c r="E20" s="5"/>
      <c r="F20" s="23"/>
      <c r="G20" s="7"/>
    </row>
    <row r="21" spans="1:7" ht="15.95" customHeight="1">
      <c r="A21" s="5"/>
      <c r="B21" s="5"/>
      <c r="C21" s="4"/>
      <c r="D21" s="4"/>
      <c r="E21" s="5"/>
      <c r="F21" s="23"/>
      <c r="G21" s="7"/>
    </row>
    <row r="22" spans="1:7" ht="15.95" customHeight="1">
      <c r="A22" s="19"/>
      <c r="B22" s="5"/>
      <c r="C22" s="4"/>
      <c r="D22" s="4"/>
      <c r="E22" s="5"/>
      <c r="F22" s="23"/>
      <c r="G22" s="7"/>
    </row>
    <row r="23" spans="1:7" ht="15.95" customHeight="1">
      <c r="A23" s="19"/>
      <c r="B23" s="5"/>
      <c r="C23" s="4"/>
      <c r="D23" s="4"/>
      <c r="E23" s="5"/>
      <c r="F23" s="23"/>
      <c r="G23" s="7"/>
    </row>
    <row r="24" spans="1:7" ht="15.95" customHeight="1">
      <c r="A24" s="5"/>
      <c r="B24" s="5"/>
      <c r="C24" s="4"/>
      <c r="D24" s="4"/>
      <c r="E24" s="5"/>
      <c r="F24" s="23"/>
      <c r="G24" s="7"/>
    </row>
    <row r="25" spans="1:7" ht="15.95" customHeight="1">
      <c r="A25" s="19"/>
      <c r="B25" s="5"/>
      <c r="C25" s="4"/>
      <c r="D25" s="4"/>
      <c r="E25" s="5"/>
      <c r="F25" s="23"/>
      <c r="G25" s="7"/>
    </row>
    <row r="26" spans="1:7" ht="15.95" customHeight="1">
      <c r="A26" s="19"/>
      <c r="B26" s="5"/>
      <c r="C26" s="4"/>
      <c r="D26" s="4"/>
      <c r="E26" s="5"/>
      <c r="F26" s="23"/>
      <c r="G26" s="7"/>
    </row>
    <row r="27" spans="1:7" ht="15.95" customHeight="1">
      <c r="A27" s="5"/>
      <c r="B27" s="5"/>
      <c r="C27" s="4"/>
      <c r="D27" s="4"/>
      <c r="E27" s="5"/>
      <c r="F27" s="23"/>
      <c r="G27" s="7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C8" sqref="C8"/>
    </sheetView>
  </sheetViews>
  <sheetFormatPr defaultRowHeight="12.75"/>
  <cols>
    <col min="3" max="3" width="21.5703125" customWidth="1"/>
    <col min="4" max="4" width="22.28515625" customWidth="1"/>
    <col min="6" max="6" width="10.28515625" customWidth="1"/>
  </cols>
  <sheetData>
    <row r="1" spans="1:8" ht="18">
      <c r="A1" s="10" t="s">
        <v>0</v>
      </c>
      <c r="B1" s="9"/>
      <c r="C1" s="9"/>
      <c r="D1" s="9"/>
      <c r="E1" s="9"/>
      <c r="F1" s="9"/>
      <c r="G1" s="9"/>
      <c r="H1" s="9"/>
    </row>
    <row r="2" spans="1:8" ht="18">
      <c r="A2" s="11" t="s">
        <v>95</v>
      </c>
      <c r="B2" s="9"/>
      <c r="C2" s="9"/>
      <c r="D2" s="9"/>
      <c r="E2" s="9"/>
      <c r="F2" s="9"/>
      <c r="G2" s="9"/>
      <c r="H2" s="9"/>
    </row>
    <row r="3" spans="1:8" ht="18">
      <c r="A3" s="12" t="s">
        <v>33</v>
      </c>
      <c r="B3" s="9"/>
      <c r="C3" s="9"/>
      <c r="D3" s="9"/>
      <c r="E3" s="9"/>
      <c r="F3" s="9"/>
      <c r="G3" s="9"/>
      <c r="H3" s="9"/>
    </row>
    <row r="5" spans="1:8" ht="15.95" customHeight="1">
      <c r="A5" s="13" t="s">
        <v>3</v>
      </c>
      <c r="B5" s="13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4" t="s">
        <v>9</v>
      </c>
    </row>
    <row r="6" spans="1:8" ht="15.95" customHeight="1">
      <c r="A6" s="19">
        <v>1</v>
      </c>
      <c r="B6" s="5">
        <v>22</v>
      </c>
      <c r="C6" s="4" t="s">
        <v>153</v>
      </c>
      <c r="D6" s="4" t="s">
        <v>154</v>
      </c>
      <c r="E6" s="5">
        <v>2003</v>
      </c>
      <c r="F6" s="24">
        <v>3.2754629629629631E-3</v>
      </c>
      <c r="G6" s="2">
        <f t="shared" ref="G6:G12" si="0">(F6-$F$6)</f>
        <v>0</v>
      </c>
    </row>
    <row r="7" spans="1:8" ht="15.95" customHeight="1">
      <c r="A7" s="5">
        <v>2</v>
      </c>
      <c r="B7" s="5">
        <v>21</v>
      </c>
      <c r="C7" s="4" t="s">
        <v>26</v>
      </c>
      <c r="D7" s="4" t="s">
        <v>155</v>
      </c>
      <c r="E7" s="5">
        <v>2004</v>
      </c>
      <c r="F7" s="24">
        <v>3.2870370370370367E-3</v>
      </c>
      <c r="G7" s="2">
        <f t="shared" si="0"/>
        <v>1.157407407407357E-5</v>
      </c>
    </row>
    <row r="8" spans="1:8" ht="15.95" customHeight="1">
      <c r="A8" s="19">
        <v>3</v>
      </c>
      <c r="B8" s="5">
        <v>26</v>
      </c>
      <c r="C8" s="4" t="s">
        <v>171</v>
      </c>
      <c r="D8" s="4" t="s">
        <v>124</v>
      </c>
      <c r="E8" s="5">
        <v>2003</v>
      </c>
      <c r="F8" s="24">
        <v>3.472222222222222E-3</v>
      </c>
      <c r="G8" s="2">
        <f t="shared" si="0"/>
        <v>1.9675925925925894E-4</v>
      </c>
    </row>
    <row r="9" spans="1:8" ht="15.95" customHeight="1">
      <c r="A9" s="5">
        <v>4</v>
      </c>
      <c r="B9" s="5">
        <v>24</v>
      </c>
      <c r="C9" s="4" t="s">
        <v>156</v>
      </c>
      <c r="D9" s="4" t="s">
        <v>157</v>
      </c>
      <c r="E9" s="5">
        <v>2004</v>
      </c>
      <c r="F9" s="24">
        <v>3.5763888888888894E-3</v>
      </c>
      <c r="G9" s="2">
        <f t="shared" si="0"/>
        <v>3.0092592592592627E-4</v>
      </c>
    </row>
    <row r="10" spans="1:8" ht="15.95" customHeight="1">
      <c r="A10" s="19">
        <v>5</v>
      </c>
      <c r="B10" s="5">
        <v>25</v>
      </c>
      <c r="C10" s="4" t="s">
        <v>158</v>
      </c>
      <c r="D10" s="4" t="s">
        <v>144</v>
      </c>
      <c r="E10" s="5">
        <v>2003</v>
      </c>
      <c r="F10" s="24">
        <v>3.5879629629629629E-3</v>
      </c>
      <c r="G10" s="2">
        <f t="shared" si="0"/>
        <v>3.1249999999999984E-4</v>
      </c>
    </row>
    <row r="11" spans="1:8" ht="15.95" customHeight="1">
      <c r="A11" s="5">
        <v>6</v>
      </c>
      <c r="B11" s="5">
        <v>23</v>
      </c>
      <c r="C11" s="4" t="s">
        <v>159</v>
      </c>
      <c r="D11" s="4" t="s">
        <v>34</v>
      </c>
      <c r="E11" s="5">
        <v>2004</v>
      </c>
      <c r="F11" s="24">
        <v>3.6921296296296298E-3</v>
      </c>
      <c r="G11" s="2">
        <f t="shared" si="0"/>
        <v>4.1666666666666675E-4</v>
      </c>
    </row>
    <row r="12" spans="1:8" ht="15.95" customHeight="1">
      <c r="A12" s="19">
        <v>7</v>
      </c>
      <c r="B12" s="5">
        <v>27</v>
      </c>
      <c r="C12" s="4" t="s">
        <v>35</v>
      </c>
      <c r="D12" s="26" t="s">
        <v>23</v>
      </c>
      <c r="E12" s="5">
        <v>2003</v>
      </c>
      <c r="F12" s="24">
        <v>3.8425925925925923E-3</v>
      </c>
      <c r="G12" s="2">
        <f t="shared" si="0"/>
        <v>5.6712962962962923E-4</v>
      </c>
    </row>
    <row r="13" spans="1:8" ht="15.95" customHeight="1">
      <c r="A13" s="5"/>
      <c r="B13" s="5"/>
      <c r="C13" s="4"/>
      <c r="D13" s="4"/>
      <c r="E13" s="5"/>
      <c r="F13" s="24"/>
      <c r="G13" s="2"/>
    </row>
    <row r="14" spans="1:8" ht="15.95" customHeight="1">
      <c r="A14" s="19"/>
      <c r="B14" s="5"/>
      <c r="C14" s="26"/>
      <c r="D14" s="26"/>
      <c r="E14" s="5"/>
      <c r="F14" s="24"/>
      <c r="G14" s="2"/>
    </row>
    <row r="15" spans="1:8" ht="15.95" customHeight="1">
      <c r="A15" s="5"/>
      <c r="B15" s="6"/>
      <c r="C15" s="4"/>
      <c r="D15" s="4"/>
      <c r="E15" s="6"/>
      <c r="F15" s="24"/>
      <c r="G15" s="2"/>
    </row>
    <row r="16" spans="1:8" ht="15.95" customHeight="1">
      <c r="A16" s="19"/>
      <c r="B16" s="5"/>
      <c r="C16" s="4"/>
      <c r="D16" s="4"/>
      <c r="E16" s="5"/>
      <c r="F16" s="24"/>
      <c r="G16" s="2"/>
    </row>
    <row r="17" spans="1:7" ht="15.95" customHeight="1">
      <c r="A17" s="5"/>
      <c r="B17" s="5"/>
      <c r="C17" s="4"/>
      <c r="D17" s="4"/>
      <c r="E17" s="5"/>
      <c r="F17" s="24"/>
      <c r="G17" s="2"/>
    </row>
    <row r="18" spans="1:7" ht="15.95" customHeight="1">
      <c r="A18" s="19"/>
      <c r="B18" s="6"/>
      <c r="C18" s="4"/>
      <c r="D18" s="4"/>
      <c r="E18" s="6"/>
      <c r="F18" s="24"/>
      <c r="G18" s="2"/>
    </row>
    <row r="19" spans="1:7" ht="15.95" customHeight="1">
      <c r="A19" s="5"/>
      <c r="B19" s="6"/>
      <c r="C19" s="4"/>
      <c r="D19" s="4"/>
      <c r="E19" s="6"/>
      <c r="F19" s="24"/>
      <c r="G19" s="2"/>
    </row>
    <row r="20" spans="1:7" ht="15.95" customHeight="1">
      <c r="A20" s="19"/>
      <c r="B20" s="6"/>
      <c r="C20" s="4"/>
      <c r="D20" s="4"/>
      <c r="E20" s="6"/>
      <c r="F20" s="24"/>
      <c r="G20" s="2"/>
    </row>
    <row r="21" spans="1:7" ht="15.95" customHeight="1">
      <c r="A21" s="5"/>
      <c r="B21" s="5"/>
      <c r="C21" s="4"/>
      <c r="D21" s="4"/>
      <c r="E21" s="5"/>
      <c r="F21" s="24"/>
      <c r="G21" s="2"/>
    </row>
    <row r="22" spans="1:7" ht="15.95" customHeight="1">
      <c r="A22" s="19"/>
      <c r="B22" s="5"/>
      <c r="C22" s="25"/>
      <c r="D22" s="26"/>
      <c r="E22" s="5"/>
      <c r="F22" s="24"/>
      <c r="G22" s="2"/>
    </row>
    <row r="23" spans="1:7" ht="15.95" customHeight="1">
      <c r="A23" s="5"/>
      <c r="B23" s="5"/>
      <c r="C23" s="4"/>
      <c r="D23" s="4"/>
      <c r="E23" s="5"/>
      <c r="F23" s="24"/>
      <c r="G23" s="2"/>
    </row>
    <row r="24" spans="1:7" ht="15.95" customHeight="1">
      <c r="A24" s="19"/>
      <c r="B24" s="5"/>
      <c r="C24" s="26"/>
      <c r="D24" s="26"/>
      <c r="E24" s="5"/>
      <c r="F24" s="24"/>
      <c r="G24" s="2"/>
    </row>
    <row r="25" spans="1:7" ht="15.95" customHeight="1">
      <c r="A25" s="5"/>
      <c r="B25" s="5"/>
      <c r="C25" s="4"/>
      <c r="D25" s="4"/>
      <c r="E25" s="5"/>
      <c r="F25" s="24"/>
      <c r="G25" s="2"/>
    </row>
    <row r="26" spans="1:7" ht="15.95" customHeight="1">
      <c r="A26" s="19"/>
      <c r="B26" s="5"/>
      <c r="C26" s="4"/>
      <c r="D26" s="4"/>
      <c r="E26" s="5"/>
      <c r="F26" s="24"/>
      <c r="G26" s="2"/>
    </row>
    <row r="27" spans="1:7" ht="15.95" customHeight="1">
      <c r="A27" s="5"/>
      <c r="B27" s="5"/>
      <c r="C27" s="26"/>
      <c r="D27" s="26"/>
      <c r="E27" s="5"/>
      <c r="F27" s="24"/>
      <c r="G27" s="2"/>
    </row>
    <row r="28" spans="1:7" ht="15.95" customHeight="1">
      <c r="A28" s="19"/>
      <c r="B28" s="6"/>
      <c r="C28" s="4"/>
      <c r="D28" s="4"/>
      <c r="E28" s="6"/>
      <c r="F28" s="24"/>
      <c r="G28" s="2"/>
    </row>
    <row r="29" spans="1:7" ht="15.95" customHeight="1">
      <c r="A29" s="5"/>
      <c r="B29" s="5"/>
      <c r="C29" s="26"/>
      <c r="D29" s="26"/>
      <c r="E29" s="5"/>
      <c r="F29" s="24"/>
      <c r="G29" s="2"/>
    </row>
    <row r="30" spans="1:7" ht="15.95" customHeight="1">
      <c r="A30" s="19"/>
      <c r="B30" s="5"/>
      <c r="C30" s="26"/>
      <c r="D30" s="26"/>
      <c r="E30" s="5"/>
      <c r="F30" s="24"/>
      <c r="G30" s="2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F14" sqref="F14"/>
    </sheetView>
  </sheetViews>
  <sheetFormatPr defaultRowHeight="12.75"/>
  <cols>
    <col min="3" max="3" width="16.85546875" customWidth="1"/>
    <col min="4" max="4" width="22.85546875" customWidth="1"/>
    <col min="7" max="7" width="9.5703125" style="19" customWidth="1"/>
  </cols>
  <sheetData>
    <row r="1" spans="1:8" ht="18">
      <c r="A1" s="10" t="s">
        <v>0</v>
      </c>
      <c r="B1" s="9"/>
      <c r="C1" s="9"/>
      <c r="D1" s="9"/>
      <c r="E1" s="9"/>
      <c r="F1" s="9"/>
      <c r="G1" s="29"/>
      <c r="H1" s="9"/>
    </row>
    <row r="2" spans="1:8" ht="18">
      <c r="A2" s="11" t="s">
        <v>1</v>
      </c>
      <c r="B2" s="9"/>
      <c r="C2" s="9"/>
      <c r="D2" s="9"/>
      <c r="E2" s="9"/>
      <c r="F2" s="9"/>
      <c r="G2" s="29"/>
      <c r="H2" s="9"/>
    </row>
    <row r="3" spans="1:8" ht="18">
      <c r="A3" s="12" t="s">
        <v>36</v>
      </c>
      <c r="B3" s="9"/>
      <c r="C3" s="9"/>
      <c r="D3" s="9"/>
      <c r="E3" s="9"/>
      <c r="F3" s="9"/>
      <c r="G3" s="29"/>
      <c r="H3" s="9"/>
    </row>
    <row r="5" spans="1:8" ht="15.95" customHeight="1">
      <c r="A5" s="13" t="s">
        <v>3</v>
      </c>
      <c r="B5" s="13" t="s">
        <v>4</v>
      </c>
      <c r="C5" s="14" t="s">
        <v>5</v>
      </c>
      <c r="D5" s="14" t="s">
        <v>6</v>
      </c>
      <c r="E5" s="16" t="s">
        <v>7</v>
      </c>
      <c r="F5" s="13" t="s">
        <v>8</v>
      </c>
      <c r="G5" s="13" t="s">
        <v>9</v>
      </c>
    </row>
    <row r="6" spans="1:8" ht="15.95" customHeight="1">
      <c r="A6" s="19">
        <v>1</v>
      </c>
      <c r="B6" s="5">
        <v>23</v>
      </c>
      <c r="C6" s="4" t="s">
        <v>160</v>
      </c>
      <c r="D6" s="4" t="s">
        <v>23</v>
      </c>
      <c r="E6" s="5">
        <v>2003</v>
      </c>
      <c r="F6" s="24">
        <v>3.2407407407407406E-3</v>
      </c>
      <c r="G6" s="8">
        <f t="shared" ref="G6:G10" si="0">(F6-$F$6)</f>
        <v>0</v>
      </c>
    </row>
    <row r="7" spans="1:8" ht="15.95" customHeight="1">
      <c r="A7" s="19">
        <v>2</v>
      </c>
      <c r="B7" s="5">
        <v>21</v>
      </c>
      <c r="C7" s="4" t="s">
        <v>31</v>
      </c>
      <c r="D7" s="4" t="s">
        <v>32</v>
      </c>
      <c r="E7" s="6">
        <v>2004</v>
      </c>
      <c r="F7" s="24">
        <v>3.2523148148148151E-3</v>
      </c>
      <c r="G7" s="8">
        <f t="shared" si="0"/>
        <v>1.1574074074074438E-5</v>
      </c>
    </row>
    <row r="8" spans="1:8" ht="15.95" customHeight="1">
      <c r="A8" s="19">
        <v>3</v>
      </c>
      <c r="B8" s="5">
        <v>24</v>
      </c>
      <c r="C8" s="4" t="s">
        <v>161</v>
      </c>
      <c r="D8" s="4" t="s">
        <v>24</v>
      </c>
      <c r="E8" s="5">
        <v>2003</v>
      </c>
      <c r="F8" s="24">
        <v>3.2638888888888891E-3</v>
      </c>
      <c r="G8" s="8">
        <f t="shared" si="0"/>
        <v>2.3148148148148442E-5</v>
      </c>
    </row>
    <row r="9" spans="1:8" ht="15.95" customHeight="1">
      <c r="A9" s="19">
        <v>4</v>
      </c>
      <c r="B9" s="5">
        <v>25</v>
      </c>
      <c r="C9" s="26" t="s">
        <v>38</v>
      </c>
      <c r="D9" s="26" t="s">
        <v>24</v>
      </c>
      <c r="E9" s="5">
        <v>2003</v>
      </c>
      <c r="F9" s="24">
        <v>3.4606481481481485E-3</v>
      </c>
      <c r="G9" s="8">
        <f t="shared" si="0"/>
        <v>2.1990740740740781E-4</v>
      </c>
    </row>
    <row r="10" spans="1:8" ht="15.95" customHeight="1">
      <c r="A10" s="19">
        <v>5</v>
      </c>
      <c r="B10" s="5">
        <v>26</v>
      </c>
      <c r="C10" s="26" t="s">
        <v>219</v>
      </c>
      <c r="D10" s="26" t="s">
        <v>23</v>
      </c>
      <c r="E10" s="6">
        <v>2004</v>
      </c>
      <c r="F10" s="24">
        <v>4.0509259259259257E-3</v>
      </c>
      <c r="G10" s="8">
        <f t="shared" si="0"/>
        <v>8.1018518518518505E-4</v>
      </c>
    </row>
    <row r="11" spans="1:8" ht="15.95" customHeight="1">
      <c r="A11" s="19">
        <v>6</v>
      </c>
      <c r="B11" s="5">
        <v>22</v>
      </c>
      <c r="C11" s="26" t="s">
        <v>220</v>
      </c>
      <c r="D11" s="26" t="s">
        <v>24</v>
      </c>
      <c r="E11" s="5">
        <v>2004</v>
      </c>
      <c r="F11" s="33" t="s">
        <v>189</v>
      </c>
      <c r="G11" s="34" t="s">
        <v>189</v>
      </c>
    </row>
    <row r="12" spans="1:8" ht="15.95" customHeight="1">
      <c r="A12" s="19"/>
      <c r="B12" s="5"/>
      <c r="C12" s="4"/>
      <c r="D12" s="4"/>
      <c r="E12" s="5"/>
      <c r="F12" s="24"/>
      <c r="G12" s="8"/>
    </row>
    <row r="13" spans="1:8" ht="15.95" customHeight="1">
      <c r="A13" s="19"/>
      <c r="B13" s="5"/>
      <c r="C13" s="26"/>
      <c r="D13" s="26"/>
      <c r="E13" s="5"/>
      <c r="F13" s="24"/>
      <c r="G13" s="8"/>
    </row>
    <row r="14" spans="1:8" ht="15.95" customHeight="1">
      <c r="A14" s="19"/>
      <c r="B14" s="5"/>
      <c r="C14" s="4"/>
      <c r="D14" s="4"/>
      <c r="E14" s="5"/>
      <c r="F14" s="24"/>
      <c r="G14" s="8"/>
    </row>
    <row r="15" spans="1:8" ht="15.95" customHeight="1">
      <c r="A15" s="19"/>
      <c r="B15" s="6"/>
      <c r="C15" s="26"/>
      <c r="D15" s="4"/>
      <c r="E15" s="5"/>
      <c r="F15" s="24"/>
      <c r="G15" s="8"/>
    </row>
    <row r="16" spans="1:8" ht="15.95" customHeight="1">
      <c r="A16" s="19"/>
      <c r="B16" s="5"/>
      <c r="C16" s="4"/>
      <c r="D16" s="4"/>
      <c r="E16" s="5"/>
      <c r="F16" s="24"/>
      <c r="G16" s="8"/>
    </row>
    <row r="17" spans="1:7" ht="15.95" customHeight="1">
      <c r="A17" s="19"/>
      <c r="B17" s="5"/>
      <c r="C17" s="26"/>
      <c r="D17" s="4"/>
      <c r="E17" s="5"/>
      <c r="F17" s="24"/>
      <c r="G17" s="8"/>
    </row>
    <row r="18" spans="1:7" ht="15.95" customHeight="1">
      <c r="A18" s="19"/>
      <c r="B18" s="5"/>
      <c r="C18" s="26"/>
      <c r="D18" s="26"/>
      <c r="E18" s="5"/>
      <c r="F18" s="24"/>
      <c r="G18" s="8"/>
    </row>
    <row r="19" spans="1:7" ht="15.95" customHeight="1">
      <c r="A19" s="19"/>
      <c r="B19" s="5"/>
      <c r="C19" s="4"/>
      <c r="D19" s="4"/>
      <c r="E19" s="5"/>
      <c r="F19" s="23"/>
      <c r="G19" s="8"/>
    </row>
    <row r="20" spans="1:7" ht="15.95" customHeight="1">
      <c r="B20" s="5"/>
      <c r="C20" s="4"/>
      <c r="D20" s="4"/>
      <c r="E20" s="5"/>
      <c r="F20" s="2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D20" sqref="D20"/>
    </sheetView>
  </sheetViews>
  <sheetFormatPr defaultRowHeight="12.75"/>
  <cols>
    <col min="3" max="3" width="19.42578125" customWidth="1"/>
    <col min="4" max="4" width="22.28515625" customWidth="1"/>
    <col min="7" max="7" width="10" style="19" customWidth="1"/>
  </cols>
  <sheetData>
    <row r="1" spans="1:8" ht="18">
      <c r="A1" s="10" t="s">
        <v>0</v>
      </c>
      <c r="B1" s="9"/>
      <c r="C1" s="9"/>
      <c r="D1" s="9"/>
      <c r="E1" s="9"/>
      <c r="F1" s="9"/>
      <c r="G1" s="29"/>
      <c r="H1" s="9"/>
    </row>
    <row r="2" spans="1:8" ht="18">
      <c r="A2" s="11" t="s">
        <v>95</v>
      </c>
      <c r="B2" s="9"/>
      <c r="C2" s="9"/>
      <c r="D2" s="9"/>
      <c r="E2" s="9"/>
      <c r="F2" s="9"/>
      <c r="G2" s="29"/>
      <c r="H2" s="9"/>
    </row>
    <row r="3" spans="1:8" ht="18">
      <c r="A3" s="12" t="s">
        <v>39</v>
      </c>
      <c r="B3" s="9"/>
      <c r="C3" s="9"/>
      <c r="D3" s="9"/>
      <c r="E3" s="9"/>
      <c r="F3" s="9"/>
      <c r="G3" s="29"/>
      <c r="H3" s="9"/>
    </row>
    <row r="5" spans="1:8" ht="15.95" customHeight="1">
      <c r="A5" s="13" t="s">
        <v>3</v>
      </c>
      <c r="B5" s="13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3" t="s">
        <v>9</v>
      </c>
    </row>
    <row r="6" spans="1:8" ht="15.95" customHeight="1">
      <c r="A6" s="5">
        <v>1</v>
      </c>
      <c r="B6" s="5">
        <v>4</v>
      </c>
      <c r="C6" s="4" t="s">
        <v>162</v>
      </c>
      <c r="D6" s="4" t="s">
        <v>163</v>
      </c>
      <c r="E6" s="5">
        <v>2002</v>
      </c>
      <c r="F6" s="24">
        <v>6.3194444444444444E-3</v>
      </c>
      <c r="G6" s="8">
        <v>0</v>
      </c>
    </row>
    <row r="7" spans="1:8" ht="15.95" customHeight="1">
      <c r="A7" s="19">
        <v>2</v>
      </c>
      <c r="B7" s="5">
        <v>1</v>
      </c>
      <c r="C7" s="4" t="s">
        <v>164</v>
      </c>
      <c r="D7" s="4" t="s">
        <v>165</v>
      </c>
      <c r="E7" s="5">
        <v>2001</v>
      </c>
      <c r="F7" s="24">
        <v>6.7245370370370367E-3</v>
      </c>
      <c r="G7" s="8">
        <f t="shared" ref="G7:G9" si="0">(F7-$F$6)</f>
        <v>4.0509259259259231E-4</v>
      </c>
    </row>
    <row r="8" spans="1:8" ht="15.95" customHeight="1">
      <c r="A8" s="5">
        <v>3</v>
      </c>
      <c r="B8" s="6">
        <v>3</v>
      </c>
      <c r="C8" s="4" t="s">
        <v>166</v>
      </c>
      <c r="D8" s="4" t="s">
        <v>167</v>
      </c>
      <c r="E8" s="6">
        <v>2001</v>
      </c>
      <c r="F8" s="24">
        <v>7.8935185185185185E-3</v>
      </c>
      <c r="G8" s="8">
        <f t="shared" si="0"/>
        <v>1.5740740740740741E-3</v>
      </c>
    </row>
    <row r="9" spans="1:8" ht="15.95" customHeight="1">
      <c r="A9" s="19">
        <v>4</v>
      </c>
      <c r="B9" s="6">
        <v>2</v>
      </c>
      <c r="C9" s="4" t="s">
        <v>168</v>
      </c>
      <c r="D9" s="4" t="s">
        <v>144</v>
      </c>
      <c r="E9" s="6">
        <v>2002</v>
      </c>
      <c r="F9" s="24">
        <v>8.9814814814814809E-3</v>
      </c>
      <c r="G9" s="8">
        <f t="shared" si="0"/>
        <v>2.6620370370370365E-3</v>
      </c>
    </row>
    <row r="10" spans="1:8" ht="15.95" customHeight="1">
      <c r="A10" s="5"/>
      <c r="B10" s="5"/>
      <c r="C10" s="26"/>
      <c r="D10" s="26"/>
      <c r="E10" s="5"/>
      <c r="F10" s="24"/>
      <c r="G10" s="8"/>
    </row>
    <row r="11" spans="1:8" ht="15.95" customHeight="1">
      <c r="A11" s="19"/>
      <c r="B11" s="6"/>
      <c r="C11" s="4"/>
      <c r="D11" s="4"/>
      <c r="E11" s="6"/>
      <c r="F11" s="24"/>
      <c r="G11" s="8"/>
    </row>
    <row r="12" spans="1:8" ht="15.95" customHeight="1">
      <c r="A12" s="5"/>
      <c r="B12" s="5"/>
      <c r="C12" s="26"/>
      <c r="D12" s="26"/>
      <c r="E12" s="5"/>
      <c r="F12" s="24"/>
      <c r="G12" s="8"/>
    </row>
    <row r="13" spans="1:8" ht="15.95" customHeight="1">
      <c r="A13" s="19"/>
      <c r="B13" s="5"/>
      <c r="C13" s="26"/>
      <c r="D13" s="26"/>
      <c r="E13" s="5"/>
      <c r="F13" s="24"/>
      <c r="G13" s="8"/>
    </row>
    <row r="14" spans="1:8" ht="15.95" customHeight="1">
      <c r="A14" s="5"/>
      <c r="B14" s="6"/>
      <c r="C14" s="4"/>
      <c r="D14" s="4"/>
      <c r="E14" s="6"/>
      <c r="F14" s="24"/>
      <c r="G14" s="8"/>
    </row>
    <row r="15" spans="1:8" ht="15.95" customHeight="1">
      <c r="A15" s="19"/>
      <c r="B15" s="5"/>
      <c r="C15" s="4"/>
      <c r="D15" s="4"/>
      <c r="E15" s="5"/>
      <c r="F15" s="24"/>
      <c r="G15" s="8"/>
    </row>
    <row r="16" spans="1:8" ht="15.95" customHeight="1">
      <c r="A16" s="5"/>
      <c r="B16" s="6"/>
      <c r="C16" s="26"/>
      <c r="D16" s="26"/>
      <c r="E16" s="6"/>
      <c r="F16" s="24"/>
      <c r="G16" s="8"/>
    </row>
    <row r="17" spans="1:7" ht="15.95" customHeight="1">
      <c r="A17" s="19"/>
      <c r="B17" s="5"/>
      <c r="C17" s="4"/>
      <c r="D17" s="4"/>
      <c r="E17" s="5"/>
      <c r="F17" s="24"/>
      <c r="G17" s="8"/>
    </row>
    <row r="18" spans="1:7" ht="15.95" customHeight="1">
      <c r="A18" s="5"/>
      <c r="B18" s="5"/>
      <c r="C18" s="26"/>
      <c r="D18" s="26"/>
      <c r="E18" s="5"/>
      <c r="F18" s="24"/>
      <c r="G18" s="8"/>
    </row>
    <row r="19" spans="1:7" ht="15.95" customHeight="1">
      <c r="A19" s="19"/>
      <c r="B19" s="6"/>
      <c r="C19" s="26"/>
      <c r="D19" s="26"/>
      <c r="E19" s="6"/>
      <c r="F19" s="24"/>
      <c r="G19" s="8"/>
    </row>
    <row r="20" spans="1:7" ht="15.95" customHeight="1">
      <c r="A20" s="5"/>
      <c r="B20" s="5"/>
      <c r="C20" s="4"/>
      <c r="D20" s="4"/>
      <c r="E20" s="5"/>
      <c r="F20" s="24"/>
      <c r="G20" s="8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1</vt:i4>
      </vt:variant>
    </vt:vector>
  </HeadingPairs>
  <TitlesOfParts>
    <vt:vector size="20" baseType="lpstr">
      <vt:lpstr>Předškolačky</vt:lpstr>
      <vt:lpstr>Předškoláci</vt:lpstr>
      <vt:lpstr>Nejmladší žačky I.</vt:lpstr>
      <vt:lpstr>Nejmladší žáci I.</vt:lpstr>
      <vt:lpstr>Nejmladší žačky II.</vt:lpstr>
      <vt:lpstr>Nejmladší žáci II.</vt:lpstr>
      <vt:lpstr>Mladší žačky</vt:lpstr>
      <vt:lpstr>Mladší žáci</vt:lpstr>
      <vt:lpstr>Starší žačky</vt:lpstr>
      <vt:lpstr>Starší žáci</vt:lpstr>
      <vt:lpstr>Dorostenky</vt:lpstr>
      <vt:lpstr>Dorostenci</vt:lpstr>
      <vt:lpstr>Ženy</vt:lpstr>
      <vt:lpstr>Veteránky nad 40 let</vt:lpstr>
      <vt:lpstr>Junioři</vt:lpstr>
      <vt:lpstr>Muži</vt:lpstr>
      <vt:lpstr>Veteráni nad 40 let</vt:lpstr>
      <vt:lpstr>Veteráni nad 50 let</vt:lpstr>
      <vt:lpstr>Veteráni nad 60 let</vt:lpstr>
      <vt:lpstr>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blondin</dc:creator>
  <cp:lastModifiedBy>zdenek</cp:lastModifiedBy>
  <cp:revision/>
  <dcterms:created xsi:type="dcterms:W3CDTF">2009-04-04T13:24:25Z</dcterms:created>
  <dcterms:modified xsi:type="dcterms:W3CDTF">2016-04-07T21:04:47Z</dcterms:modified>
</cp:coreProperties>
</file>