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dra - osobni\zamecek\2017\vysledky\"/>
    </mc:Choice>
  </mc:AlternateContent>
  <bookViews>
    <workbookView xWindow="0" yWindow="0" windowWidth="28800" windowHeight="12210" tabRatio="948" firstSheet="6" activeTab="16"/>
  </bookViews>
  <sheets>
    <sheet name="Benjamínci" sheetId="39" r:id="rId1"/>
    <sheet name="Předškolačky" sheetId="5" r:id="rId2"/>
    <sheet name="Předškoláci" sheetId="3" r:id="rId3"/>
    <sheet name="Nejmladší žačky I." sheetId="18" r:id="rId4"/>
    <sheet name="Nejmladší žáci I." sheetId="37" r:id="rId5"/>
    <sheet name="Nejmladší žačky II." sheetId="29" r:id="rId6"/>
    <sheet name="Nejmladší žáci II." sheetId="30" r:id="rId7"/>
    <sheet name="Mladší žačky" sheetId="27" r:id="rId8"/>
    <sheet name="Mladší žáci" sheetId="28" r:id="rId9"/>
    <sheet name="Starší žačky" sheetId="25" r:id="rId10"/>
    <sheet name="Starší žáci" sheetId="26" r:id="rId11"/>
    <sheet name="Dorostenky" sheetId="34" r:id="rId12"/>
    <sheet name="Dorostenci" sheetId="36" r:id="rId13"/>
    <sheet name="Ženy" sheetId="33" r:id="rId14"/>
    <sheet name="Veteránky nad 40 let" sheetId="35" r:id="rId15"/>
    <sheet name="Junioři" sheetId="38" r:id="rId16"/>
    <sheet name="Muži" sheetId="32" r:id="rId17"/>
    <sheet name="Veteráni nad 40 let" sheetId="31" r:id="rId18"/>
    <sheet name="Veteráni nad 50 let" sheetId="24" r:id="rId19"/>
    <sheet name="Veteráni nad 60 let" sheetId="23" r:id="rId20"/>
    <sheet name="Veteráni nad 70 let" sheetId="41" r:id="rId21"/>
  </sheets>
  <definedNames>
    <definedName name="A">Dorostenky!$A:$A</definedName>
  </definedNames>
  <calcPr calcId="162913"/>
</workbook>
</file>

<file path=xl/calcChain.xml><?xml version="1.0" encoding="utf-8"?>
<calcChain xmlns="http://schemas.openxmlformats.org/spreadsheetml/2006/main">
  <c r="G7" i="41" l="1"/>
  <c r="G7" i="23"/>
  <c r="G7" i="24"/>
  <c r="G10" i="31"/>
  <c r="G9" i="31"/>
  <c r="G8" i="31"/>
  <c r="G7" i="31"/>
  <c r="G48" i="32"/>
  <c r="G47" i="32"/>
  <c r="G46" i="32"/>
  <c r="G45" i="32"/>
  <c r="G44" i="32"/>
  <c r="G43" i="32"/>
  <c r="G42" i="32"/>
  <c r="G41" i="32"/>
  <c r="G40" i="32"/>
  <c r="G39" i="32"/>
  <c r="G38" i="32"/>
  <c r="G37" i="32"/>
  <c r="G36" i="32"/>
  <c r="G35" i="32"/>
  <c r="G34" i="32"/>
  <c r="G33" i="32"/>
  <c r="G32" i="32"/>
  <c r="G31" i="32"/>
  <c r="G30" i="32"/>
  <c r="G29" i="32"/>
  <c r="G28" i="32"/>
  <c r="G27" i="32"/>
  <c r="G26" i="32"/>
  <c r="G25" i="32"/>
  <c r="G24" i="32"/>
  <c r="G23" i="32"/>
  <c r="G22" i="32"/>
  <c r="G21" i="32"/>
  <c r="G20" i="32"/>
  <c r="G19" i="32"/>
  <c r="G18" i="32"/>
  <c r="G17" i="32"/>
  <c r="G16" i="32"/>
  <c r="G15" i="32"/>
  <c r="G14" i="32"/>
  <c r="G13" i="32"/>
  <c r="G12" i="32"/>
  <c r="G11" i="32"/>
  <c r="G10" i="32"/>
  <c r="G9" i="32"/>
  <c r="G8" i="32"/>
  <c r="G7" i="32"/>
  <c r="G9" i="38"/>
  <c r="G8" i="38"/>
  <c r="G7" i="38"/>
  <c r="G11" i="35"/>
  <c r="G10" i="35"/>
  <c r="G9" i="35"/>
  <c r="G8" i="35"/>
  <c r="G7" i="35"/>
  <c r="G18" i="33"/>
  <c r="G17" i="33"/>
  <c r="G16" i="33"/>
  <c r="G15" i="33"/>
  <c r="G14" i="33"/>
  <c r="G13" i="33"/>
  <c r="G12" i="33"/>
  <c r="G11" i="33"/>
  <c r="G10" i="33"/>
  <c r="G9" i="33"/>
  <c r="G8" i="33"/>
  <c r="G7" i="33"/>
  <c r="G9" i="36"/>
  <c r="G8" i="36"/>
  <c r="G7" i="36"/>
  <c r="G8" i="34"/>
  <c r="G7" i="34"/>
  <c r="G7" i="26"/>
  <c r="G9" i="25"/>
  <c r="G8" i="25"/>
  <c r="G7" i="25"/>
  <c r="G6" i="28"/>
  <c r="G10" i="27"/>
  <c r="G9" i="27"/>
  <c r="G8" i="27"/>
  <c r="G7" i="27"/>
  <c r="G7" i="29"/>
  <c r="G11" i="37"/>
  <c r="G10" i="37"/>
  <c r="G9" i="37"/>
  <c r="G8" i="37"/>
  <c r="G7" i="37"/>
  <c r="G7" i="18"/>
  <c r="G8" i="18"/>
  <c r="G10" i="3"/>
  <c r="G9" i="3"/>
  <c r="G8" i="3"/>
  <c r="G7" i="3"/>
  <c r="G9" i="5"/>
  <c r="G8" i="5"/>
  <c r="G7" i="5"/>
  <c r="G6" i="18"/>
  <c r="G6" i="38"/>
  <c r="G6" i="35"/>
  <c r="G6" i="34"/>
  <c r="G6" i="33"/>
  <c r="G6" i="27"/>
  <c r="G6" i="30"/>
  <c r="G6" i="36"/>
</calcChain>
</file>

<file path=xl/sharedStrings.xml><?xml version="1.0" encoding="utf-8"?>
<sst xmlns="http://schemas.openxmlformats.org/spreadsheetml/2006/main" count="680" uniqueCount="309">
  <si>
    <t>Běh Okolo Zámečku - Velká cena společnosti G-Team</t>
  </si>
  <si>
    <t>35. ročník - 6. dubna 2016</t>
  </si>
  <si>
    <r>
      <t xml:space="preserve">Kategorie: </t>
    </r>
    <r>
      <rPr>
        <sz val="10"/>
        <rFont val="Arial"/>
        <family val="2"/>
        <charset val="238"/>
      </rPr>
      <t>Předškolačky 200 m</t>
    </r>
  </si>
  <si>
    <t>Pořadí</t>
  </si>
  <si>
    <t>Číslo</t>
  </si>
  <si>
    <t>Jméno</t>
  </si>
  <si>
    <t>Oddíl</t>
  </si>
  <si>
    <t>Narozen</t>
  </si>
  <si>
    <t>Čas</t>
  </si>
  <si>
    <t>Ztráta</t>
  </si>
  <si>
    <t>AK Škoda Plzeň</t>
  </si>
  <si>
    <t>Adéla Burlová</t>
  </si>
  <si>
    <t>2010</t>
  </si>
  <si>
    <t>Plzeň</t>
  </si>
  <si>
    <r>
      <t xml:space="preserve">Kategorie: </t>
    </r>
    <r>
      <rPr>
        <sz val="10"/>
        <rFont val="Arial"/>
        <family val="2"/>
        <charset val="238"/>
      </rPr>
      <t>Předškoláci 200 m</t>
    </r>
  </si>
  <si>
    <r>
      <t xml:space="preserve">Kategorie: </t>
    </r>
    <r>
      <rPr>
        <sz val="10"/>
        <rFont val="Arial"/>
        <family val="2"/>
        <charset val="238"/>
      </rPr>
      <t>Nejmladší žačky I. 500 m</t>
    </r>
  </si>
  <si>
    <t>Zuzana Šmákalová</t>
  </si>
  <si>
    <r>
      <t xml:space="preserve">Kategorie: </t>
    </r>
    <r>
      <rPr>
        <sz val="10"/>
        <rFont val="Arial"/>
        <family val="2"/>
        <charset val="238"/>
      </rPr>
      <t>Nejmladší žáci I. 500 m</t>
    </r>
  </si>
  <si>
    <t>Filip Tobrman</t>
  </si>
  <si>
    <r>
      <t xml:space="preserve">Kategorie: </t>
    </r>
    <r>
      <rPr>
        <sz val="10"/>
        <rFont val="Arial"/>
        <family val="2"/>
        <charset val="238"/>
      </rPr>
      <t>Nejmladší žačky II. 1200 m</t>
    </r>
  </si>
  <si>
    <t>Barbora Šmákalová</t>
  </si>
  <si>
    <t>Tereza Burlová</t>
  </si>
  <si>
    <t>AKM Viktoria Plzeň</t>
  </si>
  <si>
    <r>
      <t xml:space="preserve">Kategorie: </t>
    </r>
    <r>
      <rPr>
        <sz val="10"/>
        <rFont val="Arial"/>
        <family val="2"/>
        <charset val="238"/>
      </rPr>
      <t>Nejmladší žáci II. 1200 m</t>
    </r>
  </si>
  <si>
    <t>2005</t>
  </si>
  <si>
    <t>Matěj Šůcha</t>
  </si>
  <si>
    <t>321start</t>
  </si>
  <si>
    <r>
      <t xml:space="preserve">Kategorie: </t>
    </r>
    <r>
      <rPr>
        <sz val="10"/>
        <rFont val="Arial"/>
        <family val="2"/>
        <charset val="238"/>
      </rPr>
      <t>Mladší žačky 1200 m</t>
    </r>
  </si>
  <si>
    <t>AC Nýřany</t>
  </si>
  <si>
    <r>
      <t xml:space="preserve">Kategorie: </t>
    </r>
    <r>
      <rPr>
        <sz val="10"/>
        <rFont val="Arial"/>
        <family val="2"/>
        <charset val="238"/>
      </rPr>
      <t>Mladší žáci 1200 m</t>
    </r>
  </si>
  <si>
    <r>
      <t xml:space="preserve">Kategorie: </t>
    </r>
    <r>
      <rPr>
        <sz val="10"/>
        <rFont val="Arial"/>
        <family val="2"/>
        <charset val="238"/>
      </rPr>
      <t>Starší žačky 2000 m</t>
    </r>
  </si>
  <si>
    <r>
      <t xml:space="preserve">Kategorie: </t>
    </r>
    <r>
      <rPr>
        <sz val="10"/>
        <rFont val="Arial"/>
        <family val="2"/>
        <charset val="238"/>
      </rPr>
      <t>Starší žáci 2000 m</t>
    </r>
  </si>
  <si>
    <r>
      <t xml:space="preserve">Kategorie: </t>
    </r>
    <r>
      <rPr>
        <sz val="10"/>
        <rFont val="Arial"/>
        <family val="2"/>
        <charset val="238"/>
      </rPr>
      <t>Dorostenky 4000 m</t>
    </r>
  </si>
  <si>
    <t>Jana Mužíková</t>
  </si>
  <si>
    <r>
      <t xml:space="preserve">Kategorie: </t>
    </r>
    <r>
      <rPr>
        <sz val="10"/>
        <rFont val="Arial"/>
        <family val="2"/>
        <charset val="238"/>
      </rPr>
      <t>Dorostenci 4000 m</t>
    </r>
  </si>
  <si>
    <t>Petra Šmákalová</t>
  </si>
  <si>
    <t>1992</t>
  </si>
  <si>
    <r>
      <t xml:space="preserve">Kategorie: </t>
    </r>
    <r>
      <rPr>
        <sz val="10"/>
        <rFont val="Arial"/>
        <family val="2"/>
        <charset val="238"/>
      </rPr>
      <t>Veteránky nad 40 let 4000 m</t>
    </r>
  </si>
  <si>
    <t>Jindra Zahálková</t>
  </si>
  <si>
    <t>KB Chlumčany</t>
  </si>
  <si>
    <r>
      <t xml:space="preserve">Kategorie: </t>
    </r>
    <r>
      <rPr>
        <sz val="10"/>
        <rFont val="Arial"/>
        <family val="2"/>
        <charset val="238"/>
      </rPr>
      <t>Junioři 6000 m</t>
    </r>
  </si>
  <si>
    <t>Ivo Martinovský</t>
  </si>
  <si>
    <r>
      <t xml:space="preserve">Kategorie: </t>
    </r>
    <r>
      <rPr>
        <sz val="10"/>
        <rFont val="Arial"/>
        <family val="2"/>
        <charset val="238"/>
      </rPr>
      <t>Muži 6000 m</t>
    </r>
  </si>
  <si>
    <t>Tomáš Bystřický</t>
  </si>
  <si>
    <t>Pavel Štěpáník</t>
  </si>
  <si>
    <t>1986</t>
  </si>
  <si>
    <t>Josef Techl</t>
  </si>
  <si>
    <t>Michal Hrách</t>
  </si>
  <si>
    <t>Ondřej Sopr</t>
  </si>
  <si>
    <t>TK Jaso Plzeň</t>
  </si>
  <si>
    <t>Martin Blass</t>
  </si>
  <si>
    <r>
      <t xml:space="preserve">Kategorie: </t>
    </r>
    <r>
      <rPr>
        <sz val="10"/>
        <rFont val="Arial"/>
        <family val="2"/>
        <charset val="238"/>
      </rPr>
      <t>Veteráni nad 40 let 6000 m</t>
    </r>
  </si>
  <si>
    <t>SV Stříbro</t>
  </si>
  <si>
    <r>
      <t xml:space="preserve">Kategorie: </t>
    </r>
    <r>
      <rPr>
        <sz val="10"/>
        <rFont val="Arial"/>
        <family val="2"/>
        <charset val="238"/>
      </rPr>
      <t>Veteráni nad 50 let 6000 m</t>
    </r>
  </si>
  <si>
    <r>
      <t xml:space="preserve">Kategorie: </t>
    </r>
    <r>
      <rPr>
        <sz val="10"/>
        <rFont val="Arial"/>
        <family val="2"/>
        <charset val="238"/>
      </rPr>
      <t>Veteráni nad 60 let 6000 m</t>
    </r>
  </si>
  <si>
    <t>Karel Fait</t>
  </si>
  <si>
    <t>AGP Domažlice</t>
  </si>
  <si>
    <t>Václav Šůcha</t>
  </si>
  <si>
    <t>Petr Janový</t>
  </si>
  <si>
    <t>AC-Trial Plzeň</t>
  </si>
  <si>
    <r>
      <t xml:space="preserve">Kategorie: </t>
    </r>
    <r>
      <rPr>
        <sz val="10"/>
        <rFont val="Arial"/>
        <family val="2"/>
        <charset val="238"/>
      </rPr>
      <t>Benjamínci 30 m</t>
    </r>
  </si>
  <si>
    <t>36. ročník - 5. dubna 2017</t>
  </si>
  <si>
    <t>Šimon Gula</t>
  </si>
  <si>
    <t>Benjamin</t>
  </si>
  <si>
    <t>2015</t>
  </si>
  <si>
    <t>ŠAK Přeštice</t>
  </si>
  <si>
    <t>Barnabáš Mužík</t>
  </si>
  <si>
    <t>2012</t>
  </si>
  <si>
    <t>Eliáš Gula</t>
  </si>
  <si>
    <t>2013</t>
  </si>
  <si>
    <t>Daniel Klabačka</t>
  </si>
  <si>
    <t>Sokol SG Plzeň Petřín</t>
  </si>
  <si>
    <t>2008</t>
  </si>
  <si>
    <t>Tomáš  Nový</t>
  </si>
  <si>
    <t>Markéta Nyklesová</t>
  </si>
  <si>
    <t>BK Elán Zruč</t>
  </si>
  <si>
    <t>2007</t>
  </si>
  <si>
    <t>2006</t>
  </si>
  <si>
    <t>Denisa  Brunátová</t>
  </si>
  <si>
    <t>2004</t>
  </si>
  <si>
    <t>Nikola Nová</t>
  </si>
  <si>
    <t>Karolína  Nyklesová</t>
  </si>
  <si>
    <t>2003</t>
  </si>
  <si>
    <t>2002</t>
  </si>
  <si>
    <t>Michaela Háhnová</t>
  </si>
  <si>
    <t>Eliška  Braumová</t>
  </si>
  <si>
    <t>Aneta Vrabcová</t>
  </si>
  <si>
    <t>Adéla Šmídová</t>
  </si>
  <si>
    <t xml:space="preserve">David  Žahour </t>
  </si>
  <si>
    <t xml:space="preserve">2000 </t>
  </si>
  <si>
    <t>Tomáš Michálek</t>
  </si>
  <si>
    <t>2000</t>
  </si>
  <si>
    <t>Vlaďka Petrová</t>
  </si>
  <si>
    <t>Forest Gump Team</t>
  </si>
  <si>
    <t>1987</t>
  </si>
  <si>
    <t>Libuše Tichá</t>
  </si>
  <si>
    <t>Brnířov</t>
  </si>
  <si>
    <t>1982</t>
  </si>
  <si>
    <t>Tereza Hrochová</t>
  </si>
  <si>
    <t>1996</t>
  </si>
  <si>
    <t>Oli Miljanecová</t>
  </si>
  <si>
    <t>Teodora Svejkovská</t>
  </si>
  <si>
    <t>Forrest Gump Team</t>
  </si>
  <si>
    <t>1990</t>
  </si>
  <si>
    <t>Zuzana Klásková</t>
  </si>
  <si>
    <t>Michaela Bačíková</t>
  </si>
  <si>
    <t>Veronika Průchová</t>
  </si>
  <si>
    <t>Lucie Pehaničová</t>
  </si>
  <si>
    <t>Iveta Kubová</t>
  </si>
  <si>
    <r>
      <t xml:space="preserve">Kategorie: </t>
    </r>
    <r>
      <rPr>
        <sz val="10"/>
        <rFont val="Arial"/>
        <family val="2"/>
        <charset val="238"/>
      </rPr>
      <t>Ženy, juniorky 4000 m</t>
    </r>
  </si>
  <si>
    <t>Jana Naxerová</t>
  </si>
  <si>
    <t>USK CS Plzeň</t>
  </si>
  <si>
    <t>1966</t>
  </si>
  <si>
    <t>1961</t>
  </si>
  <si>
    <t>1977</t>
  </si>
  <si>
    <t>Lukáš Slavíček</t>
  </si>
  <si>
    <t>Tomáš Mrázek</t>
  </si>
  <si>
    <t>TJ Sokol Plzeň Petřín</t>
  </si>
  <si>
    <t>1999</t>
  </si>
  <si>
    <t>Václav Beran</t>
  </si>
  <si>
    <t>1991</t>
  </si>
  <si>
    <t>Tomáš Peroutka</t>
  </si>
  <si>
    <t>Witte Bike Team</t>
  </si>
  <si>
    <t>1981</t>
  </si>
  <si>
    <t>Martin Černý</t>
  </si>
  <si>
    <t>Jan  Pašek</t>
  </si>
  <si>
    <t>1984</t>
  </si>
  <si>
    <t xml:space="preserve">Michal Tošner </t>
  </si>
  <si>
    <t xml:space="preserve">KOS Slavie Plzeň </t>
  </si>
  <si>
    <t>1978</t>
  </si>
  <si>
    <t>Marek Mráz</t>
  </si>
  <si>
    <t>Rozběháme Plzeň</t>
  </si>
  <si>
    <t>Lukáš Kolařík</t>
  </si>
  <si>
    <t>Rock Point / Dynafit</t>
  </si>
  <si>
    <t>Tomáš Hlinovský</t>
  </si>
  <si>
    <t>Zruč</t>
  </si>
  <si>
    <t>Roman Vodička</t>
  </si>
  <si>
    <t>1997</t>
  </si>
  <si>
    <t>Jan Šindelář</t>
  </si>
  <si>
    <t>1985</t>
  </si>
  <si>
    <t>Vastimil Kubal</t>
  </si>
  <si>
    <t>1975</t>
  </si>
  <si>
    <t>36. ročník - 5.dubna 2017</t>
  </si>
  <si>
    <t>Otakar Hamták</t>
  </si>
  <si>
    <t>HS Šneci</t>
  </si>
  <si>
    <t>1962</t>
  </si>
  <si>
    <t>1950</t>
  </si>
  <si>
    <r>
      <t xml:space="preserve">Kategorie: </t>
    </r>
    <r>
      <rPr>
        <sz val="10"/>
        <rFont val="Arial"/>
        <family val="2"/>
        <charset val="238"/>
      </rPr>
      <t>Veteráni nad 70 let 6000 m</t>
    </r>
  </si>
  <si>
    <t>1946</t>
  </si>
  <si>
    <t>1945</t>
  </si>
  <si>
    <t>Jindřich Sopr</t>
  </si>
  <si>
    <t xml:space="preserve">Josef Blahout </t>
  </si>
  <si>
    <t>Radčice</t>
  </si>
  <si>
    <t>Eliška Janoušková</t>
  </si>
  <si>
    <t>Nikol Šabková</t>
  </si>
  <si>
    <t>LK Škoda Plzeň</t>
  </si>
  <si>
    <t>Antonín Šobr</t>
  </si>
  <si>
    <t>Filip Novák</t>
  </si>
  <si>
    <t>1.</t>
  </si>
  <si>
    <t>2.</t>
  </si>
  <si>
    <t>Petr Šturm</t>
  </si>
  <si>
    <t>3.</t>
  </si>
  <si>
    <t>Andrea Soprová</t>
  </si>
  <si>
    <t>David Rauch</t>
  </si>
  <si>
    <t>KOS Plzeň</t>
  </si>
  <si>
    <t xml:space="preserve">Robin Náhlík </t>
  </si>
  <si>
    <t>DNS</t>
  </si>
  <si>
    <t>Veronika Kolářová</t>
  </si>
  <si>
    <t>Mikulka</t>
  </si>
  <si>
    <t xml:space="preserve">Leona Jůzková </t>
  </si>
  <si>
    <t>Malesice</t>
  </si>
  <si>
    <t xml:space="preserve">Jana Kleisnerová </t>
  </si>
  <si>
    <t xml:space="preserve">Anna Zýková </t>
  </si>
  <si>
    <t>TJ Sokol SG Petřín</t>
  </si>
  <si>
    <t>DNF</t>
  </si>
  <si>
    <t>Tereza Šturmová</t>
  </si>
  <si>
    <t>Červený Hrádek</t>
  </si>
  <si>
    <t>Tomáš Kovář</t>
  </si>
  <si>
    <t>Filip Flachs</t>
  </si>
  <si>
    <t>Jan Zýky</t>
  </si>
  <si>
    <t>Žofie Kadlecová</t>
  </si>
  <si>
    <t>Anna Zýková</t>
  </si>
  <si>
    <t>Adam Hubený</t>
  </si>
  <si>
    <t>Vochov</t>
  </si>
  <si>
    <t>Jan Kleisner</t>
  </si>
  <si>
    <t xml:space="preserve">Adam Novák </t>
  </si>
  <si>
    <t>Michal Bohdan</t>
  </si>
  <si>
    <t>Jan Kuneš</t>
  </si>
  <si>
    <t xml:space="preserve">Barbora Kadlecová </t>
  </si>
  <si>
    <t>Tomáš Kraus</t>
  </si>
  <si>
    <t>321 start</t>
  </si>
  <si>
    <t xml:space="preserve">Michaela Fialová </t>
  </si>
  <si>
    <t xml:space="preserve">Lenka Šiková </t>
  </si>
  <si>
    <t>Michal Pergler</t>
  </si>
  <si>
    <t>Sport Club Plzeň</t>
  </si>
  <si>
    <t>Věra Šůchová</t>
  </si>
  <si>
    <t>Kristýna Miljanecová</t>
  </si>
  <si>
    <t>Štěpánka Dolejšová</t>
  </si>
  <si>
    <t>Martin Makovec</t>
  </si>
  <si>
    <t xml:space="preserve">Snow Rocket </t>
  </si>
  <si>
    <t xml:space="preserve">Jan Pergler </t>
  </si>
  <si>
    <t>Petr Sýkora</t>
  </si>
  <si>
    <t>Daniel Kabýš</t>
  </si>
  <si>
    <t xml:space="preserve">Klára Šabková </t>
  </si>
  <si>
    <t xml:space="preserve">Tereza Havlíková </t>
  </si>
  <si>
    <t>Carmen Beshirová</t>
  </si>
  <si>
    <t>Loko Beroun</t>
  </si>
  <si>
    <t>Ivana Makovcová</t>
  </si>
  <si>
    <t>SC Černý</t>
  </si>
  <si>
    <t>Lenka Cibulková</t>
  </si>
  <si>
    <t>TK Basket</t>
  </si>
  <si>
    <t>Eva Perglerová</t>
  </si>
  <si>
    <t xml:space="preserve">Jan Burian </t>
  </si>
  <si>
    <t>TJ Sokol Maxíčky</t>
  </si>
  <si>
    <t>Miroslav Sedláček</t>
  </si>
  <si>
    <t>Rozběháme Česko</t>
  </si>
  <si>
    <t>TJ Susice</t>
  </si>
  <si>
    <t>Zdeněk Sopr</t>
  </si>
  <si>
    <t>Martin Švarc</t>
  </si>
  <si>
    <t>Karel Psohlavec</t>
  </si>
  <si>
    <t>Karlovy Vary</t>
  </si>
  <si>
    <t>Ondřej Váchal</t>
  </si>
  <si>
    <t>Mílaři Domažlice</t>
  </si>
  <si>
    <t>TJ Sušice</t>
  </si>
  <si>
    <t>Ondřej Jadlovský</t>
  </si>
  <si>
    <t>Dolní Žandov</t>
  </si>
  <si>
    <t>Miroslav Neuvirt</t>
  </si>
  <si>
    <t>Michal Náhlík</t>
  </si>
  <si>
    <t>Tomáš Kamaryt</t>
  </si>
  <si>
    <t xml:space="preserve">KOS Plzeň </t>
  </si>
  <si>
    <t>Vítězslav Vaník</t>
  </si>
  <si>
    <t>Ondřej Petrák</t>
  </si>
  <si>
    <t>TJ Prazdroj</t>
  </si>
  <si>
    <t>Daniel Tesař</t>
  </si>
  <si>
    <t>Jaroslav Zýka</t>
  </si>
  <si>
    <t>Letkov</t>
  </si>
  <si>
    <t>Martin Žufan</t>
  </si>
  <si>
    <t xml:space="preserve">Tomáš Friedl </t>
  </si>
  <si>
    <t>Martin Sokol</t>
  </si>
  <si>
    <t>Axon Sport Team</t>
  </si>
  <si>
    <t>Jiří Cipra</t>
  </si>
  <si>
    <t>Daniel Kraus</t>
  </si>
  <si>
    <t>Mediprofin Plzeň</t>
  </si>
  <si>
    <t xml:space="preserve">Jiří Němeček </t>
  </si>
  <si>
    <t>Vojtěch Plaček</t>
  </si>
  <si>
    <t>Daniel Soares</t>
  </si>
  <si>
    <t>Miroslav Duda</t>
  </si>
  <si>
    <t>Jiří Bouchal</t>
  </si>
  <si>
    <t>Jindřich Němec</t>
  </si>
  <si>
    <t>Příchovice</t>
  </si>
  <si>
    <t xml:space="preserve">Vojtěch Koželuh </t>
  </si>
  <si>
    <t>Atletika Klatovy</t>
  </si>
  <si>
    <t xml:space="preserve">Zbyněk Růžička </t>
  </si>
  <si>
    <t>Kadel Plzeň</t>
  </si>
  <si>
    <t xml:space="preserve">Daniel Čapek </t>
  </si>
  <si>
    <t>Tomáš Koranda</t>
  </si>
  <si>
    <t>Lukáš Friedl</t>
  </si>
  <si>
    <t>Marek Černý</t>
  </si>
  <si>
    <t>Zdeněk Dunovský</t>
  </si>
  <si>
    <t>Město Touškov</t>
  </si>
  <si>
    <t>Karel Šik</t>
  </si>
  <si>
    <t>Miroslav Trnavský</t>
  </si>
  <si>
    <t>Runsport Team</t>
  </si>
  <si>
    <t>Antonín Pospíšil</t>
  </si>
  <si>
    <t>Tlučná</t>
  </si>
  <si>
    <t>Milan Černý</t>
  </si>
  <si>
    <t>Jan Šůchin</t>
  </si>
  <si>
    <t>4. - 11.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</si>
  <si>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</si>
  <si>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</si>
  <si>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</si>
  <si>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</si>
  <si>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</si>
  <si>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</si>
  <si>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</si>
  <si>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</si>
  <si>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</si>
  <si>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</si>
  <si>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 xml:space="preserve">Martina Tyrnerová 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</si>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</sst>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h]:mm:ss;@"/>
  </numFmts>
  <fonts count="9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4"/>
      <name val="Arial"/>
      <charset val="238"/>
    </font>
    <font>
      <sz val="14"/>
      <color indexed="62"/>
      <name val="Arial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charset val="238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/>
    <xf numFmtId="21" fontId="0" fillId="0" borderId="0" xfId="0" applyNumberFormat="1"/>
    <xf numFmtId="46" fontId="0" fillId="0" borderId="0" xfId="0" applyNumberFormat="1"/>
    <xf numFmtId="0" fontId="0" fillId="0" borderId="0" xfId="0" applyNumberFormat="1"/>
    <xf numFmtId="0" fontId="0" fillId="0" borderId="0" xfId="0" applyNumberFormat="1" applyAlignment="1">
      <alignment horizontal="center"/>
    </xf>
    <xf numFmtId="0" fontId="0" fillId="0" borderId="0" xfId="0" quotePrefix="1" applyNumberFormat="1" applyAlignment="1">
      <alignment horizontal="center"/>
    </xf>
    <xf numFmtId="46" fontId="0" fillId="0" borderId="0" xfId="0" applyNumberFormat="1" applyAlignment="1">
      <alignment horizontal="center"/>
    </xf>
    <xf numFmtId="21" fontId="0" fillId="0" borderId="0" xfId="0" applyNumberForma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/>
    <xf numFmtId="0" fontId="2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2" fillId="2" borderId="0" xfId="0" quotePrefix="1" applyNumberFormat="1" applyFont="1" applyFill="1"/>
    <xf numFmtId="0" fontId="2" fillId="2" borderId="0" xfId="0" quotePrefix="1" applyNumberFormat="1" applyFont="1" applyFill="1" applyAlignment="1">
      <alignment horizontal="center"/>
    </xf>
    <xf numFmtId="21" fontId="0" fillId="0" borderId="0" xfId="0" applyNumberFormat="1" applyAlignment="1">
      <alignment horizontal="right"/>
    </xf>
    <xf numFmtId="46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6" fontId="0" fillId="0" borderId="0" xfId="0" applyNumberFormat="1" applyAlignment="1">
      <alignment horizontal="left"/>
    </xf>
    <xf numFmtId="21" fontId="0" fillId="0" borderId="0" xfId="0" applyNumberFormat="1" applyAlignment="1">
      <alignment horizontal="left"/>
    </xf>
    <xf numFmtId="164" fontId="0" fillId="0" borderId="0" xfId="0" applyNumberFormat="1"/>
    <xf numFmtId="0" fontId="6" fillId="0" borderId="0" xfId="0" applyNumberFormat="1" applyFont="1"/>
    <xf numFmtId="0" fontId="0" fillId="0" borderId="0" xfId="0" applyNumberFormat="1" applyFont="1"/>
    <xf numFmtId="0" fontId="6" fillId="0" borderId="0" xfId="0" applyFont="1"/>
    <xf numFmtId="0" fontId="6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1" fontId="6" fillId="0" borderId="0" xfId="0" applyNumberFormat="1" applyFont="1" applyAlignment="1">
      <alignment horizontal="right"/>
    </xf>
    <xf numFmtId="46" fontId="6" fillId="0" borderId="0" xfId="0" applyNumberFormat="1" applyFont="1"/>
    <xf numFmtId="164" fontId="6" fillId="0" borderId="0" xfId="0" applyNumberFormat="1" applyFont="1"/>
    <xf numFmtId="21" fontId="6" fillId="0" borderId="0" xfId="0" applyNumberFormat="1" applyFont="1" applyAlignment="1">
      <alignment horizontal="center"/>
    </xf>
    <xf numFmtId="0" fontId="6" fillId="0" borderId="0" xfId="1" applyNumberFormat="1" applyFont="1" applyAlignment="1" applyProtection="1"/>
    <xf numFmtId="0" fontId="0" fillId="0" borderId="0" xfId="0" quotePrefix="1" applyNumberFormat="1" applyBorder="1" applyAlignment="1">
      <alignment horizontal="center"/>
    </xf>
    <xf numFmtId="0" fontId="8" fillId="0" borderId="0" xfId="0" applyFont="1" applyFill="1" applyBorder="1" applyProtection="1"/>
    <xf numFmtId="164" fontId="6" fillId="0" borderId="0" xfId="0" applyNumberFormat="1" applyFont="1" applyBorder="1"/>
    <xf numFmtId="0" fontId="0" fillId="0" borderId="0" xfId="0" applyNumberFormat="1" applyBorder="1" applyAlignment="1">
      <alignment horizontal="center"/>
    </xf>
    <xf numFmtId="0" fontId="6" fillId="0" borderId="0" xfId="0" applyNumberFormat="1" applyFont="1" applyBorder="1"/>
    <xf numFmtId="164" fontId="0" fillId="0" borderId="0" xfId="0" applyNumberFormat="1" applyBorder="1"/>
    <xf numFmtId="0" fontId="6" fillId="0" borderId="0" xfId="0" quotePrefix="1" applyNumberFormat="1" applyFont="1" applyBorder="1" applyAlignment="1">
      <alignment horizontal="center"/>
    </xf>
    <xf numFmtId="46" fontId="6" fillId="0" borderId="0" xfId="0" applyNumberFormat="1" applyFont="1" applyBorder="1"/>
    <xf numFmtId="0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6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46" fontId="6" fillId="0" borderId="0" xfId="0" applyNumberFormat="1" applyFont="1" applyBorder="1" applyAlignment="1">
      <alignment horizontal="center"/>
    </xf>
    <xf numFmtId="0" fontId="6" fillId="0" borderId="0" xfId="0" applyNumberFormat="1" applyFont="1" applyFill="1" applyBorder="1"/>
    <xf numFmtId="0" fontId="8" fillId="0" borderId="0" xfId="0" applyNumberFormat="1" applyFont="1" applyFill="1" applyBorder="1" applyProtection="1"/>
    <xf numFmtId="0" fontId="8" fillId="0" borderId="0" xfId="0" applyFont="1" applyFill="1" applyBorder="1" applyAlignment="1" applyProtection="1">
      <alignment horizontal="center"/>
    </xf>
    <xf numFmtId="0" fontId="8" fillId="0" borderId="0" xfId="0" applyNumberFormat="1" applyFont="1" applyBorder="1" applyAlignment="1">
      <alignment horizontal="center"/>
    </xf>
    <xf numFmtId="0" fontId="8" fillId="0" borderId="0" xfId="0" applyNumberFormat="1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21" fontId="6" fillId="0" borderId="0" xfId="0" applyNumberFormat="1" applyFont="1" applyBorder="1" applyAlignment="1">
      <alignment horizontal="center"/>
    </xf>
    <xf numFmtId="46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C23" sqref="C23"/>
    </sheetView>
  </sheetViews>
  <sheetFormatPr defaultRowHeight="12.75" x14ac:dyDescent="0.2"/>
  <cols>
    <col min="3" max="3" width="21.85546875" customWidth="1"/>
    <col min="4" max="4" width="24.85546875" customWidth="1"/>
    <col min="5" max="5" width="9.140625" style="18"/>
  </cols>
  <sheetData>
    <row r="1" spans="1:9" ht="18" x14ac:dyDescent="0.25">
      <c r="A1" s="9" t="s">
        <v>0</v>
      </c>
      <c r="B1" s="8"/>
      <c r="C1" s="8"/>
      <c r="D1" s="8"/>
      <c r="E1" s="27"/>
      <c r="F1" s="8"/>
      <c r="G1" s="8"/>
      <c r="H1" s="8"/>
      <c r="I1" s="8"/>
    </row>
    <row r="2" spans="1:9" ht="18" x14ac:dyDescent="0.25">
      <c r="A2" s="10" t="s">
        <v>61</v>
      </c>
      <c r="B2" s="8"/>
      <c r="C2" s="8"/>
      <c r="D2" s="8"/>
      <c r="E2" s="27"/>
      <c r="F2" s="8"/>
      <c r="G2" s="8"/>
      <c r="H2" s="8"/>
      <c r="I2" s="8"/>
    </row>
    <row r="3" spans="1:9" ht="18" x14ac:dyDescent="0.25">
      <c r="A3" s="11" t="s">
        <v>60</v>
      </c>
      <c r="B3" s="8"/>
      <c r="C3" s="8"/>
      <c r="D3" s="8"/>
      <c r="E3" s="27"/>
      <c r="F3" s="8"/>
      <c r="G3" s="8"/>
      <c r="H3" s="8"/>
      <c r="I3" s="8"/>
    </row>
    <row r="5" spans="1:9" ht="15.75" customHeight="1" x14ac:dyDescent="0.2">
      <c r="A5" s="12" t="s">
        <v>3</v>
      </c>
      <c r="B5" s="12" t="s">
        <v>4</v>
      </c>
      <c r="C5" s="13" t="s">
        <v>5</v>
      </c>
      <c r="D5" s="13" t="s">
        <v>6</v>
      </c>
      <c r="E5" s="15" t="s">
        <v>7</v>
      </c>
      <c r="F5" s="12" t="s">
        <v>8</v>
      </c>
      <c r="G5" s="12" t="s">
        <v>9</v>
      </c>
    </row>
    <row r="6" spans="1:9" ht="15.95" customHeight="1" x14ac:dyDescent="0.2">
      <c r="A6" s="4" t="s">
        <v>158</v>
      </c>
      <c r="B6" s="5">
        <v>85</v>
      </c>
      <c r="C6" s="3" t="s">
        <v>157</v>
      </c>
      <c r="D6" s="3" t="s">
        <v>13</v>
      </c>
      <c r="E6" s="4">
        <v>2015</v>
      </c>
      <c r="F6" s="22"/>
      <c r="G6" s="2"/>
      <c r="H6" s="2"/>
    </row>
    <row r="7" spans="1:9" ht="15.95" customHeight="1" x14ac:dyDescent="0.2">
      <c r="A7" s="4" t="s">
        <v>159</v>
      </c>
      <c r="B7" s="4">
        <v>87</v>
      </c>
      <c r="C7" s="3" t="s">
        <v>160</v>
      </c>
      <c r="D7" s="3" t="s">
        <v>93</v>
      </c>
      <c r="E7" s="4">
        <v>2015</v>
      </c>
      <c r="F7" s="22"/>
      <c r="G7" s="2"/>
    </row>
    <row r="8" spans="1:9" ht="15.95" customHeight="1" x14ac:dyDescent="0.2">
      <c r="A8" s="4" t="s">
        <v>161</v>
      </c>
      <c r="B8" s="4">
        <v>88</v>
      </c>
      <c r="C8" s="3" t="s">
        <v>162</v>
      </c>
      <c r="D8" s="3" t="s">
        <v>13</v>
      </c>
      <c r="E8" s="4">
        <v>2014</v>
      </c>
      <c r="F8" s="1"/>
      <c r="G8" s="2"/>
    </row>
    <row r="9" spans="1:9" ht="15.95" customHeight="1" x14ac:dyDescent="0.2">
      <c r="A9" s="4" t="s">
        <v>267</v>
      </c>
      <c r="B9" s="33">
        <v>86</v>
      </c>
      <c r="C9" s="34" t="s">
        <v>62</v>
      </c>
      <c r="D9" s="34" t="s">
        <v>63</v>
      </c>
      <c r="E9" s="50" t="s">
        <v>64</v>
      </c>
      <c r="F9" s="35"/>
      <c r="G9" s="29"/>
    </row>
    <row r="10" spans="1:9" ht="15.95" customHeight="1" x14ac:dyDescent="0.2">
      <c r="A10" s="4" t="s">
        <v>267</v>
      </c>
      <c r="B10" s="36">
        <v>81</v>
      </c>
      <c r="C10" s="37" t="s">
        <v>150</v>
      </c>
      <c r="D10" s="37" t="s">
        <v>49</v>
      </c>
      <c r="E10" s="33">
        <v>2015</v>
      </c>
      <c r="F10" s="38"/>
      <c r="G10" s="2"/>
    </row>
    <row r="11" spans="1:9" ht="15.95" customHeight="1" x14ac:dyDescent="0.2">
      <c r="A11" s="4" t="s">
        <v>267</v>
      </c>
      <c r="B11" s="5">
        <v>80</v>
      </c>
      <c r="C11" s="3" t="s">
        <v>151</v>
      </c>
      <c r="D11" s="3" t="s">
        <v>152</v>
      </c>
      <c r="E11" s="5">
        <v>2014</v>
      </c>
      <c r="F11" s="22"/>
      <c r="G11" s="2"/>
    </row>
    <row r="12" spans="1:9" ht="15.95" customHeight="1" x14ac:dyDescent="0.2">
      <c r="A12" s="4" t="s">
        <v>267</v>
      </c>
      <c r="B12" s="5">
        <v>82</v>
      </c>
      <c r="C12" s="3" t="s">
        <v>153</v>
      </c>
      <c r="D12" s="3" t="s">
        <v>155</v>
      </c>
      <c r="E12" s="5">
        <v>2015</v>
      </c>
      <c r="F12" s="22"/>
      <c r="G12" s="2"/>
    </row>
    <row r="13" spans="1:9" ht="15.95" customHeight="1" x14ac:dyDescent="0.2">
      <c r="A13" s="4" t="s">
        <v>267</v>
      </c>
      <c r="B13" s="5">
        <v>83</v>
      </c>
      <c r="C13" s="3" t="s">
        <v>154</v>
      </c>
      <c r="D13" s="3" t="s">
        <v>10</v>
      </c>
      <c r="E13" s="5">
        <v>2015</v>
      </c>
      <c r="F13" s="22"/>
      <c r="G13" s="2"/>
    </row>
    <row r="14" spans="1:9" ht="15.95" customHeight="1" x14ac:dyDescent="0.2">
      <c r="A14" s="4" t="s">
        <v>267</v>
      </c>
      <c r="B14" s="4">
        <v>84</v>
      </c>
      <c r="C14" s="3" t="s">
        <v>156</v>
      </c>
      <c r="D14" s="3" t="s">
        <v>13</v>
      </c>
      <c r="E14" s="4">
        <v>2014</v>
      </c>
      <c r="F14" s="22"/>
      <c r="G14" s="2"/>
    </row>
    <row r="15" spans="1:9" ht="15.95" customHeight="1" x14ac:dyDescent="0.2">
      <c r="A15" s="4" t="s">
        <v>267</v>
      </c>
      <c r="B15" s="4">
        <v>89</v>
      </c>
      <c r="C15" s="3" t="s">
        <v>163</v>
      </c>
      <c r="D15" s="3" t="s">
        <v>164</v>
      </c>
      <c r="E15" s="4">
        <v>2015</v>
      </c>
      <c r="F15" s="1"/>
      <c r="G15" s="2"/>
    </row>
    <row r="16" spans="1:9" ht="15.95" customHeight="1" x14ac:dyDescent="0.2">
      <c r="A16" s="4" t="s">
        <v>267</v>
      </c>
      <c r="B16" s="4">
        <v>90</v>
      </c>
      <c r="C16" s="3" t="s">
        <v>165</v>
      </c>
      <c r="D16" s="3" t="s">
        <v>152</v>
      </c>
      <c r="E16" s="4">
        <v>2015</v>
      </c>
      <c r="F16" s="1"/>
      <c r="G16" s="2"/>
    </row>
    <row r="17" spans="1:7" ht="15.95" customHeight="1" x14ac:dyDescent="0.2">
      <c r="A17" s="4"/>
      <c r="B17" s="5"/>
      <c r="C17" s="3"/>
      <c r="D17" s="3"/>
      <c r="E17" s="5"/>
      <c r="F17" s="2"/>
      <c r="G17" s="2"/>
    </row>
    <row r="18" spans="1:7" ht="15.95" customHeight="1" x14ac:dyDescent="0.2">
      <c r="A18" s="4"/>
      <c r="B18" s="5"/>
      <c r="C18" s="3"/>
      <c r="D18" s="3"/>
      <c r="E18" s="5"/>
      <c r="F18" s="2"/>
      <c r="G18" s="2"/>
    </row>
  </sheetData>
  <sortState ref="A6:G16">
    <sortCondition ref="A6:A16"/>
  </sortState>
  <pageMargins left="0.78740157499999996" right="0.78740157499999996" top="0.984251969" bottom="0.984251969" header="0.4921259845" footer="0.4921259845"/>
  <pageSetup paperSize="9" orientation="portrait" horizontalDpi="4294967294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G7" sqref="G7"/>
    </sheetView>
  </sheetViews>
  <sheetFormatPr defaultRowHeight="12.75" x14ac:dyDescent="0.2"/>
  <cols>
    <col min="3" max="3" width="19.42578125" customWidth="1"/>
    <col min="4" max="4" width="22.28515625" customWidth="1"/>
    <col min="7" max="7" width="10" style="18" customWidth="1"/>
  </cols>
  <sheetData>
    <row r="1" spans="1:8" ht="18" x14ac:dyDescent="0.25">
      <c r="A1" s="9" t="s">
        <v>0</v>
      </c>
      <c r="B1" s="8"/>
      <c r="C1" s="8"/>
      <c r="D1" s="8"/>
      <c r="E1" s="8"/>
      <c r="F1" s="8"/>
      <c r="G1" s="27"/>
      <c r="H1" s="8"/>
    </row>
    <row r="2" spans="1:8" ht="18" x14ac:dyDescent="0.25">
      <c r="A2" s="10" t="s">
        <v>61</v>
      </c>
      <c r="B2" s="8"/>
      <c r="C2" s="8"/>
      <c r="D2" s="8"/>
      <c r="E2" s="8"/>
      <c r="F2" s="8"/>
      <c r="G2" s="27"/>
      <c r="H2" s="8"/>
    </row>
    <row r="3" spans="1:8" ht="18" x14ac:dyDescent="0.25">
      <c r="A3" s="11" t="s">
        <v>30</v>
      </c>
      <c r="B3" s="8"/>
      <c r="C3" s="8"/>
      <c r="D3" s="8"/>
      <c r="E3" s="8"/>
      <c r="F3" s="8"/>
      <c r="G3" s="27"/>
      <c r="H3" s="8"/>
    </row>
    <row r="5" spans="1:8" ht="15.95" customHeight="1" x14ac:dyDescent="0.2">
      <c r="A5" s="12" t="s">
        <v>3</v>
      </c>
      <c r="B5" s="12" t="s">
        <v>4</v>
      </c>
      <c r="C5" s="13" t="s">
        <v>5</v>
      </c>
      <c r="D5" s="13" t="s">
        <v>6</v>
      </c>
      <c r="E5" s="14" t="s">
        <v>7</v>
      </c>
      <c r="F5" s="13" t="s">
        <v>8</v>
      </c>
      <c r="G5" s="12" t="s">
        <v>9</v>
      </c>
    </row>
    <row r="6" spans="1:8" ht="15.95" customHeight="1" x14ac:dyDescent="0.2">
      <c r="A6" s="4" t="s">
        <v>158</v>
      </c>
      <c r="B6" s="4">
        <v>23</v>
      </c>
      <c r="C6" s="34" t="s">
        <v>81</v>
      </c>
      <c r="D6" s="34" t="s">
        <v>194</v>
      </c>
      <c r="E6" s="50" t="s">
        <v>82</v>
      </c>
      <c r="F6" s="22">
        <v>6.5624999999999998E-3</v>
      </c>
      <c r="G6" s="7">
        <v>0</v>
      </c>
    </row>
    <row r="7" spans="1:8" ht="15.95" customHeight="1" x14ac:dyDescent="0.2">
      <c r="A7" s="18" t="s">
        <v>159</v>
      </c>
      <c r="B7" s="5">
        <v>24</v>
      </c>
      <c r="C7" s="49" t="s">
        <v>197</v>
      </c>
      <c r="D7" s="49" t="s">
        <v>173</v>
      </c>
      <c r="E7" s="5">
        <v>2003</v>
      </c>
      <c r="F7" s="22">
        <v>6.7708333333333336E-3</v>
      </c>
      <c r="G7" s="47">
        <f>(F7-$F$6)</f>
        <v>2.0833333333333381E-4</v>
      </c>
    </row>
    <row r="8" spans="1:8" ht="15.95" customHeight="1" x14ac:dyDescent="0.2">
      <c r="A8" s="4" t="s">
        <v>161</v>
      </c>
      <c r="B8" s="5">
        <v>22</v>
      </c>
      <c r="C8" s="34" t="s">
        <v>196</v>
      </c>
      <c r="D8" s="34" t="s">
        <v>26</v>
      </c>
      <c r="E8" s="50" t="s">
        <v>82</v>
      </c>
      <c r="F8" s="22">
        <v>6.8171296296296287E-3</v>
      </c>
      <c r="G8" s="47">
        <f>(F8-$F$6)</f>
        <v>2.5462962962962896E-4</v>
      </c>
    </row>
    <row r="9" spans="1:8" ht="15.95" customHeight="1" x14ac:dyDescent="0.2">
      <c r="A9" s="18" t="s">
        <v>268</v>
      </c>
      <c r="B9" s="4">
        <v>21</v>
      </c>
      <c r="C9" s="34" t="s">
        <v>195</v>
      </c>
      <c r="D9" s="34" t="s">
        <v>26</v>
      </c>
      <c r="E9" s="50" t="s">
        <v>83</v>
      </c>
      <c r="F9" s="22">
        <v>8.564814814814815E-3</v>
      </c>
      <c r="G9" s="47">
        <f>(F9-$F$6)</f>
        <v>2.0023148148148153E-3</v>
      </c>
    </row>
    <row r="10" spans="1:8" ht="15.95" customHeight="1" x14ac:dyDescent="0.2">
      <c r="A10" s="4"/>
      <c r="B10" s="4"/>
      <c r="C10" s="24"/>
      <c r="D10" s="24"/>
      <c r="E10" s="4"/>
      <c r="F10" s="22"/>
      <c r="G10" s="7"/>
    </row>
    <row r="11" spans="1:8" ht="15.95" customHeight="1" x14ac:dyDescent="0.2">
      <c r="A11" s="18"/>
      <c r="B11" s="5"/>
      <c r="C11" s="3"/>
      <c r="D11" s="3"/>
      <c r="E11" s="5"/>
      <c r="F11" s="22"/>
      <c r="G11" s="7"/>
    </row>
    <row r="12" spans="1:8" ht="15.95" customHeight="1" x14ac:dyDescent="0.2">
      <c r="A12" s="4"/>
      <c r="B12" s="4"/>
      <c r="C12" s="24"/>
      <c r="D12" s="24"/>
      <c r="E12" s="4"/>
      <c r="F12" s="22"/>
      <c r="G12" s="7"/>
    </row>
    <row r="13" spans="1:8" ht="15.95" customHeight="1" x14ac:dyDescent="0.2">
      <c r="A13" s="18"/>
      <c r="B13" s="4"/>
      <c r="C13" s="24"/>
      <c r="D13" s="24"/>
      <c r="E13" s="4"/>
      <c r="F13" s="22"/>
      <c r="G13" s="7"/>
    </row>
    <row r="14" spans="1:8" ht="15.95" customHeight="1" x14ac:dyDescent="0.2">
      <c r="A14" s="4"/>
      <c r="B14" s="5"/>
      <c r="C14" s="3"/>
      <c r="D14" s="3"/>
      <c r="E14" s="5"/>
      <c r="F14" s="22"/>
      <c r="G14" s="7"/>
    </row>
    <row r="15" spans="1:8" ht="15.95" customHeight="1" x14ac:dyDescent="0.2">
      <c r="A15" s="18"/>
      <c r="B15" s="4"/>
      <c r="C15" s="3"/>
      <c r="D15" s="3"/>
      <c r="E15" s="4"/>
      <c r="F15" s="22"/>
      <c r="G15" s="7"/>
    </row>
    <row r="16" spans="1:8" ht="15.95" customHeight="1" x14ac:dyDescent="0.2">
      <c r="A16" s="4"/>
      <c r="B16" s="5"/>
      <c r="C16" s="24"/>
      <c r="D16" s="24"/>
      <c r="E16" s="5"/>
      <c r="F16" s="22"/>
      <c r="G16" s="7"/>
    </row>
    <row r="17" spans="1:7" ht="15.95" customHeight="1" x14ac:dyDescent="0.2">
      <c r="A17" s="18"/>
      <c r="B17" s="4"/>
      <c r="C17" s="3"/>
      <c r="D17" s="3"/>
      <c r="E17" s="4"/>
      <c r="F17" s="22"/>
      <c r="G17" s="7"/>
    </row>
    <row r="18" spans="1:7" ht="15.95" customHeight="1" x14ac:dyDescent="0.2">
      <c r="A18" s="4"/>
      <c r="B18" s="4"/>
      <c r="C18" s="24"/>
      <c r="D18" s="24"/>
      <c r="E18" s="4"/>
      <c r="F18" s="22"/>
      <c r="G18" s="7"/>
    </row>
    <row r="19" spans="1:7" ht="15.95" customHeight="1" x14ac:dyDescent="0.2">
      <c r="A19" s="18"/>
      <c r="B19" s="5"/>
      <c r="C19" s="24"/>
      <c r="D19" s="24"/>
      <c r="E19" s="5"/>
      <c r="F19" s="22"/>
      <c r="G19" s="7"/>
    </row>
    <row r="20" spans="1:7" ht="15.95" customHeight="1" x14ac:dyDescent="0.2">
      <c r="A20" s="4"/>
      <c r="B20" s="4"/>
      <c r="C20" s="3"/>
      <c r="D20" s="3"/>
      <c r="E20" s="4"/>
      <c r="F20" s="22"/>
      <c r="G20" s="7"/>
    </row>
  </sheetData>
  <sortState ref="B6:F9">
    <sortCondition ref="F6:F9"/>
  </sortState>
  <phoneticPr fontId="1" type="noConversion"/>
  <pageMargins left="0.78740157499999996" right="0.78740157499999996" top="0.984251969" bottom="0.984251969" header="0.4921259845" footer="0.4921259845"/>
  <pageSetup paperSize="9" orientation="portrait" horizontalDpi="4294967294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G7" sqref="G7"/>
    </sheetView>
  </sheetViews>
  <sheetFormatPr defaultRowHeight="12.75" x14ac:dyDescent="0.2"/>
  <cols>
    <col min="2" max="2" width="8.28515625" customWidth="1"/>
    <col min="3" max="3" width="17.85546875" customWidth="1"/>
    <col min="4" max="4" width="22.5703125" customWidth="1"/>
    <col min="5" max="7" width="9.140625" style="18"/>
  </cols>
  <sheetData>
    <row r="1" spans="1:8" ht="18" x14ac:dyDescent="0.25">
      <c r="A1" s="9" t="s">
        <v>0</v>
      </c>
      <c r="B1" s="8"/>
      <c r="C1" s="8"/>
      <c r="D1" s="8"/>
      <c r="E1" s="27"/>
      <c r="F1" s="27"/>
      <c r="G1" s="27"/>
      <c r="H1" s="8"/>
    </row>
    <row r="2" spans="1:8" ht="18" x14ac:dyDescent="0.25">
      <c r="A2" s="10" t="s">
        <v>61</v>
      </c>
      <c r="B2" s="8"/>
      <c r="C2" s="8"/>
      <c r="D2" s="8"/>
      <c r="E2" s="27"/>
      <c r="F2" s="27"/>
      <c r="G2" s="27"/>
      <c r="H2" s="8"/>
    </row>
    <row r="3" spans="1:8" ht="18" x14ac:dyDescent="0.25">
      <c r="A3" s="11" t="s">
        <v>31</v>
      </c>
      <c r="B3" s="8"/>
      <c r="C3" s="8"/>
      <c r="D3" s="8"/>
      <c r="E3" s="27"/>
      <c r="F3" s="27"/>
      <c r="G3" s="27"/>
      <c r="H3" s="8"/>
    </row>
    <row r="5" spans="1:8" ht="15.95" customHeight="1" x14ac:dyDescent="0.2">
      <c r="A5" s="12" t="s">
        <v>3</v>
      </c>
      <c r="B5" s="12" t="s">
        <v>4</v>
      </c>
      <c r="C5" s="13" t="s">
        <v>5</v>
      </c>
      <c r="D5" s="13" t="s">
        <v>6</v>
      </c>
      <c r="E5" s="15" t="s">
        <v>7</v>
      </c>
      <c r="F5" s="12" t="s">
        <v>8</v>
      </c>
      <c r="G5" s="12" t="s">
        <v>9</v>
      </c>
    </row>
    <row r="6" spans="1:8" ht="15.95" customHeight="1" x14ac:dyDescent="0.2">
      <c r="A6" s="4" t="s">
        <v>158</v>
      </c>
      <c r="B6" s="4">
        <v>3</v>
      </c>
      <c r="C6" s="3" t="s">
        <v>200</v>
      </c>
      <c r="D6" s="3" t="s">
        <v>65</v>
      </c>
      <c r="E6" s="4">
        <v>2003</v>
      </c>
      <c r="F6" s="22">
        <v>5.2314814814814819E-3</v>
      </c>
      <c r="G6" s="7">
        <v>0</v>
      </c>
    </row>
    <row r="7" spans="1:8" ht="15.95" customHeight="1" x14ac:dyDescent="0.2">
      <c r="A7" s="18" t="s">
        <v>159</v>
      </c>
      <c r="B7" s="5">
        <v>2</v>
      </c>
      <c r="C7" s="3" t="s">
        <v>198</v>
      </c>
      <c r="D7" s="3" t="s">
        <v>199</v>
      </c>
      <c r="E7" s="5">
        <v>2003</v>
      </c>
      <c r="F7" s="22">
        <v>7.4074074074074068E-3</v>
      </c>
      <c r="G7" s="47">
        <f>(F7-$F$6)</f>
        <v>2.1759259259259249E-3</v>
      </c>
    </row>
    <row r="8" spans="1:8" ht="15.95" customHeight="1" x14ac:dyDescent="0.2">
      <c r="A8" s="4"/>
      <c r="B8" s="4"/>
      <c r="C8" s="3"/>
      <c r="D8" s="3"/>
      <c r="E8" s="4"/>
      <c r="F8" s="22"/>
      <c r="G8" s="7"/>
    </row>
    <row r="9" spans="1:8" ht="15.95" customHeight="1" x14ac:dyDescent="0.2">
      <c r="A9" s="18"/>
      <c r="B9" s="5"/>
      <c r="C9" s="3"/>
      <c r="D9" s="3"/>
      <c r="E9" s="5"/>
      <c r="F9" s="22"/>
      <c r="G9" s="7"/>
    </row>
    <row r="10" spans="1:8" ht="15.95" customHeight="1" x14ac:dyDescent="0.2">
      <c r="A10" s="4"/>
      <c r="B10" s="4"/>
      <c r="C10" s="3"/>
      <c r="D10" s="3"/>
      <c r="E10" s="4"/>
      <c r="F10" s="22"/>
      <c r="G10" s="7"/>
    </row>
    <row r="11" spans="1:8" ht="15.95" customHeight="1" x14ac:dyDescent="0.2">
      <c r="A11" s="18"/>
      <c r="B11" s="5"/>
      <c r="C11" s="3"/>
      <c r="D11" s="3"/>
      <c r="E11" s="5"/>
      <c r="F11" s="22"/>
      <c r="G11" s="7"/>
    </row>
    <row r="12" spans="1:8" ht="15.95" customHeight="1" x14ac:dyDescent="0.2">
      <c r="A12" s="4"/>
      <c r="B12" s="4"/>
      <c r="C12" s="24"/>
      <c r="D12" s="23"/>
      <c r="F12" s="22"/>
      <c r="G12" s="7"/>
    </row>
    <row r="13" spans="1:8" ht="15.95" customHeight="1" x14ac:dyDescent="0.2">
      <c r="A13" s="18"/>
      <c r="B13" s="4"/>
      <c r="C13" s="24"/>
      <c r="D13" s="24"/>
      <c r="E13" s="4"/>
      <c r="F13" s="22"/>
      <c r="G13" s="7"/>
    </row>
    <row r="14" spans="1:8" ht="15.95" customHeight="1" x14ac:dyDescent="0.2">
      <c r="A14" s="4"/>
      <c r="B14" s="4"/>
      <c r="C14" s="23"/>
      <c r="D14" s="24"/>
      <c r="F14" s="22"/>
      <c r="G14" s="7"/>
    </row>
    <row r="15" spans="1:8" ht="15.95" customHeight="1" x14ac:dyDescent="0.2">
      <c r="A15" s="18"/>
      <c r="B15" s="4"/>
      <c r="C15" s="24"/>
      <c r="D15" s="24"/>
      <c r="F15" s="22"/>
      <c r="G15" s="7"/>
    </row>
    <row r="16" spans="1:8" ht="15.95" customHeight="1" x14ac:dyDescent="0.2">
      <c r="A16" s="4"/>
      <c r="B16" s="5"/>
      <c r="C16" s="3"/>
      <c r="D16" s="3"/>
      <c r="E16" s="5"/>
      <c r="F16" s="22"/>
      <c r="G16" s="7"/>
    </row>
    <row r="17" spans="1:7" ht="15.95" customHeight="1" x14ac:dyDescent="0.2">
      <c r="A17" s="18"/>
      <c r="B17" s="4"/>
      <c r="C17" s="3"/>
      <c r="D17" s="3"/>
      <c r="E17" s="4"/>
      <c r="F17" s="22"/>
      <c r="G17" s="7"/>
    </row>
    <row r="18" spans="1:7" ht="15.95" customHeight="1" x14ac:dyDescent="0.2">
      <c r="A18" s="4"/>
      <c r="B18" s="5"/>
      <c r="C18" s="3"/>
      <c r="D18" s="24"/>
      <c r="E18" s="5"/>
      <c r="F18" s="22"/>
      <c r="G18" s="7"/>
    </row>
    <row r="19" spans="1:7" ht="15.95" customHeight="1" x14ac:dyDescent="0.2"/>
  </sheetData>
  <sortState ref="B6:F7">
    <sortCondition ref="F6:F7"/>
  </sortState>
  <phoneticPr fontId="1" type="noConversion"/>
  <pageMargins left="0.78740157499999996" right="0.78740157499999996" top="0.984251969" bottom="0.984251969" header="0.4921259845" footer="0.4921259845"/>
  <pageSetup paperSize="9" orientation="portrait" horizontalDpi="4294967294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G7" sqref="G7"/>
    </sheetView>
  </sheetViews>
  <sheetFormatPr defaultRowHeight="12.75" x14ac:dyDescent="0.2"/>
  <cols>
    <col min="3" max="3" width="20.28515625" customWidth="1"/>
    <col min="4" max="4" width="22.28515625" customWidth="1"/>
    <col min="6" max="6" width="10.42578125" style="18" customWidth="1"/>
    <col min="7" max="7" width="9.140625" style="18"/>
  </cols>
  <sheetData>
    <row r="1" spans="1:8" ht="18" x14ac:dyDescent="0.25">
      <c r="A1" s="9" t="s">
        <v>0</v>
      </c>
      <c r="B1" s="8"/>
      <c r="C1" s="8"/>
      <c r="D1" s="8"/>
      <c r="E1" s="8"/>
      <c r="F1" s="27"/>
      <c r="G1" s="27"/>
      <c r="H1" s="8"/>
    </row>
    <row r="2" spans="1:8" ht="18" x14ac:dyDescent="0.25">
      <c r="A2" s="10" t="s">
        <v>61</v>
      </c>
      <c r="B2" s="8"/>
      <c r="C2" s="8"/>
      <c r="D2" s="8"/>
      <c r="E2" s="8"/>
      <c r="F2" s="27"/>
      <c r="G2" s="27"/>
      <c r="H2" s="8"/>
    </row>
    <row r="3" spans="1:8" ht="18" x14ac:dyDescent="0.25">
      <c r="A3" s="11" t="s">
        <v>32</v>
      </c>
      <c r="B3" s="8"/>
      <c r="C3" s="8"/>
      <c r="D3" s="8"/>
      <c r="E3" s="8"/>
      <c r="F3" s="27"/>
      <c r="G3" s="27"/>
      <c r="H3" s="8"/>
    </row>
    <row r="5" spans="1:8" ht="15.95" customHeight="1" x14ac:dyDescent="0.2">
      <c r="A5" s="12" t="s">
        <v>3</v>
      </c>
      <c r="B5" s="12" t="s">
        <v>4</v>
      </c>
      <c r="C5" s="13" t="s">
        <v>5</v>
      </c>
      <c r="D5" s="13" t="s">
        <v>6</v>
      </c>
      <c r="E5" s="15" t="s">
        <v>7</v>
      </c>
      <c r="F5" s="12" t="s">
        <v>8</v>
      </c>
      <c r="G5" s="12" t="s">
        <v>9</v>
      </c>
    </row>
    <row r="6" spans="1:8" ht="15.95" customHeight="1" x14ac:dyDescent="0.2">
      <c r="A6" s="18" t="s">
        <v>158</v>
      </c>
      <c r="B6" s="41">
        <v>3</v>
      </c>
      <c r="C6" s="43" t="s">
        <v>85</v>
      </c>
      <c r="D6" s="44" t="s">
        <v>10</v>
      </c>
      <c r="E6" s="45">
        <v>2001</v>
      </c>
      <c r="F6" s="55">
        <v>1.4178240740740741E-2</v>
      </c>
      <c r="G6" s="56">
        <f t="shared" ref="G6" si="0">(F6-$F$6)</f>
        <v>0</v>
      </c>
    </row>
    <row r="7" spans="1:8" ht="15.95" customHeight="1" x14ac:dyDescent="0.2">
      <c r="A7" s="18" t="s">
        <v>159</v>
      </c>
      <c r="B7" s="41">
        <v>1</v>
      </c>
      <c r="C7" s="43" t="s">
        <v>84</v>
      </c>
      <c r="D7" s="44" t="s">
        <v>10</v>
      </c>
      <c r="E7" s="45">
        <v>2001</v>
      </c>
      <c r="F7" s="55">
        <v>1.5173611111111112E-2</v>
      </c>
      <c r="G7" s="47">
        <f>(F7-$F$6)</f>
        <v>9.9537037037037042E-4</v>
      </c>
    </row>
    <row r="8" spans="1:8" ht="15.95" customHeight="1" x14ac:dyDescent="0.2">
      <c r="A8" s="18" t="s">
        <v>161</v>
      </c>
      <c r="B8" s="41">
        <v>2</v>
      </c>
      <c r="C8" s="45" t="s">
        <v>87</v>
      </c>
      <c r="D8" s="44" t="s">
        <v>10</v>
      </c>
      <c r="E8" s="45">
        <v>2000</v>
      </c>
      <c r="F8" s="55">
        <v>1.6863425925925928E-2</v>
      </c>
      <c r="G8" s="47">
        <f>(F8-$F$6)</f>
        <v>2.6851851851851863E-3</v>
      </c>
    </row>
    <row r="9" spans="1:8" ht="15.95" customHeight="1" x14ac:dyDescent="0.2">
      <c r="A9" s="18"/>
      <c r="B9" s="39"/>
      <c r="C9" s="45" t="s">
        <v>86</v>
      </c>
      <c r="D9" s="44" t="s">
        <v>10</v>
      </c>
      <c r="E9" s="45">
        <v>2000</v>
      </c>
      <c r="F9" s="55" t="s">
        <v>166</v>
      </c>
      <c r="G9" s="56"/>
    </row>
    <row r="10" spans="1:8" ht="15.95" customHeight="1" x14ac:dyDescent="0.2">
      <c r="A10" s="18"/>
      <c r="B10" s="41"/>
      <c r="C10" s="37"/>
      <c r="D10" s="37"/>
      <c r="E10" s="46"/>
      <c r="F10" s="55"/>
      <c r="G10" s="56"/>
    </row>
    <row r="11" spans="1:8" ht="15.95" customHeight="1" x14ac:dyDescent="0.2">
      <c r="A11" s="18"/>
      <c r="B11" s="5"/>
      <c r="C11" s="23"/>
      <c r="D11" s="23"/>
      <c r="E11" s="18"/>
      <c r="F11" s="54"/>
      <c r="G11" s="7"/>
    </row>
    <row r="12" spans="1:8" ht="15.95" customHeight="1" x14ac:dyDescent="0.2">
      <c r="A12" s="18"/>
      <c r="B12" s="5"/>
      <c r="C12" s="23"/>
      <c r="D12" s="23"/>
      <c r="E12" s="5"/>
      <c r="F12" s="54"/>
      <c r="G12" s="7"/>
    </row>
  </sheetData>
  <sortState ref="B6:F9">
    <sortCondition ref="F6:F9"/>
  </sortState>
  <phoneticPr fontId="1" type="noConversion"/>
  <pageMargins left="0.78740157499999996" right="0.78740157499999996" top="0.984251969" bottom="0.984251969" header="0.4921259845" footer="0.4921259845"/>
  <pageSetup paperSize="9" orientation="portrait" horizontalDpi="4294967294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G7" sqref="G7"/>
    </sheetView>
  </sheetViews>
  <sheetFormatPr defaultRowHeight="12.75" x14ac:dyDescent="0.2"/>
  <cols>
    <col min="3" max="3" width="17" customWidth="1"/>
    <col min="4" max="4" width="24.42578125" customWidth="1"/>
    <col min="7" max="7" width="9.140625" style="18"/>
  </cols>
  <sheetData>
    <row r="1" spans="1:8" ht="18" x14ac:dyDescent="0.25">
      <c r="A1" s="9" t="s">
        <v>0</v>
      </c>
      <c r="B1" s="8"/>
      <c r="C1" s="8"/>
      <c r="D1" s="8"/>
      <c r="E1" s="8"/>
      <c r="F1" s="8"/>
      <c r="G1" s="27"/>
      <c r="H1" s="8"/>
    </row>
    <row r="2" spans="1:8" ht="18" x14ac:dyDescent="0.25">
      <c r="A2" s="10" t="s">
        <v>61</v>
      </c>
      <c r="B2" s="8"/>
      <c r="C2" s="8"/>
      <c r="D2" s="8"/>
      <c r="E2" s="8"/>
      <c r="F2" s="8"/>
      <c r="G2" s="27"/>
      <c r="H2" s="8"/>
    </row>
    <row r="3" spans="1:8" ht="18" x14ac:dyDescent="0.25">
      <c r="A3" s="11" t="s">
        <v>34</v>
      </c>
      <c r="B3" s="8"/>
      <c r="C3" s="8"/>
      <c r="D3" s="8"/>
      <c r="E3" s="8"/>
      <c r="F3" s="8"/>
      <c r="G3" s="27"/>
      <c r="H3" s="8"/>
    </row>
    <row r="5" spans="1:8" ht="15.95" customHeight="1" x14ac:dyDescent="0.2">
      <c r="A5" s="12" t="s">
        <v>3</v>
      </c>
      <c r="B5" s="12" t="s">
        <v>4</v>
      </c>
      <c r="C5" s="13" t="s">
        <v>5</v>
      </c>
      <c r="D5" s="13" t="s">
        <v>6</v>
      </c>
      <c r="E5" s="15" t="s">
        <v>7</v>
      </c>
      <c r="F5" s="12" t="s">
        <v>8</v>
      </c>
      <c r="G5" s="12" t="s">
        <v>9</v>
      </c>
    </row>
    <row r="6" spans="1:8" ht="15.95" customHeight="1" x14ac:dyDescent="0.2">
      <c r="A6" s="4" t="s">
        <v>158</v>
      </c>
      <c r="B6" s="4">
        <v>73</v>
      </c>
      <c r="C6" s="34" t="s">
        <v>90</v>
      </c>
      <c r="D6" s="34" t="s">
        <v>22</v>
      </c>
      <c r="E6" s="50" t="s">
        <v>91</v>
      </c>
      <c r="F6" s="22">
        <v>1.0543981481481481E-2</v>
      </c>
      <c r="G6" s="6">
        <f t="shared" ref="G6" si="0">(F6-$F$6)</f>
        <v>0</v>
      </c>
    </row>
    <row r="7" spans="1:8" ht="15.95" customHeight="1" x14ac:dyDescent="0.2">
      <c r="A7" s="4" t="s">
        <v>159</v>
      </c>
      <c r="B7" s="5">
        <v>74</v>
      </c>
      <c r="C7" s="23" t="s">
        <v>201</v>
      </c>
      <c r="D7" s="23" t="s">
        <v>10</v>
      </c>
      <c r="E7" s="5">
        <v>2000</v>
      </c>
      <c r="F7" s="22">
        <v>1.1574074074074075E-2</v>
      </c>
      <c r="G7" s="47">
        <f>(F7-$F$6)</f>
        <v>1.0300925925925946E-3</v>
      </c>
    </row>
    <row r="8" spans="1:8" ht="15.95" customHeight="1" x14ac:dyDescent="0.2">
      <c r="A8" s="4" t="s">
        <v>161</v>
      </c>
      <c r="B8" s="4">
        <v>75</v>
      </c>
      <c r="C8" s="23" t="s">
        <v>202</v>
      </c>
      <c r="D8" s="23" t="s">
        <v>10</v>
      </c>
      <c r="E8" s="4">
        <v>2000</v>
      </c>
      <c r="F8" s="22">
        <v>1.1967592592592592E-2</v>
      </c>
      <c r="G8" s="47">
        <f>(F8-$F$6)</f>
        <v>1.4236111111111116E-3</v>
      </c>
    </row>
    <row r="9" spans="1:8" ht="15.95" customHeight="1" x14ac:dyDescent="0.2">
      <c r="A9" s="4" t="s">
        <v>268</v>
      </c>
      <c r="B9" s="4">
        <v>72</v>
      </c>
      <c r="C9" s="34" t="s">
        <v>88</v>
      </c>
      <c r="D9" s="34" t="s">
        <v>173</v>
      </c>
      <c r="E9" s="50" t="s">
        <v>89</v>
      </c>
      <c r="F9" s="22">
        <v>1.2291666666666666E-2</v>
      </c>
      <c r="G9" s="47">
        <f>(F9-$F$6)</f>
        <v>1.7476851851851855E-3</v>
      </c>
    </row>
    <row r="10" spans="1:8" ht="15.95" customHeight="1" x14ac:dyDescent="0.2">
      <c r="A10" s="4"/>
      <c r="B10" s="5"/>
      <c r="C10" s="23"/>
      <c r="D10" s="23"/>
      <c r="E10" s="5"/>
      <c r="F10" s="22"/>
      <c r="G10" s="6"/>
    </row>
    <row r="11" spans="1:8" ht="15.95" customHeight="1" x14ac:dyDescent="0.2">
      <c r="A11" s="4"/>
      <c r="B11" s="5"/>
      <c r="C11" s="23"/>
      <c r="D11" s="23"/>
      <c r="E11" s="5"/>
      <c r="F11" s="22"/>
      <c r="G11" s="6"/>
    </row>
    <row r="12" spans="1:8" ht="15.95" customHeight="1" x14ac:dyDescent="0.2">
      <c r="A12" s="4"/>
      <c r="B12" s="4"/>
      <c r="C12" s="23"/>
      <c r="D12" s="23"/>
      <c r="E12" s="4"/>
      <c r="F12" s="22"/>
      <c r="G12" s="6"/>
    </row>
    <row r="13" spans="1:8" ht="15.95" customHeight="1" x14ac:dyDescent="0.2">
      <c r="A13" s="4"/>
      <c r="B13" s="4"/>
      <c r="C13" s="3"/>
      <c r="D13" s="3"/>
      <c r="E13" s="4"/>
      <c r="F13" s="28"/>
    </row>
  </sheetData>
  <sortState ref="B6:F9">
    <sortCondition ref="F6:F9"/>
  </sortState>
  <phoneticPr fontId="1" type="noConversion"/>
  <pageMargins left="0.78740157499999996" right="0.78740157499999996" top="0.984251969" bottom="0.984251969" header="0.4921259845" footer="0.4921259845"/>
  <pageSetup paperSize="9" orientation="portrait" horizontalDpi="4294967294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G7" sqref="G7"/>
    </sheetView>
  </sheetViews>
  <sheetFormatPr defaultRowHeight="12.75" x14ac:dyDescent="0.2"/>
  <cols>
    <col min="1" max="1" width="8.140625" customWidth="1"/>
    <col min="2" max="2" width="8.28515625" customWidth="1"/>
    <col min="3" max="3" width="22.28515625" customWidth="1"/>
    <col min="4" max="4" width="19.28515625" customWidth="1"/>
    <col min="6" max="7" width="9.140625" style="18"/>
  </cols>
  <sheetData>
    <row r="1" spans="1:8" ht="18" x14ac:dyDescent="0.25">
      <c r="A1" s="9" t="s">
        <v>0</v>
      </c>
      <c r="B1" s="8"/>
      <c r="C1" s="8"/>
      <c r="D1" s="8"/>
      <c r="E1" s="8"/>
      <c r="F1" s="27"/>
      <c r="G1" s="27"/>
      <c r="H1" s="8"/>
    </row>
    <row r="2" spans="1:8" ht="18" x14ac:dyDescent="0.25">
      <c r="A2" s="10" t="s">
        <v>61</v>
      </c>
      <c r="B2" s="8"/>
      <c r="C2" s="8"/>
      <c r="D2" s="8"/>
      <c r="E2" s="8"/>
      <c r="F2" s="27"/>
      <c r="G2" s="27"/>
      <c r="H2" s="8"/>
    </row>
    <row r="3" spans="1:8" ht="18" x14ac:dyDescent="0.25">
      <c r="A3" s="11" t="s">
        <v>109</v>
      </c>
      <c r="B3" s="8"/>
      <c r="C3" s="8"/>
      <c r="D3" s="8"/>
      <c r="E3" s="8"/>
      <c r="F3" s="27"/>
      <c r="G3" s="27"/>
      <c r="H3" s="8"/>
    </row>
    <row r="5" spans="1:8" ht="15.95" customHeight="1" x14ac:dyDescent="0.2">
      <c r="A5" s="12" t="s">
        <v>3</v>
      </c>
      <c r="B5" s="12" t="s">
        <v>4</v>
      </c>
      <c r="C5" s="13" t="s">
        <v>5</v>
      </c>
      <c r="D5" s="13" t="s">
        <v>6</v>
      </c>
      <c r="E5" s="15" t="s">
        <v>7</v>
      </c>
      <c r="F5" s="12" t="s">
        <v>8</v>
      </c>
      <c r="G5" s="12" t="s">
        <v>9</v>
      </c>
    </row>
    <row r="6" spans="1:8" ht="15.95" customHeight="1" x14ac:dyDescent="0.2">
      <c r="A6" s="4" t="s">
        <v>158</v>
      </c>
      <c r="B6" s="39">
        <v>34</v>
      </c>
      <c r="C6" s="34" t="s">
        <v>98</v>
      </c>
      <c r="D6" s="34" t="s">
        <v>10</v>
      </c>
      <c r="E6" s="50" t="s">
        <v>99</v>
      </c>
      <c r="F6" s="55">
        <v>1.1145833333333334E-2</v>
      </c>
      <c r="G6" s="47">
        <f t="shared" ref="G6" si="0">(F6-$F$6)</f>
        <v>0</v>
      </c>
    </row>
    <row r="7" spans="1:8" ht="15.95" customHeight="1" x14ac:dyDescent="0.2">
      <c r="A7" s="4" t="s">
        <v>159</v>
      </c>
      <c r="B7" s="5">
        <v>42</v>
      </c>
      <c r="C7" s="52" t="s">
        <v>205</v>
      </c>
      <c r="D7" s="53" t="s">
        <v>206</v>
      </c>
      <c r="E7" s="5">
        <v>1998</v>
      </c>
      <c r="F7" s="54">
        <v>1.1898148148148149E-2</v>
      </c>
      <c r="G7" s="47">
        <f>(F7-$F$6)</f>
        <v>7.5231481481481503E-4</v>
      </c>
    </row>
    <row r="8" spans="1:8" ht="15.95" customHeight="1" x14ac:dyDescent="0.2">
      <c r="A8" s="4" t="s">
        <v>161</v>
      </c>
      <c r="B8" s="39">
        <v>33</v>
      </c>
      <c r="C8" s="34" t="s">
        <v>101</v>
      </c>
      <c r="D8" s="34" t="s">
        <v>102</v>
      </c>
      <c r="E8" s="50" t="s">
        <v>103</v>
      </c>
      <c r="F8" s="55">
        <v>1.2268518518518519E-2</v>
      </c>
      <c r="G8" s="47">
        <f>(F8-$F$6)</f>
        <v>1.1226851851851849E-3</v>
      </c>
    </row>
    <row r="9" spans="1:8" ht="15.95" customHeight="1" x14ac:dyDescent="0.2">
      <c r="A9" s="4" t="s">
        <v>268</v>
      </c>
      <c r="B9" s="5">
        <v>28</v>
      </c>
      <c r="C9" s="52" t="s">
        <v>203</v>
      </c>
      <c r="D9" s="53" t="s">
        <v>10</v>
      </c>
      <c r="E9" s="5">
        <v>1982</v>
      </c>
      <c r="F9" s="54">
        <v>1.2997685185185183E-2</v>
      </c>
      <c r="G9" s="47">
        <f>(F9-$F$6)</f>
        <v>1.8518518518518493E-3</v>
      </c>
    </row>
    <row r="10" spans="1:8" ht="15.95" customHeight="1" x14ac:dyDescent="0.2">
      <c r="A10" s="4" t="s">
        <v>269</v>
      </c>
      <c r="B10" s="5">
        <v>44</v>
      </c>
      <c r="C10" s="52" t="s">
        <v>278</v>
      </c>
      <c r="D10" s="53" t="s">
        <v>155</v>
      </c>
      <c r="E10" s="5">
        <v>1990</v>
      </c>
      <c r="F10" s="6">
        <v>1.3344907407407408E-2</v>
      </c>
      <c r="G10" s="47">
        <f>(F10-$F$6)</f>
        <v>2.1990740740740738E-3</v>
      </c>
    </row>
    <row r="11" spans="1:8" ht="15.95" customHeight="1" x14ac:dyDescent="0.2">
      <c r="A11" s="4" t="s">
        <v>270</v>
      </c>
      <c r="B11" s="39">
        <v>35</v>
      </c>
      <c r="C11" s="45" t="s">
        <v>108</v>
      </c>
      <c r="D11" s="44" t="s">
        <v>10</v>
      </c>
      <c r="E11" s="51">
        <v>1983</v>
      </c>
      <c r="F11" s="55">
        <v>1.3506944444444445E-2</v>
      </c>
      <c r="G11" s="47">
        <f>(F11-$F$6)</f>
        <v>2.3611111111111107E-3</v>
      </c>
    </row>
    <row r="12" spans="1:8" ht="15.95" customHeight="1" x14ac:dyDescent="0.2">
      <c r="A12" s="4" t="s">
        <v>271</v>
      </c>
      <c r="B12" s="39">
        <v>29</v>
      </c>
      <c r="C12" s="34" t="s">
        <v>104</v>
      </c>
      <c r="D12" s="34" t="s">
        <v>26</v>
      </c>
      <c r="E12" s="50" t="s">
        <v>36</v>
      </c>
      <c r="F12" s="55">
        <v>1.3645833333333331E-2</v>
      </c>
      <c r="G12" s="47">
        <f>(F12-$F$6)</f>
        <v>2.499999999999997E-3</v>
      </c>
    </row>
    <row r="13" spans="1:8" ht="15.95" customHeight="1" x14ac:dyDescent="0.2">
      <c r="A13" s="4" t="s">
        <v>272</v>
      </c>
      <c r="B13" s="39">
        <v>37</v>
      </c>
      <c r="C13" s="45" t="s">
        <v>106</v>
      </c>
      <c r="D13" s="44" t="s">
        <v>10</v>
      </c>
      <c r="E13" s="51">
        <v>1998</v>
      </c>
      <c r="F13" s="55">
        <v>1.3738425925925926E-2</v>
      </c>
      <c r="G13" s="47">
        <f>(F13-$F$6)</f>
        <v>2.5925925925925925E-3</v>
      </c>
    </row>
    <row r="14" spans="1:8" ht="15.95" customHeight="1" x14ac:dyDescent="0.2">
      <c r="A14" s="4" t="s">
        <v>273</v>
      </c>
      <c r="B14" s="39">
        <v>43</v>
      </c>
      <c r="C14" s="45" t="s">
        <v>107</v>
      </c>
      <c r="D14" s="44" t="s">
        <v>10</v>
      </c>
      <c r="E14" s="51">
        <v>1995</v>
      </c>
      <c r="F14" s="55">
        <v>1.375E-2</v>
      </c>
      <c r="G14" s="47">
        <f>(F14-$F$6)</f>
        <v>2.6041666666666661E-3</v>
      </c>
    </row>
    <row r="15" spans="1:8" ht="15.95" customHeight="1" x14ac:dyDescent="0.2">
      <c r="A15" s="4" t="s">
        <v>274</v>
      </c>
      <c r="B15" s="4">
        <v>41</v>
      </c>
      <c r="C15" s="52" t="s">
        <v>204</v>
      </c>
      <c r="D15" s="53" t="s">
        <v>13</v>
      </c>
      <c r="E15" s="4">
        <v>1991</v>
      </c>
      <c r="F15" s="54">
        <v>1.4050925925925927E-2</v>
      </c>
      <c r="G15" s="47">
        <f>(F15-$F$6)</f>
        <v>2.9050925925925928E-3</v>
      </c>
    </row>
    <row r="16" spans="1:8" ht="15.95" customHeight="1" x14ac:dyDescent="0.2">
      <c r="A16" s="4" t="s">
        <v>275</v>
      </c>
      <c r="B16" s="39">
        <v>39</v>
      </c>
      <c r="C16" s="45" t="s">
        <v>33</v>
      </c>
      <c r="D16" s="44" t="s">
        <v>10</v>
      </c>
      <c r="E16" s="51">
        <v>1999</v>
      </c>
      <c r="F16" s="55">
        <v>1.6180555555555556E-2</v>
      </c>
      <c r="G16" s="47">
        <f>(F16-$F$6)</f>
        <v>5.0347222222222217E-3</v>
      </c>
    </row>
    <row r="17" spans="1:7" ht="15.95" customHeight="1" x14ac:dyDescent="0.2">
      <c r="A17" s="4" t="s">
        <v>276</v>
      </c>
      <c r="B17" s="41">
        <v>36</v>
      </c>
      <c r="C17" s="34" t="s">
        <v>95</v>
      </c>
      <c r="D17" s="34" t="s">
        <v>96</v>
      </c>
      <c r="E17" s="50" t="s">
        <v>97</v>
      </c>
      <c r="F17" s="55">
        <v>1.6840277777777777E-2</v>
      </c>
      <c r="G17" s="47">
        <f>(F17-$F$6)</f>
        <v>5.6944444444444429E-3</v>
      </c>
    </row>
    <row r="18" spans="1:7" ht="15.95" customHeight="1" x14ac:dyDescent="0.2">
      <c r="A18" s="4" t="s">
        <v>277</v>
      </c>
      <c r="B18" s="39">
        <v>38</v>
      </c>
      <c r="C18" s="45" t="s">
        <v>105</v>
      </c>
      <c r="D18" s="44" t="s">
        <v>10</v>
      </c>
      <c r="E18" s="51">
        <v>1999</v>
      </c>
      <c r="F18" s="55">
        <v>1.6875000000000001E-2</v>
      </c>
      <c r="G18" s="47">
        <f>(F18-$F$6)</f>
        <v>5.7291666666666671E-3</v>
      </c>
    </row>
    <row r="19" spans="1:7" ht="15.95" customHeight="1" x14ac:dyDescent="0.2">
      <c r="A19" s="4"/>
      <c r="B19" s="39"/>
      <c r="C19" s="34" t="s">
        <v>92</v>
      </c>
      <c r="D19" s="34" t="s">
        <v>93</v>
      </c>
      <c r="E19" s="50" t="s">
        <v>94</v>
      </c>
      <c r="F19" s="55" t="s">
        <v>166</v>
      </c>
      <c r="G19" s="6"/>
    </row>
    <row r="20" spans="1:7" ht="15.95" customHeight="1" x14ac:dyDescent="0.2">
      <c r="A20" s="4"/>
      <c r="B20" s="39"/>
      <c r="C20" s="34" t="s">
        <v>100</v>
      </c>
      <c r="D20" s="34" t="s">
        <v>26</v>
      </c>
      <c r="E20" s="50" t="s">
        <v>45</v>
      </c>
      <c r="F20" s="55" t="s">
        <v>166</v>
      </c>
      <c r="G20" s="6"/>
    </row>
    <row r="21" spans="1:7" ht="15.95" customHeight="1" x14ac:dyDescent="0.2">
      <c r="A21" s="4"/>
      <c r="B21" s="5"/>
      <c r="C21" s="3"/>
      <c r="D21" s="3"/>
      <c r="E21" s="5"/>
      <c r="F21" s="6"/>
      <c r="G21" s="6"/>
    </row>
    <row r="22" spans="1:7" ht="15.95" customHeight="1" x14ac:dyDescent="0.2">
      <c r="A22" s="4"/>
      <c r="B22" s="5"/>
      <c r="C22" s="3"/>
      <c r="D22" s="3"/>
      <c r="E22" s="5"/>
      <c r="F22" s="6"/>
      <c r="G22" s="6"/>
    </row>
    <row r="23" spans="1:7" ht="15.95" customHeight="1" x14ac:dyDescent="0.2">
      <c r="A23" s="4"/>
      <c r="B23" s="5"/>
      <c r="C23" s="3"/>
      <c r="D23" s="3"/>
      <c r="E23" s="5"/>
      <c r="F23" s="6"/>
      <c r="G23" s="6"/>
    </row>
    <row r="24" spans="1:7" ht="15.95" customHeight="1" x14ac:dyDescent="0.2">
      <c r="A24" s="4"/>
      <c r="B24" s="4"/>
      <c r="C24" s="3"/>
      <c r="E24" s="4"/>
    </row>
  </sheetData>
  <sortState ref="B6:F20">
    <sortCondition ref="F6:F20"/>
  </sortState>
  <phoneticPr fontId="1" type="noConversion"/>
  <pageMargins left="0.78740157499999996" right="0.78740157499999996" top="0.984251969" bottom="0.984251969" header="0.4921259845" footer="0.4921259845"/>
  <pageSetup paperSize="9" orientation="portrait" horizontalDpi="4294967294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G7" sqref="G7"/>
    </sheetView>
  </sheetViews>
  <sheetFormatPr defaultRowHeight="12.75" x14ac:dyDescent="0.2"/>
  <cols>
    <col min="3" max="3" width="19" customWidth="1"/>
    <col min="4" max="4" width="19.7109375" customWidth="1"/>
    <col min="7" max="7" width="9.140625" style="18"/>
  </cols>
  <sheetData>
    <row r="1" spans="1:8" ht="18" x14ac:dyDescent="0.25">
      <c r="A1" s="9" t="s">
        <v>0</v>
      </c>
      <c r="B1" s="8"/>
      <c r="C1" s="8"/>
      <c r="D1" s="8"/>
      <c r="E1" s="8"/>
      <c r="F1" s="8"/>
      <c r="G1" s="27"/>
      <c r="H1" s="8"/>
    </row>
    <row r="2" spans="1:8" ht="18" x14ac:dyDescent="0.25">
      <c r="A2" s="10" t="s">
        <v>61</v>
      </c>
      <c r="B2" s="8"/>
      <c r="C2" s="8"/>
      <c r="D2" s="8"/>
      <c r="E2" s="8"/>
      <c r="F2" s="8"/>
      <c r="G2" s="27"/>
      <c r="H2" s="8"/>
    </row>
    <row r="3" spans="1:8" ht="18" x14ac:dyDescent="0.25">
      <c r="A3" s="11" t="s">
        <v>37</v>
      </c>
      <c r="B3" s="8"/>
      <c r="C3" s="8"/>
      <c r="D3" s="8"/>
      <c r="E3" s="8"/>
      <c r="F3" s="8"/>
      <c r="G3" s="27"/>
      <c r="H3" s="8"/>
    </row>
    <row r="5" spans="1:8" ht="15.95" customHeight="1" x14ac:dyDescent="0.2">
      <c r="A5" s="13" t="s">
        <v>3</v>
      </c>
      <c r="B5" s="13" t="s">
        <v>4</v>
      </c>
      <c r="C5" s="13" t="s">
        <v>5</v>
      </c>
      <c r="D5" s="13" t="s">
        <v>6</v>
      </c>
      <c r="E5" s="15" t="s">
        <v>7</v>
      </c>
      <c r="F5" s="12" t="s">
        <v>8</v>
      </c>
      <c r="G5" s="12" t="s">
        <v>9</v>
      </c>
    </row>
    <row r="6" spans="1:8" ht="15.95" customHeight="1" x14ac:dyDescent="0.2">
      <c r="A6" s="18" t="s">
        <v>158</v>
      </c>
      <c r="B6" s="18">
        <v>32</v>
      </c>
      <c r="C6" s="34" t="s">
        <v>35</v>
      </c>
      <c r="D6" s="34" t="s">
        <v>71</v>
      </c>
      <c r="E6" s="50" t="s">
        <v>114</v>
      </c>
      <c r="F6" s="54">
        <v>1.1666666666666667E-2</v>
      </c>
      <c r="G6" s="7">
        <f>(F6-$F$6)</f>
        <v>0</v>
      </c>
    </row>
    <row r="7" spans="1:8" ht="15.95" customHeight="1" x14ac:dyDescent="0.2">
      <c r="A7" s="18" t="s">
        <v>159</v>
      </c>
      <c r="B7" s="18">
        <v>26</v>
      </c>
      <c r="C7" s="49" t="s">
        <v>207</v>
      </c>
      <c r="D7" s="34" t="s">
        <v>208</v>
      </c>
      <c r="E7" s="18">
        <v>1973</v>
      </c>
      <c r="F7" s="54">
        <v>1.3819444444444445E-2</v>
      </c>
      <c r="G7" s="47">
        <f>(F7-$F$6)</f>
        <v>2.1527777777777778E-3</v>
      </c>
    </row>
    <row r="8" spans="1:8" ht="15.95" customHeight="1" x14ac:dyDescent="0.2">
      <c r="A8" s="18" t="s">
        <v>161</v>
      </c>
      <c r="B8" s="5">
        <v>27</v>
      </c>
      <c r="C8" s="34" t="s">
        <v>38</v>
      </c>
      <c r="D8" s="34" t="s">
        <v>39</v>
      </c>
      <c r="E8" s="50" t="s">
        <v>113</v>
      </c>
      <c r="F8" s="54">
        <v>1.4340277777777776E-2</v>
      </c>
      <c r="G8" s="47">
        <f>(F8-$F$6)</f>
        <v>2.6736111111111092E-3</v>
      </c>
    </row>
    <row r="9" spans="1:8" ht="15.95" customHeight="1" x14ac:dyDescent="0.2">
      <c r="A9" s="18" t="s">
        <v>268</v>
      </c>
      <c r="B9" s="18">
        <v>40</v>
      </c>
      <c r="C9" s="34" t="s">
        <v>110</v>
      </c>
      <c r="D9" s="34" t="s">
        <v>111</v>
      </c>
      <c r="E9" s="50" t="s">
        <v>112</v>
      </c>
      <c r="F9" s="54">
        <v>1.4479166666666668E-2</v>
      </c>
      <c r="G9" s="47">
        <f>(F9-$F$6)</f>
        <v>2.8125000000000008E-3</v>
      </c>
    </row>
    <row r="10" spans="1:8" ht="15.95" customHeight="1" x14ac:dyDescent="0.2">
      <c r="A10" s="18" t="s">
        <v>269</v>
      </c>
      <c r="B10" s="18">
        <v>31</v>
      </c>
      <c r="C10" s="49" t="s">
        <v>211</v>
      </c>
      <c r="D10" s="34" t="s">
        <v>65</v>
      </c>
      <c r="E10" s="18">
        <v>1974</v>
      </c>
      <c r="F10" s="7">
        <v>1.5416666666666667E-2</v>
      </c>
      <c r="G10" s="47">
        <f>(F10-$F$6)</f>
        <v>3.7499999999999999E-3</v>
      </c>
    </row>
    <row r="11" spans="1:8" ht="15.95" customHeight="1" x14ac:dyDescent="0.2">
      <c r="A11" s="18" t="s">
        <v>270</v>
      </c>
      <c r="B11" s="18">
        <v>30</v>
      </c>
      <c r="C11" s="49" t="s">
        <v>209</v>
      </c>
      <c r="D11" s="34" t="s">
        <v>210</v>
      </c>
      <c r="E11" s="18">
        <v>1976</v>
      </c>
      <c r="F11" s="7">
        <v>1.8541666666666668E-2</v>
      </c>
      <c r="G11" s="47">
        <f>(F11-$F$6)</f>
        <v>6.8750000000000009E-3</v>
      </c>
    </row>
  </sheetData>
  <sortState ref="B6:F11">
    <sortCondition ref="F6:F11"/>
  </sortState>
  <phoneticPr fontId="1" type="noConversion"/>
  <pageMargins left="0.78740157499999996" right="0.78740157499999996" top="0.984251969" bottom="0.984251969" header="0.4921259845" footer="0.4921259845"/>
  <pageSetup paperSize="9" orientation="portrait" horizontalDpi="4294967294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G7" sqref="G7"/>
    </sheetView>
  </sheetViews>
  <sheetFormatPr defaultRowHeight="12.75" x14ac:dyDescent="0.2"/>
  <cols>
    <col min="3" max="3" width="17" customWidth="1"/>
    <col min="4" max="4" width="24.42578125" customWidth="1"/>
    <col min="6" max="7" width="9.140625" style="18"/>
  </cols>
  <sheetData>
    <row r="1" spans="1:8" ht="18" x14ac:dyDescent="0.25">
      <c r="A1" s="9" t="s">
        <v>0</v>
      </c>
      <c r="B1" s="8"/>
      <c r="C1" s="8"/>
      <c r="D1" s="8"/>
      <c r="E1" s="8"/>
      <c r="F1" s="27"/>
      <c r="G1" s="27"/>
      <c r="H1" s="8"/>
    </row>
    <row r="2" spans="1:8" ht="18" x14ac:dyDescent="0.25">
      <c r="A2" s="10" t="s">
        <v>61</v>
      </c>
      <c r="B2" s="8"/>
      <c r="C2" s="8"/>
      <c r="D2" s="8"/>
      <c r="E2" s="8"/>
      <c r="F2" s="27"/>
      <c r="G2" s="27"/>
      <c r="H2" s="8"/>
    </row>
    <row r="3" spans="1:8" ht="18" x14ac:dyDescent="0.25">
      <c r="A3" s="11" t="s">
        <v>40</v>
      </c>
      <c r="B3" s="8"/>
      <c r="C3" s="8"/>
      <c r="D3" s="8"/>
      <c r="E3" s="8"/>
      <c r="F3" s="27"/>
      <c r="G3" s="27"/>
      <c r="H3" s="8"/>
    </row>
    <row r="5" spans="1:8" ht="15.95" customHeight="1" x14ac:dyDescent="0.2">
      <c r="A5" s="12" t="s">
        <v>3</v>
      </c>
      <c r="B5" s="12" t="s">
        <v>4</v>
      </c>
      <c r="C5" s="13" t="s">
        <v>5</v>
      </c>
      <c r="D5" s="13" t="s">
        <v>6</v>
      </c>
      <c r="E5" s="15" t="s">
        <v>7</v>
      </c>
      <c r="F5" s="12" t="s">
        <v>8</v>
      </c>
      <c r="G5" s="12" t="s">
        <v>9</v>
      </c>
    </row>
    <row r="6" spans="1:8" ht="15.95" customHeight="1" x14ac:dyDescent="0.2">
      <c r="A6" s="4" t="s">
        <v>158</v>
      </c>
      <c r="B6" s="4">
        <v>43</v>
      </c>
      <c r="C6" s="45" t="s">
        <v>41</v>
      </c>
      <c r="D6" s="44" t="s">
        <v>10</v>
      </c>
      <c r="E6" s="18">
        <v>1999</v>
      </c>
      <c r="F6" s="54">
        <v>1.5752314814814813E-2</v>
      </c>
      <c r="G6" s="6">
        <f>(F6-$F$6)</f>
        <v>0</v>
      </c>
    </row>
    <row r="7" spans="1:8" ht="15.95" customHeight="1" x14ac:dyDescent="0.2">
      <c r="A7" s="4" t="s">
        <v>159</v>
      </c>
      <c r="B7" s="4">
        <v>41</v>
      </c>
      <c r="C7" s="23" t="s">
        <v>212</v>
      </c>
      <c r="D7" s="3" t="s">
        <v>213</v>
      </c>
      <c r="E7" s="4">
        <v>1999</v>
      </c>
      <c r="F7" s="7">
        <v>1.6736111111111111E-2</v>
      </c>
      <c r="G7" s="47">
        <f>(F7-$F$6)</f>
        <v>9.8379629629629858E-4</v>
      </c>
      <c r="H7" s="17"/>
    </row>
    <row r="8" spans="1:8" ht="15.95" customHeight="1" x14ac:dyDescent="0.2">
      <c r="A8" s="4" t="s">
        <v>161</v>
      </c>
      <c r="B8" s="5">
        <v>42</v>
      </c>
      <c r="C8" s="3" t="s">
        <v>214</v>
      </c>
      <c r="D8" s="3" t="s">
        <v>10</v>
      </c>
      <c r="E8" s="5">
        <v>1999</v>
      </c>
      <c r="F8" s="6">
        <v>1.7858796296296296E-2</v>
      </c>
      <c r="G8" s="47">
        <f>(F8-$F$6)</f>
        <v>2.1064814814814835E-3</v>
      </c>
    </row>
    <row r="9" spans="1:8" ht="15.95" customHeight="1" x14ac:dyDescent="0.2">
      <c r="A9" s="4" t="s">
        <v>268</v>
      </c>
      <c r="B9" s="4">
        <v>44</v>
      </c>
      <c r="C9" s="34" t="s">
        <v>116</v>
      </c>
      <c r="D9" s="34" t="s">
        <v>117</v>
      </c>
      <c r="E9" s="50" t="s">
        <v>118</v>
      </c>
      <c r="F9" s="57">
        <v>2.0046296296296295E-2</v>
      </c>
      <c r="G9" s="47">
        <f>(F9-$F$6)</f>
        <v>4.293981481481482E-3</v>
      </c>
    </row>
    <row r="10" spans="1:8" ht="15.95" customHeight="1" x14ac:dyDescent="0.2">
      <c r="A10" s="4"/>
      <c r="B10" s="5"/>
      <c r="C10" s="45" t="s">
        <v>115</v>
      </c>
      <c r="D10" s="44" t="s">
        <v>10</v>
      </c>
      <c r="E10" s="51">
        <v>1999</v>
      </c>
      <c r="F10" s="41" t="s">
        <v>166</v>
      </c>
      <c r="G10" s="6"/>
    </row>
  </sheetData>
  <sortState ref="B6:F10">
    <sortCondition ref="F6:F10"/>
  </sortState>
  <phoneticPr fontId="1" type="noConversion"/>
  <pageMargins left="0.78740157499999996" right="0.78740157499999996" top="0.984251969" bottom="0.984251969" header="0.4921259845" footer="0.4921259845"/>
  <pageSetup paperSize="9" orientation="portrait" horizontalDpi="4294967294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zoomScaleNormal="100" workbookViewId="0">
      <selection activeCell="G7" sqref="G7"/>
    </sheetView>
  </sheetViews>
  <sheetFormatPr defaultRowHeight="12.75" x14ac:dyDescent="0.2"/>
  <cols>
    <col min="1" max="1" width="7.28515625" customWidth="1"/>
    <col min="2" max="2" width="7.7109375" customWidth="1"/>
    <col min="3" max="3" width="19" customWidth="1"/>
    <col min="4" max="4" width="20.7109375" customWidth="1"/>
    <col min="5" max="5" width="9.42578125" customWidth="1"/>
    <col min="6" max="6" width="11.28515625" style="18" customWidth="1"/>
    <col min="7" max="7" width="10" style="18" customWidth="1"/>
  </cols>
  <sheetData>
    <row r="1" spans="1:11" ht="18" x14ac:dyDescent="0.25">
      <c r="A1" s="9" t="s">
        <v>0</v>
      </c>
      <c r="B1" s="8"/>
      <c r="C1" s="8"/>
      <c r="D1" s="8"/>
      <c r="E1" s="8"/>
      <c r="F1" s="27"/>
      <c r="G1" s="27"/>
      <c r="H1" s="8"/>
    </row>
    <row r="2" spans="1:11" ht="18" x14ac:dyDescent="0.25">
      <c r="A2" s="10" t="s">
        <v>61</v>
      </c>
      <c r="B2" s="8"/>
      <c r="C2" s="8"/>
      <c r="D2" s="8"/>
      <c r="E2" s="8"/>
      <c r="F2" s="27"/>
      <c r="G2" s="27"/>
      <c r="H2" s="8"/>
    </row>
    <row r="3" spans="1:11" ht="18" x14ac:dyDescent="0.25">
      <c r="A3" s="11" t="s">
        <v>42</v>
      </c>
      <c r="B3" s="8"/>
      <c r="C3" s="8"/>
      <c r="D3" s="8"/>
      <c r="E3" s="8"/>
      <c r="F3" s="27"/>
      <c r="G3" s="27"/>
      <c r="H3" s="8"/>
    </row>
    <row r="5" spans="1:11" ht="15.75" customHeight="1" x14ac:dyDescent="0.2">
      <c r="A5" s="12" t="s">
        <v>3</v>
      </c>
      <c r="B5" s="12" t="s">
        <v>4</v>
      </c>
      <c r="C5" s="13" t="s">
        <v>5</v>
      </c>
      <c r="D5" s="13" t="s">
        <v>6</v>
      </c>
      <c r="E5" s="15" t="s">
        <v>7</v>
      </c>
      <c r="F5" s="12" t="s">
        <v>8</v>
      </c>
      <c r="G5" s="12" t="s">
        <v>9</v>
      </c>
    </row>
    <row r="6" spans="1:11" ht="15.95" customHeight="1" x14ac:dyDescent="0.2">
      <c r="A6" s="4" t="s">
        <v>158</v>
      </c>
      <c r="B6" s="4">
        <v>117</v>
      </c>
      <c r="C6" s="34" t="s">
        <v>43</v>
      </c>
      <c r="D6" s="34" t="s">
        <v>133</v>
      </c>
      <c r="E6" s="50" t="s">
        <v>103</v>
      </c>
      <c r="F6" s="54">
        <v>1.5185185185185185E-2</v>
      </c>
      <c r="G6" s="7">
        <v>0</v>
      </c>
    </row>
    <row r="7" spans="1:11" ht="15.95" customHeight="1" x14ac:dyDescent="0.2">
      <c r="A7" s="4" t="s">
        <v>159</v>
      </c>
      <c r="B7" s="4">
        <v>138</v>
      </c>
      <c r="C7" s="49" t="s">
        <v>250</v>
      </c>
      <c r="D7" s="49" t="s">
        <v>251</v>
      </c>
      <c r="E7" s="4">
        <v>1992</v>
      </c>
      <c r="F7" s="7">
        <v>1.5196759259259259E-2</v>
      </c>
      <c r="G7" s="47">
        <f>(F7-$F$6)</f>
        <v>1.157407407407357E-5</v>
      </c>
    </row>
    <row r="8" spans="1:11" ht="15.95" customHeight="1" x14ac:dyDescent="0.2">
      <c r="A8" s="4" t="s">
        <v>161</v>
      </c>
      <c r="B8" s="5">
        <v>107</v>
      </c>
      <c r="C8" s="34" t="s">
        <v>119</v>
      </c>
      <c r="D8" s="34" t="s">
        <v>10</v>
      </c>
      <c r="E8" s="50" t="s">
        <v>120</v>
      </c>
      <c r="F8" s="54">
        <v>1.5590277777777778E-2</v>
      </c>
      <c r="G8" s="47">
        <f>(F8-$F$6)</f>
        <v>4.0509259259259231E-4</v>
      </c>
    </row>
    <row r="9" spans="1:11" ht="15.95" customHeight="1" x14ac:dyDescent="0.2">
      <c r="A9" s="4" t="s">
        <v>268</v>
      </c>
      <c r="B9" s="4">
        <v>105</v>
      </c>
      <c r="C9" s="49" t="s">
        <v>221</v>
      </c>
      <c r="D9" s="49" t="s">
        <v>222</v>
      </c>
      <c r="E9" s="4">
        <v>1994</v>
      </c>
      <c r="F9" s="54">
        <v>1.5682870370370371E-2</v>
      </c>
      <c r="G9" s="47">
        <f>(F9-$F$6)</f>
        <v>4.9768518518518608E-4</v>
      </c>
    </row>
    <row r="10" spans="1:11" ht="15.95" customHeight="1" x14ac:dyDescent="0.2">
      <c r="A10" s="4" t="s">
        <v>269</v>
      </c>
      <c r="B10" s="4">
        <v>136</v>
      </c>
      <c r="C10" s="49" t="s">
        <v>247</v>
      </c>
      <c r="D10" s="49" t="s">
        <v>229</v>
      </c>
      <c r="E10" s="4">
        <v>1984</v>
      </c>
      <c r="F10" s="57">
        <v>1.577546296296296E-2</v>
      </c>
      <c r="G10" s="47">
        <f>(F10-$F$6)</f>
        <v>5.9027777777777464E-4</v>
      </c>
    </row>
    <row r="11" spans="1:11" ht="15.95" customHeight="1" x14ac:dyDescent="0.2">
      <c r="A11" s="4" t="s">
        <v>270</v>
      </c>
      <c r="B11" s="4">
        <v>128</v>
      </c>
      <c r="C11" s="34" t="s">
        <v>124</v>
      </c>
      <c r="D11" s="34" t="s">
        <v>10</v>
      </c>
      <c r="E11" s="50" t="s">
        <v>120</v>
      </c>
      <c r="F11" s="54">
        <v>1.6018518518518519E-2</v>
      </c>
      <c r="G11" s="47">
        <f>(F11-$F$6)</f>
        <v>8.333333333333335E-4</v>
      </c>
    </row>
    <row r="12" spans="1:11" ht="15.95" customHeight="1" x14ac:dyDescent="0.2">
      <c r="A12" s="4" t="s">
        <v>271</v>
      </c>
      <c r="B12" s="5">
        <v>126</v>
      </c>
      <c r="C12" s="49" t="s">
        <v>241</v>
      </c>
      <c r="D12" s="49" t="s">
        <v>242</v>
      </c>
      <c r="E12" s="5">
        <v>1978</v>
      </c>
      <c r="F12" s="54">
        <v>1.6377314814814813E-2</v>
      </c>
      <c r="G12" s="47">
        <f>(F12-$F$6)</f>
        <v>1.1921296296296281E-3</v>
      </c>
    </row>
    <row r="13" spans="1:11" ht="15.95" customHeight="1" x14ac:dyDescent="0.2">
      <c r="A13" s="4" t="s">
        <v>272</v>
      </c>
      <c r="B13" s="4">
        <v>109</v>
      </c>
      <c r="C13" s="49" t="s">
        <v>224</v>
      </c>
      <c r="D13" s="49" t="s">
        <v>225</v>
      </c>
      <c r="E13" s="4">
        <v>1989</v>
      </c>
      <c r="F13" s="54">
        <v>1.6701388888888887E-2</v>
      </c>
      <c r="G13" s="47">
        <f>(F13-$F$6)</f>
        <v>1.5162037037037019E-3</v>
      </c>
    </row>
    <row r="14" spans="1:11" ht="15.95" customHeight="1" x14ac:dyDescent="0.2">
      <c r="A14" s="4" t="s">
        <v>273</v>
      </c>
      <c r="B14" s="5">
        <v>106</v>
      </c>
      <c r="C14" s="49" t="s">
        <v>44</v>
      </c>
      <c r="D14" s="49" t="s">
        <v>223</v>
      </c>
      <c r="E14" s="5">
        <v>1992</v>
      </c>
      <c r="F14" s="54">
        <v>1.6770833333333332E-2</v>
      </c>
      <c r="G14" s="47">
        <f>(F14-$F$6)</f>
        <v>1.5856481481481468E-3</v>
      </c>
      <c r="I14" s="3"/>
      <c r="J14" s="3"/>
      <c r="K14" s="4"/>
    </row>
    <row r="15" spans="1:11" ht="15.95" customHeight="1" x14ac:dyDescent="0.2">
      <c r="A15" s="4" t="s">
        <v>274</v>
      </c>
      <c r="B15" s="4">
        <v>112</v>
      </c>
      <c r="C15" s="49" t="s">
        <v>228</v>
      </c>
      <c r="D15" s="49" t="s">
        <v>229</v>
      </c>
      <c r="E15" s="4">
        <v>1988</v>
      </c>
      <c r="F15" s="54">
        <v>1.6840277777777777E-2</v>
      </c>
      <c r="G15" s="47">
        <f>(F15-$F$6)</f>
        <v>1.6550925925925917E-3</v>
      </c>
    </row>
    <row r="16" spans="1:11" ht="15.95" customHeight="1" x14ac:dyDescent="0.2">
      <c r="A16" s="4" t="s">
        <v>275</v>
      </c>
      <c r="B16" s="4">
        <v>129</v>
      </c>
      <c r="C16" s="49" t="s">
        <v>244</v>
      </c>
      <c r="D16" s="49" t="s">
        <v>10</v>
      </c>
      <c r="E16" s="4">
        <v>1996</v>
      </c>
      <c r="F16" s="54">
        <v>1.6886574074074075E-2</v>
      </c>
      <c r="G16" s="47">
        <f>(F16-$F$6)</f>
        <v>1.7013888888888894E-3</v>
      </c>
    </row>
    <row r="17" spans="1:7" ht="15.95" customHeight="1" x14ac:dyDescent="0.2">
      <c r="A17" s="4" t="s">
        <v>276</v>
      </c>
      <c r="B17" s="5">
        <v>125</v>
      </c>
      <c r="C17" s="34" t="s">
        <v>125</v>
      </c>
      <c r="D17" s="34" t="s">
        <v>13</v>
      </c>
      <c r="E17" s="50" t="s">
        <v>126</v>
      </c>
      <c r="F17" s="54">
        <v>1.6944444444444443E-2</v>
      </c>
      <c r="G17" s="47">
        <f>(F17-$F$6)</f>
        <v>1.7592592592592573E-3</v>
      </c>
    </row>
    <row r="18" spans="1:7" ht="15.95" customHeight="1" x14ac:dyDescent="0.2">
      <c r="A18" s="4" t="s">
        <v>277</v>
      </c>
      <c r="B18" s="5">
        <v>142</v>
      </c>
      <c r="C18" s="49" t="s">
        <v>255</v>
      </c>
      <c r="D18" s="49" t="s">
        <v>13</v>
      </c>
      <c r="E18" s="5">
        <v>1986</v>
      </c>
      <c r="F18" s="6">
        <v>1.7048611111111112E-2</v>
      </c>
      <c r="G18" s="47">
        <f>(F18-$F$6)</f>
        <v>1.8634259259259264E-3</v>
      </c>
    </row>
    <row r="19" spans="1:7" ht="15.95" customHeight="1" x14ac:dyDescent="0.2">
      <c r="A19" s="4" t="s">
        <v>279</v>
      </c>
      <c r="B19" s="4">
        <v>143</v>
      </c>
      <c r="C19" s="34" t="s">
        <v>121</v>
      </c>
      <c r="D19" s="34" t="s">
        <v>122</v>
      </c>
      <c r="E19" s="50" t="s">
        <v>123</v>
      </c>
      <c r="F19" s="54">
        <v>1.7106481481481483E-2</v>
      </c>
      <c r="G19" s="47">
        <f>(F19-$F$6)</f>
        <v>1.9212962962962977E-3</v>
      </c>
    </row>
    <row r="20" spans="1:7" ht="15.95" customHeight="1" x14ac:dyDescent="0.2">
      <c r="A20" s="4" t="s">
        <v>280</v>
      </c>
      <c r="B20" s="5">
        <v>144</v>
      </c>
      <c r="C20" s="49" t="s">
        <v>256</v>
      </c>
      <c r="D20" s="49" t="s">
        <v>13</v>
      </c>
      <c r="E20" s="5">
        <v>1981</v>
      </c>
      <c r="F20" s="6">
        <v>1.7175925925925924E-2</v>
      </c>
      <c r="G20" s="47">
        <f>(F20-$F$6)</f>
        <v>1.9907407407407391E-3</v>
      </c>
    </row>
    <row r="21" spans="1:7" ht="15.95" customHeight="1" x14ac:dyDescent="0.2">
      <c r="A21" s="4" t="s">
        <v>281</v>
      </c>
      <c r="B21" s="5">
        <v>121</v>
      </c>
      <c r="C21" s="49" t="s">
        <v>237</v>
      </c>
      <c r="D21" s="49" t="s">
        <v>26</v>
      </c>
      <c r="E21" s="5">
        <v>1979</v>
      </c>
      <c r="F21" s="54">
        <v>1.7233796296296296E-2</v>
      </c>
      <c r="G21" s="47">
        <f>(F21-$F$6)</f>
        <v>2.0486111111111104E-3</v>
      </c>
    </row>
    <row r="22" spans="1:7" ht="15.95" customHeight="1" x14ac:dyDescent="0.2">
      <c r="A22" s="4" t="s">
        <v>282</v>
      </c>
      <c r="B22" s="5">
        <v>108</v>
      </c>
      <c r="C22" s="34" t="s">
        <v>136</v>
      </c>
      <c r="D22" s="34" t="s">
        <v>10</v>
      </c>
      <c r="E22" s="50" t="s">
        <v>137</v>
      </c>
      <c r="F22" s="54">
        <v>1.7256944444444446E-2</v>
      </c>
      <c r="G22" s="47">
        <f>(F22-$F$6)</f>
        <v>2.071759259259261E-3</v>
      </c>
    </row>
    <row r="23" spans="1:7" ht="15.95" customHeight="1" x14ac:dyDescent="0.2">
      <c r="A23" s="4" t="s">
        <v>283</v>
      </c>
      <c r="B23" s="4">
        <v>118</v>
      </c>
      <c r="C23" s="34" t="s">
        <v>134</v>
      </c>
      <c r="D23" s="34" t="s">
        <v>135</v>
      </c>
      <c r="E23" s="50" t="s">
        <v>120</v>
      </c>
      <c r="F23" s="54">
        <v>1.7314814814814814E-2</v>
      </c>
      <c r="G23" s="47">
        <f>(F23-$F$6)</f>
        <v>2.1296296296296289E-3</v>
      </c>
    </row>
    <row r="24" spans="1:7" ht="15.95" customHeight="1" x14ac:dyDescent="0.2">
      <c r="A24" s="4" t="s">
        <v>284</v>
      </c>
      <c r="B24" s="4">
        <v>110</v>
      </c>
      <c r="C24" s="49" t="s">
        <v>226</v>
      </c>
      <c r="D24" s="49" t="s">
        <v>10</v>
      </c>
      <c r="E24" s="4">
        <v>1987</v>
      </c>
      <c r="F24" s="54">
        <v>1.7337962962962961E-2</v>
      </c>
      <c r="G24" s="47">
        <f>(F24-$F$6)</f>
        <v>2.152777777777776E-3</v>
      </c>
    </row>
    <row r="25" spans="1:7" ht="15.95" customHeight="1" x14ac:dyDescent="0.2">
      <c r="A25" s="4" t="s">
        <v>285</v>
      </c>
      <c r="B25" s="5">
        <v>132</v>
      </c>
      <c r="C25" s="34" t="s">
        <v>47</v>
      </c>
      <c r="D25" s="34" t="s">
        <v>13</v>
      </c>
      <c r="E25" s="50" t="s">
        <v>94</v>
      </c>
      <c r="F25" s="54">
        <v>1.744212962962963E-2</v>
      </c>
      <c r="G25" s="47">
        <f>(F25-$F$6)</f>
        <v>2.2569444444444451E-3</v>
      </c>
    </row>
    <row r="26" spans="1:7" ht="15.95" customHeight="1" x14ac:dyDescent="0.2">
      <c r="A26" s="4" t="s">
        <v>286</v>
      </c>
      <c r="B26" s="4">
        <v>101</v>
      </c>
      <c r="C26" s="49" t="s">
        <v>218</v>
      </c>
      <c r="D26" s="49" t="s">
        <v>152</v>
      </c>
      <c r="E26" s="4">
        <v>1993</v>
      </c>
      <c r="F26" s="54">
        <v>1.7511574074074072E-2</v>
      </c>
      <c r="G26" s="47">
        <f>(F26-$F$6)</f>
        <v>2.3263888888888865E-3</v>
      </c>
    </row>
    <row r="27" spans="1:7" ht="15.95" customHeight="1" x14ac:dyDescent="0.2">
      <c r="A27" s="4" t="s">
        <v>287</v>
      </c>
      <c r="B27" s="4">
        <v>139</v>
      </c>
      <c r="C27" s="49" t="s">
        <v>252</v>
      </c>
      <c r="D27" s="49" t="s">
        <v>253</v>
      </c>
      <c r="E27" s="4">
        <v>1989</v>
      </c>
      <c r="F27" s="7">
        <v>1.7534722222222222E-2</v>
      </c>
      <c r="G27" s="47">
        <f>(F27-$F$6)</f>
        <v>2.3495370370370371E-3</v>
      </c>
    </row>
    <row r="28" spans="1:7" ht="15.95" customHeight="1" x14ac:dyDescent="0.2">
      <c r="A28" s="4" t="s">
        <v>288</v>
      </c>
      <c r="B28" s="4">
        <v>141</v>
      </c>
      <c r="C28" s="34" t="s">
        <v>46</v>
      </c>
      <c r="D28" s="34" t="s">
        <v>152</v>
      </c>
      <c r="E28" s="50" t="s">
        <v>94</v>
      </c>
      <c r="F28" s="54">
        <v>1.7754629629629631E-2</v>
      </c>
      <c r="G28" s="47">
        <f>(F28-$F$6)</f>
        <v>2.5694444444444454E-3</v>
      </c>
    </row>
    <row r="29" spans="1:7" ht="15.95" customHeight="1" x14ac:dyDescent="0.2">
      <c r="A29" s="4" t="s">
        <v>289</v>
      </c>
      <c r="B29" s="4">
        <v>135</v>
      </c>
      <c r="C29" s="34" t="s">
        <v>127</v>
      </c>
      <c r="D29" s="34" t="s">
        <v>128</v>
      </c>
      <c r="E29" s="50" t="s">
        <v>129</v>
      </c>
      <c r="F29" s="54">
        <v>1.7812499999999998E-2</v>
      </c>
      <c r="G29" s="47">
        <f>(F29-$F$6)</f>
        <v>2.6273148148148132E-3</v>
      </c>
    </row>
    <row r="30" spans="1:7" ht="15.95" customHeight="1" x14ac:dyDescent="0.2">
      <c r="A30" s="4" t="s">
        <v>290</v>
      </c>
      <c r="B30" s="5">
        <v>114</v>
      </c>
      <c r="C30" s="49" t="s">
        <v>231</v>
      </c>
      <c r="D30" s="49" t="s">
        <v>232</v>
      </c>
      <c r="E30" s="5">
        <v>1993</v>
      </c>
      <c r="F30" s="54">
        <v>1.8101851851851852E-2</v>
      </c>
      <c r="G30" s="47">
        <f>(F30-$F$6)</f>
        <v>2.9166666666666664E-3</v>
      </c>
    </row>
    <row r="31" spans="1:7" ht="15.95" customHeight="1" x14ac:dyDescent="0.2">
      <c r="A31" s="4" t="s">
        <v>291</v>
      </c>
      <c r="B31" s="4">
        <v>140</v>
      </c>
      <c r="C31" s="49" t="s">
        <v>254</v>
      </c>
      <c r="D31" s="49" t="s">
        <v>155</v>
      </c>
      <c r="E31" s="4">
        <v>1991</v>
      </c>
      <c r="F31" s="7">
        <v>1.8136574074074072E-2</v>
      </c>
      <c r="G31" s="47">
        <f>(F31-$F$6)</f>
        <v>2.9513888888888871E-3</v>
      </c>
    </row>
    <row r="32" spans="1:7" ht="15.95" customHeight="1" x14ac:dyDescent="0.2">
      <c r="A32" s="4" t="s">
        <v>292</v>
      </c>
      <c r="B32" s="5">
        <v>122</v>
      </c>
      <c r="C32" s="49" t="s">
        <v>238</v>
      </c>
      <c r="D32" s="49" t="s">
        <v>239</v>
      </c>
      <c r="E32" s="5">
        <v>1979</v>
      </c>
      <c r="F32" s="54">
        <v>1.818287037037037E-2</v>
      </c>
      <c r="G32" s="47">
        <f>(F32-$F$6)</f>
        <v>2.9976851851851848E-3</v>
      </c>
    </row>
    <row r="33" spans="1:7" ht="15.95" customHeight="1" x14ac:dyDescent="0.2">
      <c r="A33" s="4" t="s">
        <v>293</v>
      </c>
      <c r="B33" s="5">
        <v>134</v>
      </c>
      <c r="C33" s="49" t="s">
        <v>246</v>
      </c>
      <c r="D33" s="49" t="s">
        <v>232</v>
      </c>
      <c r="E33" s="5">
        <v>1987</v>
      </c>
      <c r="F33" s="57">
        <v>1.8310185185185186E-2</v>
      </c>
      <c r="G33" s="47">
        <f>(F33-$F$6)</f>
        <v>3.125000000000001E-3</v>
      </c>
    </row>
    <row r="34" spans="1:7" ht="15.95" customHeight="1" x14ac:dyDescent="0.2">
      <c r="A34" s="4" t="s">
        <v>294</v>
      </c>
      <c r="B34" s="4">
        <v>104</v>
      </c>
      <c r="C34" s="34" t="s">
        <v>266</v>
      </c>
      <c r="D34" s="34" t="s">
        <v>26</v>
      </c>
      <c r="E34" s="50" t="s">
        <v>123</v>
      </c>
      <c r="F34" s="54">
        <v>1.8715277777777779E-2</v>
      </c>
      <c r="G34" s="47">
        <f>(F34-$F$6)</f>
        <v>3.5300925925925934E-3</v>
      </c>
    </row>
    <row r="35" spans="1:7" ht="15.95" customHeight="1" x14ac:dyDescent="0.2">
      <c r="A35" s="4" t="s">
        <v>295</v>
      </c>
      <c r="B35" s="5">
        <v>123</v>
      </c>
      <c r="C35" s="49" t="s">
        <v>240</v>
      </c>
      <c r="D35" s="49" t="s">
        <v>93</v>
      </c>
      <c r="E35" s="5">
        <v>1981</v>
      </c>
      <c r="F35" s="54">
        <v>1.8888888888888889E-2</v>
      </c>
      <c r="G35" s="47">
        <f>(F35-$F$6)</f>
        <v>3.7037037037037038E-3</v>
      </c>
    </row>
    <row r="36" spans="1:7" ht="15.95" customHeight="1" x14ac:dyDescent="0.2">
      <c r="A36" s="4" t="s">
        <v>296</v>
      </c>
      <c r="B36" s="5">
        <v>127</v>
      </c>
      <c r="C36" s="49" t="s">
        <v>243</v>
      </c>
      <c r="D36" s="49" t="s">
        <v>13</v>
      </c>
      <c r="E36" s="5">
        <v>1991</v>
      </c>
      <c r="F36" s="54">
        <v>1.9247685185185184E-2</v>
      </c>
      <c r="G36" s="47">
        <f>(F36-$F$6)</f>
        <v>4.0624999999999984E-3</v>
      </c>
    </row>
    <row r="37" spans="1:7" ht="15.75" customHeight="1" x14ac:dyDescent="0.2">
      <c r="A37" s="4" t="s">
        <v>297</v>
      </c>
      <c r="B37" s="5">
        <v>113</v>
      </c>
      <c r="C37" s="49" t="s">
        <v>230</v>
      </c>
      <c r="D37" s="49" t="s">
        <v>10</v>
      </c>
      <c r="E37" s="5">
        <v>1983</v>
      </c>
      <c r="F37" s="54">
        <v>1.9328703703703702E-2</v>
      </c>
      <c r="G37" s="47">
        <f>(F37-$F$6)</f>
        <v>4.1435185185185169E-3</v>
      </c>
    </row>
    <row r="38" spans="1:7" ht="15.75" customHeight="1" x14ac:dyDescent="0.2">
      <c r="A38" s="4" t="s">
        <v>298</v>
      </c>
      <c r="B38" s="4">
        <v>119</v>
      </c>
      <c r="C38" s="49" t="s">
        <v>217</v>
      </c>
      <c r="D38" s="49" t="s">
        <v>49</v>
      </c>
      <c r="E38" s="4">
        <v>1982</v>
      </c>
      <c r="F38" s="54">
        <v>1.9444444444444445E-2</v>
      </c>
      <c r="G38" s="47">
        <f>(F38-$F$6)</f>
        <v>4.2592592592592595E-3</v>
      </c>
    </row>
    <row r="39" spans="1:7" ht="15.75" customHeight="1" x14ac:dyDescent="0.2">
      <c r="A39" s="4" t="s">
        <v>299</v>
      </c>
      <c r="B39" s="4">
        <v>130</v>
      </c>
      <c r="C39" s="34" t="s">
        <v>50</v>
      </c>
      <c r="D39" s="34" t="s">
        <v>13</v>
      </c>
      <c r="E39" s="50">
        <v>1985</v>
      </c>
      <c r="F39" s="54">
        <v>1.9884259259259258E-2</v>
      </c>
      <c r="G39" s="47">
        <f>(F39-$F$6)</f>
        <v>4.6990740740740725E-3</v>
      </c>
    </row>
    <row r="40" spans="1:7" ht="15.75" customHeight="1" x14ac:dyDescent="0.2">
      <c r="A40" s="4" t="s">
        <v>300</v>
      </c>
      <c r="B40" s="5">
        <v>131</v>
      </c>
      <c r="C40" s="49" t="s">
        <v>245</v>
      </c>
      <c r="D40" s="49" t="s">
        <v>13</v>
      </c>
      <c r="E40" s="5">
        <v>1992</v>
      </c>
      <c r="F40" s="54">
        <v>1.9988425925925927E-2</v>
      </c>
      <c r="G40" s="47">
        <f>(F40-$F$6)</f>
        <v>4.8032407407407416E-3</v>
      </c>
    </row>
    <row r="41" spans="1:7" ht="15.75" customHeight="1" x14ac:dyDescent="0.2">
      <c r="A41" s="4" t="s">
        <v>301</v>
      </c>
      <c r="B41" s="5">
        <v>116</v>
      </c>
      <c r="C41" s="49" t="s">
        <v>234</v>
      </c>
      <c r="D41" s="49" t="s">
        <v>235</v>
      </c>
      <c r="E41" s="5">
        <v>1986</v>
      </c>
      <c r="F41" s="54">
        <v>2.0057870370370368E-2</v>
      </c>
      <c r="G41" s="47">
        <f>(F41-$F$6)</f>
        <v>4.872685185185183E-3</v>
      </c>
    </row>
    <row r="42" spans="1:7" ht="15.75" customHeight="1" x14ac:dyDescent="0.2">
      <c r="A42" s="4" t="s">
        <v>302</v>
      </c>
      <c r="B42" s="5">
        <v>124</v>
      </c>
      <c r="C42" s="34" t="s">
        <v>132</v>
      </c>
      <c r="D42" s="34" t="s">
        <v>215</v>
      </c>
      <c r="E42" s="50" t="s">
        <v>103</v>
      </c>
      <c r="F42" s="54">
        <v>2.0219907407407409E-2</v>
      </c>
      <c r="G42" s="47">
        <f>(F42-$F$6)</f>
        <v>5.0347222222222234E-3</v>
      </c>
    </row>
    <row r="43" spans="1:7" ht="15.75" customHeight="1" x14ac:dyDescent="0.2">
      <c r="A43" s="4" t="s">
        <v>303</v>
      </c>
      <c r="B43" s="5">
        <v>111</v>
      </c>
      <c r="C43" s="49" t="s">
        <v>227</v>
      </c>
      <c r="D43" s="49" t="s">
        <v>152</v>
      </c>
      <c r="E43" s="5">
        <v>1982</v>
      </c>
      <c r="F43" s="54">
        <v>2.0381944444444446E-2</v>
      </c>
      <c r="G43" s="47">
        <f>(F43-$F$6)</f>
        <v>5.1967592592592603E-3</v>
      </c>
    </row>
    <row r="44" spans="1:7" ht="15.75" customHeight="1" x14ac:dyDescent="0.2">
      <c r="A44" s="4" t="s">
        <v>304</v>
      </c>
      <c r="B44" s="5">
        <v>115</v>
      </c>
      <c r="C44" s="49" t="s">
        <v>233</v>
      </c>
      <c r="D44" s="49" t="s">
        <v>229</v>
      </c>
      <c r="E44" s="5">
        <v>1982</v>
      </c>
      <c r="F44" s="54">
        <v>2.0416666666666666E-2</v>
      </c>
      <c r="G44" s="47">
        <f>(F44-$F$6)</f>
        <v>5.2314814814814811E-3</v>
      </c>
    </row>
    <row r="45" spans="1:7" ht="15.75" customHeight="1" x14ac:dyDescent="0.2">
      <c r="A45" s="4" t="s">
        <v>305</v>
      </c>
      <c r="B45" s="4">
        <v>102</v>
      </c>
      <c r="C45" s="34" t="s">
        <v>48</v>
      </c>
      <c r="D45" s="34" t="s">
        <v>49</v>
      </c>
      <c r="E45" s="50" t="s">
        <v>139</v>
      </c>
      <c r="F45" s="54">
        <v>2.0902777777777781E-2</v>
      </c>
      <c r="G45" s="47">
        <f>(F45-$F$6)</f>
        <v>5.7175925925925953E-3</v>
      </c>
    </row>
    <row r="46" spans="1:7" ht="15.75" customHeight="1" x14ac:dyDescent="0.2">
      <c r="A46" s="4" t="s">
        <v>306</v>
      </c>
      <c r="B46" s="5">
        <v>137</v>
      </c>
      <c r="C46" s="49" t="s">
        <v>248</v>
      </c>
      <c r="D46" s="49" t="s">
        <v>249</v>
      </c>
      <c r="E46" s="5">
        <v>1983</v>
      </c>
      <c r="F46" s="58">
        <v>2.101851851851852E-2</v>
      </c>
      <c r="G46" s="47">
        <f>(F46-$F$6)</f>
        <v>5.8333333333333345E-3</v>
      </c>
    </row>
    <row r="47" spans="1:7" ht="15.75" customHeight="1" x14ac:dyDescent="0.2">
      <c r="A47" s="4" t="s">
        <v>307</v>
      </c>
      <c r="B47" s="5">
        <v>120</v>
      </c>
      <c r="C47" s="49" t="s">
        <v>236</v>
      </c>
      <c r="D47" s="49" t="s">
        <v>49</v>
      </c>
      <c r="E47" s="5">
        <v>1983</v>
      </c>
      <c r="F47" s="54">
        <v>2.1886574074074072E-2</v>
      </c>
      <c r="G47" s="47">
        <f>(F47-$F$6)</f>
        <v>6.7013888888888869E-3</v>
      </c>
    </row>
    <row r="48" spans="1:7" ht="15.75" customHeight="1" x14ac:dyDescent="0.2">
      <c r="A48" s="4" t="s">
        <v>308</v>
      </c>
      <c r="B48" s="5">
        <v>103</v>
      </c>
      <c r="C48" s="49" t="s">
        <v>219</v>
      </c>
      <c r="D48" s="49" t="s">
        <v>220</v>
      </c>
      <c r="E48" s="5">
        <v>1983</v>
      </c>
      <c r="F48" s="54">
        <v>2.3194444444444445E-2</v>
      </c>
      <c r="G48" s="47">
        <f>(F48-$F$6)</f>
        <v>8.0092592592592594E-3</v>
      </c>
    </row>
    <row r="49" spans="1:7" ht="15.75" customHeight="1" x14ac:dyDescent="0.2">
      <c r="A49" s="4"/>
      <c r="B49" s="5">
        <v>133</v>
      </c>
      <c r="C49" s="34" t="s">
        <v>130</v>
      </c>
      <c r="D49" s="34" t="s">
        <v>131</v>
      </c>
      <c r="E49" s="50" t="s">
        <v>36</v>
      </c>
      <c r="F49" s="54" t="s">
        <v>174</v>
      </c>
      <c r="G49" s="6"/>
    </row>
    <row r="50" spans="1:7" ht="15.75" customHeight="1" x14ac:dyDescent="0.2">
      <c r="A50" s="4"/>
      <c r="B50" s="5"/>
      <c r="C50" s="34" t="s">
        <v>44</v>
      </c>
      <c r="D50" s="34" t="s">
        <v>216</v>
      </c>
      <c r="E50" s="50" t="s">
        <v>36</v>
      </c>
      <c r="F50" s="54" t="s">
        <v>166</v>
      </c>
      <c r="G50" s="6"/>
    </row>
    <row r="51" spans="1:7" ht="15.75" customHeight="1" x14ac:dyDescent="0.2">
      <c r="A51" s="4"/>
      <c r="B51" s="5"/>
      <c r="C51" s="34" t="s">
        <v>138</v>
      </c>
      <c r="D51" s="34" t="s">
        <v>13</v>
      </c>
      <c r="E51" s="50" t="s">
        <v>99</v>
      </c>
      <c r="F51" s="54" t="s">
        <v>166</v>
      </c>
      <c r="G51" s="6"/>
    </row>
    <row r="52" spans="1:7" ht="15.75" customHeight="1" x14ac:dyDescent="0.2">
      <c r="A52" s="4"/>
      <c r="B52" s="5"/>
      <c r="C52" s="3"/>
      <c r="D52" s="3"/>
      <c r="E52" s="5"/>
      <c r="F52" s="6"/>
      <c r="G52" s="6"/>
    </row>
    <row r="53" spans="1:7" ht="15.75" customHeight="1" x14ac:dyDescent="0.2">
      <c r="A53" s="4"/>
      <c r="B53" s="5"/>
      <c r="C53" s="3"/>
      <c r="D53" s="3"/>
      <c r="E53" s="5"/>
      <c r="F53" s="6"/>
      <c r="G53" s="6"/>
    </row>
  </sheetData>
  <sortState ref="B6:F51">
    <sortCondition ref="F6:F51"/>
  </sortState>
  <phoneticPr fontId="1" type="noConversion"/>
  <pageMargins left="0.78740157499999996" right="0.78740157499999996" top="0.984251969" bottom="0.984251969" header="0.4921259845" footer="0.4921259845"/>
  <pageSetup paperSize="9" orientation="portrait" horizontalDpi="4294967294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G7" sqref="G7"/>
    </sheetView>
  </sheetViews>
  <sheetFormatPr defaultRowHeight="12.75" x14ac:dyDescent="0.2"/>
  <cols>
    <col min="3" max="3" width="17.28515625" customWidth="1"/>
    <col min="4" max="4" width="23" customWidth="1"/>
    <col min="7" max="7" width="9.85546875" style="18" customWidth="1"/>
  </cols>
  <sheetData>
    <row r="1" spans="1:8" ht="18" x14ac:dyDescent="0.25">
      <c r="A1" s="9" t="s">
        <v>0</v>
      </c>
      <c r="B1" s="8"/>
      <c r="C1" s="8"/>
      <c r="D1" s="8"/>
      <c r="E1" s="8"/>
      <c r="F1" s="8"/>
      <c r="G1" s="27"/>
      <c r="H1" s="8"/>
    </row>
    <row r="2" spans="1:8" ht="18" x14ac:dyDescent="0.25">
      <c r="A2" s="10" t="s">
        <v>61</v>
      </c>
      <c r="B2" s="8"/>
      <c r="C2" s="8"/>
      <c r="D2" s="8"/>
      <c r="E2" s="8"/>
      <c r="F2" s="8"/>
      <c r="G2" s="27"/>
      <c r="H2" s="8"/>
    </row>
    <row r="3" spans="1:8" ht="18" x14ac:dyDescent="0.25">
      <c r="A3" s="11" t="s">
        <v>51</v>
      </c>
      <c r="B3" s="8"/>
      <c r="C3" s="8"/>
      <c r="D3" s="8"/>
      <c r="E3" s="8"/>
      <c r="F3" s="8"/>
      <c r="G3" s="27"/>
      <c r="H3" s="8"/>
    </row>
    <row r="5" spans="1:8" ht="15.95" customHeight="1" x14ac:dyDescent="0.2">
      <c r="A5" s="12" t="s">
        <v>3</v>
      </c>
      <c r="B5" s="12" t="s">
        <v>4</v>
      </c>
      <c r="C5" s="13" t="s">
        <v>5</v>
      </c>
      <c r="D5" s="13" t="s">
        <v>6</v>
      </c>
      <c r="E5" s="15" t="s">
        <v>7</v>
      </c>
      <c r="F5" s="12" t="s">
        <v>8</v>
      </c>
      <c r="G5" s="12" t="s">
        <v>9</v>
      </c>
    </row>
    <row r="6" spans="1:8" ht="15.95" customHeight="1" x14ac:dyDescent="0.2">
      <c r="A6" s="4" t="s">
        <v>158</v>
      </c>
      <c r="B6" s="5">
        <v>6</v>
      </c>
      <c r="C6" s="23" t="s">
        <v>261</v>
      </c>
      <c r="D6" s="23" t="s">
        <v>262</v>
      </c>
      <c r="E6" s="5">
        <v>1975</v>
      </c>
      <c r="F6" s="2">
        <v>1.892361111111111E-2</v>
      </c>
      <c r="G6" s="7">
        <v>0</v>
      </c>
    </row>
    <row r="7" spans="1:8" ht="15.95" customHeight="1" x14ac:dyDescent="0.2">
      <c r="A7" s="4" t="s">
        <v>159</v>
      </c>
      <c r="B7" s="5">
        <v>5</v>
      </c>
      <c r="C7" s="23" t="s">
        <v>260</v>
      </c>
      <c r="D7" s="23" t="s">
        <v>13</v>
      </c>
      <c r="E7" s="5">
        <v>1968</v>
      </c>
      <c r="F7" s="16">
        <v>2.0810185185185185E-2</v>
      </c>
      <c r="G7" s="47">
        <f>(F7-$F$6)</f>
        <v>1.8865740740740752E-3</v>
      </c>
    </row>
    <row r="8" spans="1:8" ht="15.95" customHeight="1" x14ac:dyDescent="0.2">
      <c r="A8" s="4" t="s">
        <v>161</v>
      </c>
      <c r="B8" s="5">
        <v>7</v>
      </c>
      <c r="C8" s="34" t="s">
        <v>140</v>
      </c>
      <c r="D8" s="34" t="s">
        <v>96</v>
      </c>
      <c r="E8" s="50" t="s">
        <v>141</v>
      </c>
      <c r="F8" s="16">
        <v>2.1736111111111112E-2</v>
      </c>
      <c r="G8" s="47">
        <f>(F8-$F$6)</f>
        <v>2.8125000000000025E-3</v>
      </c>
    </row>
    <row r="9" spans="1:8" ht="15.95" customHeight="1" x14ac:dyDescent="0.2">
      <c r="A9" s="4" t="s">
        <v>268</v>
      </c>
      <c r="B9" s="5">
        <v>1</v>
      </c>
      <c r="C9" s="23" t="s">
        <v>257</v>
      </c>
      <c r="D9" s="23" t="s">
        <v>13</v>
      </c>
      <c r="E9" s="5">
        <v>1976</v>
      </c>
      <c r="F9" s="16">
        <v>2.2534722222222223E-2</v>
      </c>
      <c r="G9" s="47">
        <f>(F9-$F$6)</f>
        <v>3.6111111111111135E-3</v>
      </c>
    </row>
    <row r="10" spans="1:8" ht="15.95" customHeight="1" x14ac:dyDescent="0.2">
      <c r="A10" s="4" t="s">
        <v>269</v>
      </c>
      <c r="B10" s="5">
        <v>2</v>
      </c>
      <c r="C10" s="23" t="s">
        <v>258</v>
      </c>
      <c r="D10" s="23" t="s">
        <v>259</v>
      </c>
      <c r="E10" s="5">
        <v>1971</v>
      </c>
      <c r="F10" s="16">
        <v>2.5787037037037039E-2</v>
      </c>
      <c r="G10" s="47">
        <f>(F10-$F$6)</f>
        <v>6.8634259259259291E-3</v>
      </c>
    </row>
    <row r="11" spans="1:8" ht="15.95" customHeight="1" x14ac:dyDescent="0.2">
      <c r="A11" s="4"/>
      <c r="B11" s="5"/>
      <c r="C11" s="23"/>
      <c r="D11" s="32"/>
      <c r="E11" s="5"/>
      <c r="F11" s="2"/>
      <c r="G11" s="6"/>
    </row>
    <row r="12" spans="1:8" ht="15.95" customHeight="1" x14ac:dyDescent="0.2">
      <c r="A12" s="4"/>
      <c r="B12" s="5"/>
      <c r="C12" s="23"/>
      <c r="D12" s="3"/>
      <c r="E12" s="5"/>
      <c r="F12" s="2"/>
      <c r="G12" s="6"/>
    </row>
    <row r="13" spans="1:8" ht="15.95" customHeight="1" x14ac:dyDescent="0.2">
      <c r="A13" s="4"/>
      <c r="B13" s="5"/>
      <c r="C13" s="23"/>
      <c r="D13" s="23"/>
      <c r="E13" s="5"/>
      <c r="F13" s="2"/>
      <c r="G13" s="6"/>
    </row>
    <row r="14" spans="1:8" ht="15.75" customHeight="1" x14ac:dyDescent="0.2">
      <c r="A14" s="4"/>
      <c r="B14" s="4"/>
      <c r="C14" s="23"/>
      <c r="D14" s="23"/>
      <c r="E14" s="4"/>
      <c r="F14" s="1"/>
      <c r="G14" s="6"/>
    </row>
    <row r="15" spans="1:8" x14ac:dyDescent="0.2">
      <c r="A15" s="4"/>
      <c r="B15" s="4"/>
      <c r="C15" s="23"/>
      <c r="D15" s="23"/>
      <c r="E15" s="4"/>
      <c r="F15" s="1"/>
      <c r="G15" s="6"/>
    </row>
    <row r="16" spans="1:8" x14ac:dyDescent="0.2">
      <c r="A16" s="4"/>
      <c r="B16" s="4"/>
      <c r="C16" s="23"/>
      <c r="D16" s="23"/>
      <c r="E16" s="4"/>
      <c r="F16" s="1"/>
      <c r="G16" s="6"/>
    </row>
    <row r="17" spans="1:7" x14ac:dyDescent="0.2">
      <c r="A17" s="4"/>
      <c r="B17" s="4"/>
      <c r="C17" s="23"/>
      <c r="D17" s="23"/>
      <c r="E17" s="4"/>
      <c r="F17" s="1"/>
      <c r="G17" s="6"/>
    </row>
  </sheetData>
  <sortState ref="B6:F10">
    <sortCondition ref="F6:F10"/>
  </sortState>
  <phoneticPr fontId="1" type="noConversion"/>
  <pageMargins left="0.78740157499999996" right="0.78740157499999996" top="0.984251969" bottom="0.984251969" header="0.4921259845" footer="0.4921259845"/>
  <pageSetup paperSize="9" orientation="portrait" horizontalDpi="4294967294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G7" sqref="G7"/>
    </sheetView>
  </sheetViews>
  <sheetFormatPr defaultRowHeight="12.75" x14ac:dyDescent="0.2"/>
  <cols>
    <col min="3" max="3" width="19.85546875" customWidth="1"/>
    <col min="4" max="4" width="18.42578125" customWidth="1"/>
    <col min="5" max="6" width="9.140625" style="18"/>
    <col min="7" max="7" width="10" style="18" customWidth="1"/>
  </cols>
  <sheetData>
    <row r="1" spans="1:8" ht="18" x14ac:dyDescent="0.25">
      <c r="A1" s="9" t="s">
        <v>0</v>
      </c>
      <c r="B1" s="8"/>
      <c r="C1" s="8"/>
      <c r="D1" s="8"/>
      <c r="E1" s="27"/>
      <c r="F1" s="27"/>
      <c r="G1" s="27"/>
      <c r="H1" s="8"/>
    </row>
    <row r="2" spans="1:8" ht="18" x14ac:dyDescent="0.25">
      <c r="A2" s="10" t="s">
        <v>142</v>
      </c>
      <c r="B2" s="8"/>
      <c r="C2" s="8"/>
      <c r="D2" s="8"/>
      <c r="E2" s="27"/>
      <c r="F2" s="27"/>
      <c r="G2" s="27"/>
      <c r="H2" s="8"/>
    </row>
    <row r="3" spans="1:8" ht="18" x14ac:dyDescent="0.25">
      <c r="A3" s="11" t="s">
        <v>53</v>
      </c>
      <c r="B3" s="8"/>
      <c r="C3" s="8"/>
      <c r="D3" s="8"/>
      <c r="E3" s="27"/>
      <c r="F3" s="27"/>
      <c r="G3" s="27"/>
      <c r="H3" s="8"/>
    </row>
    <row r="5" spans="1:8" ht="15.95" customHeight="1" x14ac:dyDescent="0.2">
      <c r="A5" s="13" t="s">
        <v>3</v>
      </c>
      <c r="B5" s="12" t="s">
        <v>4</v>
      </c>
      <c r="C5" s="13" t="s">
        <v>5</v>
      </c>
      <c r="D5" s="13" t="s">
        <v>6</v>
      </c>
      <c r="E5" s="15" t="s">
        <v>7</v>
      </c>
      <c r="F5" s="12" t="s">
        <v>8</v>
      </c>
      <c r="G5" s="12" t="s">
        <v>9</v>
      </c>
    </row>
    <row r="6" spans="1:8" ht="15.95" customHeight="1" x14ac:dyDescent="0.2">
      <c r="A6" s="4" t="s">
        <v>158</v>
      </c>
      <c r="B6" s="4">
        <v>11</v>
      </c>
      <c r="C6" s="3" t="s">
        <v>263</v>
      </c>
      <c r="D6" s="3" t="s">
        <v>264</v>
      </c>
      <c r="E6" s="18">
        <v>1960</v>
      </c>
      <c r="F6" s="7">
        <v>1.8391203703703705E-2</v>
      </c>
      <c r="G6" s="7">
        <v>0</v>
      </c>
    </row>
    <row r="7" spans="1:8" ht="15.95" customHeight="1" x14ac:dyDescent="0.2">
      <c r="A7" s="4" t="s">
        <v>159</v>
      </c>
      <c r="B7" s="5">
        <v>4</v>
      </c>
      <c r="C7" s="34" t="s">
        <v>143</v>
      </c>
      <c r="D7" s="34" t="s">
        <v>144</v>
      </c>
      <c r="E7" s="50" t="s">
        <v>145</v>
      </c>
      <c r="F7" s="7">
        <v>2.2314814814814815E-2</v>
      </c>
      <c r="G7" s="47">
        <f>(F7-$F$6)</f>
        <v>3.9236111111111104E-3</v>
      </c>
    </row>
    <row r="8" spans="1:8" ht="15.95" customHeight="1" x14ac:dyDescent="0.2">
      <c r="A8" s="4"/>
      <c r="B8" s="5"/>
      <c r="C8" s="23"/>
      <c r="D8" s="23"/>
      <c r="E8" s="5"/>
      <c r="F8" s="7"/>
      <c r="G8" s="6"/>
    </row>
    <row r="9" spans="1:8" ht="15.95" customHeight="1" x14ac:dyDescent="0.2">
      <c r="A9" s="4"/>
      <c r="B9" s="4"/>
      <c r="C9" s="23"/>
      <c r="D9" s="23"/>
      <c r="F9" s="7"/>
      <c r="G9" s="6"/>
    </row>
    <row r="10" spans="1:8" ht="15.95" customHeight="1" x14ac:dyDescent="0.2">
      <c r="A10" s="4"/>
      <c r="B10" s="5"/>
      <c r="C10" s="3"/>
      <c r="D10" s="23"/>
      <c r="E10" s="5"/>
      <c r="F10" s="7"/>
      <c r="G10" s="6"/>
    </row>
    <row r="11" spans="1:8" ht="15.95" customHeight="1" x14ac:dyDescent="0.2">
      <c r="A11" s="4"/>
      <c r="B11" s="4"/>
      <c r="C11" s="23"/>
      <c r="D11" s="23"/>
      <c r="E11" s="4"/>
      <c r="F11" s="7"/>
      <c r="G11" s="6"/>
    </row>
    <row r="12" spans="1:8" ht="15.95" customHeight="1" x14ac:dyDescent="0.2">
      <c r="A12" s="4"/>
      <c r="B12" s="4"/>
      <c r="C12" s="24"/>
      <c r="D12" s="24"/>
      <c r="F12" s="7"/>
      <c r="G12" s="6"/>
    </row>
    <row r="13" spans="1:8" ht="15.95" customHeight="1" x14ac:dyDescent="0.2">
      <c r="A13" s="4"/>
      <c r="B13" s="4"/>
      <c r="C13" s="3"/>
      <c r="D13" s="3"/>
      <c r="E13" s="4"/>
      <c r="F13" s="7"/>
      <c r="G13" s="6"/>
    </row>
    <row r="14" spans="1:8" ht="15.95" customHeight="1" x14ac:dyDescent="0.2"/>
  </sheetData>
  <sortState ref="B6:F7">
    <sortCondition ref="F6:F7"/>
  </sortState>
  <phoneticPr fontId="1" type="noConversion"/>
  <pageMargins left="0.78740157499999996" right="0.78740157499999996" top="0.984251969" bottom="0.984251969" header="0.4921259845" footer="0.4921259845"/>
  <pageSetup paperSize="9" orientation="portrait" horizontalDpi="4294967294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G7" sqref="G7"/>
    </sheetView>
  </sheetViews>
  <sheetFormatPr defaultRowHeight="12.75" x14ac:dyDescent="0.2"/>
  <cols>
    <col min="3" max="3" width="21.85546875" customWidth="1"/>
    <col min="4" max="4" width="24.85546875" customWidth="1"/>
    <col min="6" max="6" width="9.140625" style="18"/>
  </cols>
  <sheetData>
    <row r="1" spans="1:9" ht="18" x14ac:dyDescent="0.25">
      <c r="A1" s="9" t="s">
        <v>0</v>
      </c>
      <c r="B1" s="8"/>
      <c r="C1" s="8"/>
      <c r="D1" s="8"/>
      <c r="E1" s="8"/>
      <c r="F1" s="27"/>
      <c r="G1" s="8"/>
      <c r="H1" s="8"/>
      <c r="I1" s="8"/>
    </row>
    <row r="2" spans="1:9" ht="18" x14ac:dyDescent="0.25">
      <c r="A2" s="10" t="s">
        <v>61</v>
      </c>
      <c r="B2" s="8"/>
      <c r="C2" s="8"/>
      <c r="D2" s="8"/>
      <c r="E2" s="8"/>
      <c r="F2" s="27"/>
      <c r="G2" s="8"/>
      <c r="H2" s="8"/>
      <c r="I2" s="8"/>
    </row>
    <row r="3" spans="1:9" ht="18" x14ac:dyDescent="0.25">
      <c r="A3" s="11" t="s">
        <v>2</v>
      </c>
      <c r="B3" s="8"/>
      <c r="C3" s="8"/>
      <c r="D3" s="8"/>
      <c r="E3" s="8"/>
      <c r="F3" s="27"/>
      <c r="G3" s="8"/>
      <c r="H3" s="8"/>
      <c r="I3" s="8"/>
    </row>
    <row r="5" spans="1:9" ht="15.75" customHeight="1" x14ac:dyDescent="0.2">
      <c r="A5" s="12" t="s">
        <v>3</v>
      </c>
      <c r="B5" s="12" t="s">
        <v>4</v>
      </c>
      <c r="C5" s="13" t="s">
        <v>5</v>
      </c>
      <c r="D5" s="13" t="s">
        <v>6</v>
      </c>
      <c r="E5" s="14" t="s">
        <v>7</v>
      </c>
      <c r="F5" s="12" t="s">
        <v>8</v>
      </c>
      <c r="G5" s="12" t="s">
        <v>9</v>
      </c>
    </row>
    <row r="6" spans="1:9" ht="15.95" customHeight="1" x14ac:dyDescent="0.2">
      <c r="A6" s="4" t="s">
        <v>158</v>
      </c>
      <c r="B6" s="39">
        <v>37</v>
      </c>
      <c r="C6" s="37" t="s">
        <v>169</v>
      </c>
      <c r="D6" s="37" t="s">
        <v>170</v>
      </c>
      <c r="E6" s="39">
        <v>2011</v>
      </c>
      <c r="F6" s="55">
        <v>9.0277777777777784E-4</v>
      </c>
      <c r="G6" s="40">
        <v>0</v>
      </c>
      <c r="H6" s="2"/>
    </row>
    <row r="7" spans="1:9" ht="15.95" customHeight="1" x14ac:dyDescent="0.2">
      <c r="A7" s="4" t="s">
        <v>159</v>
      </c>
      <c r="B7" s="41">
        <v>35</v>
      </c>
      <c r="C7" s="37" t="s">
        <v>167</v>
      </c>
      <c r="D7" s="37" t="s">
        <v>168</v>
      </c>
      <c r="E7" s="39">
        <v>2011</v>
      </c>
      <c r="F7" s="55">
        <v>9.6064814814814808E-4</v>
      </c>
      <c r="G7" s="40">
        <f>(F7-$F$6)</f>
        <v>5.7870370370370237E-5</v>
      </c>
    </row>
    <row r="8" spans="1:9" ht="15.95" customHeight="1" x14ac:dyDescent="0.2">
      <c r="A8" s="4" t="s">
        <v>161</v>
      </c>
      <c r="B8" s="39">
        <v>39</v>
      </c>
      <c r="C8" s="48" t="s">
        <v>171</v>
      </c>
      <c r="D8" s="48" t="s">
        <v>13</v>
      </c>
      <c r="E8" s="39">
        <v>2011</v>
      </c>
      <c r="F8" s="55">
        <v>9.9537037037037042E-4</v>
      </c>
      <c r="G8" s="40">
        <f t="shared" ref="G8:G9" si="0">(F8-$F$6)</f>
        <v>9.2592592592592574E-5</v>
      </c>
    </row>
    <row r="9" spans="1:9" ht="15.95" customHeight="1" x14ac:dyDescent="0.2">
      <c r="A9" s="4" t="s">
        <v>268</v>
      </c>
      <c r="B9" s="4">
        <v>44</v>
      </c>
      <c r="C9" s="48" t="s">
        <v>175</v>
      </c>
      <c r="D9" s="48" t="s">
        <v>93</v>
      </c>
      <c r="E9" s="4">
        <v>2012</v>
      </c>
      <c r="F9" s="54">
        <v>1.0300925925925926E-3</v>
      </c>
      <c r="G9" s="40">
        <f t="shared" si="0"/>
        <v>1.273148148148148E-4</v>
      </c>
    </row>
    <row r="10" spans="1:9" ht="15.95" customHeight="1" x14ac:dyDescent="0.2">
      <c r="A10" s="4"/>
      <c r="B10" s="39">
        <v>43</v>
      </c>
      <c r="C10" s="48" t="s">
        <v>172</v>
      </c>
      <c r="D10" s="48" t="s">
        <v>173</v>
      </c>
      <c r="E10" s="39">
        <v>2011</v>
      </c>
      <c r="F10" s="55" t="s">
        <v>174</v>
      </c>
      <c r="G10" s="40"/>
    </row>
    <row r="11" spans="1:9" ht="15.95" customHeight="1" x14ac:dyDescent="0.2">
      <c r="A11" s="4"/>
      <c r="B11" s="39"/>
      <c r="C11" s="34" t="s">
        <v>11</v>
      </c>
      <c r="D11" s="34" t="s">
        <v>65</v>
      </c>
      <c r="E11" s="50" t="s">
        <v>12</v>
      </c>
      <c r="F11" s="55" t="s">
        <v>166</v>
      </c>
      <c r="G11" s="2"/>
    </row>
    <row r="12" spans="1:9" ht="15.95" customHeight="1" x14ac:dyDescent="0.2">
      <c r="A12" s="4"/>
      <c r="B12" s="5"/>
      <c r="C12" s="3"/>
      <c r="D12" s="3"/>
      <c r="E12" s="4"/>
      <c r="F12" s="54"/>
      <c r="G12" s="2"/>
    </row>
    <row r="13" spans="1:9" ht="15.95" customHeight="1" x14ac:dyDescent="0.2">
      <c r="A13" s="4"/>
      <c r="B13" s="4"/>
      <c r="C13" s="3"/>
      <c r="D13" s="3"/>
      <c r="E13" s="4"/>
      <c r="F13" s="54"/>
      <c r="G13" s="2"/>
    </row>
    <row r="14" spans="1:9" ht="15.95" customHeight="1" x14ac:dyDescent="0.2">
      <c r="A14" s="4"/>
      <c r="B14" s="4"/>
      <c r="C14" s="3"/>
      <c r="D14" s="3"/>
      <c r="E14" s="4"/>
      <c r="F14" s="7"/>
      <c r="G14" s="2"/>
    </row>
    <row r="15" spans="1:9" ht="15.95" customHeight="1" x14ac:dyDescent="0.2">
      <c r="A15" s="4"/>
      <c r="B15" s="4"/>
      <c r="C15" s="3"/>
      <c r="D15" s="3"/>
      <c r="E15" s="4"/>
      <c r="F15" s="7"/>
      <c r="G15" s="2"/>
    </row>
    <row r="16" spans="1:9" ht="15.95" customHeight="1" x14ac:dyDescent="0.2">
      <c r="A16" s="4"/>
      <c r="B16" s="4"/>
      <c r="C16" s="3"/>
      <c r="D16" s="3"/>
      <c r="E16" s="4"/>
      <c r="F16" s="7"/>
      <c r="G16" s="2"/>
    </row>
    <row r="17" spans="1:7" ht="15.95" customHeight="1" x14ac:dyDescent="0.2">
      <c r="A17" s="4"/>
      <c r="B17" s="5"/>
      <c r="C17" s="3"/>
      <c r="D17" s="3"/>
      <c r="E17" s="5"/>
      <c r="F17" s="6"/>
      <c r="G17" s="2"/>
    </row>
    <row r="18" spans="1:7" ht="15.95" customHeight="1" x14ac:dyDescent="0.2">
      <c r="A18" s="4"/>
      <c r="B18" s="5"/>
      <c r="C18" s="3"/>
      <c r="D18" s="3"/>
      <c r="E18" s="5"/>
      <c r="F18" s="6"/>
      <c r="G18" s="2"/>
    </row>
  </sheetData>
  <sortState ref="A6:F11">
    <sortCondition ref="F6:F11"/>
  </sortState>
  <phoneticPr fontId="1" type="noConversion"/>
  <pageMargins left="0.78740157499999996" right="0.78740157499999996" top="0.984251969" bottom="0.984251969" header="0.4921259845" footer="0.4921259845"/>
  <pageSetup paperSize="9" orientation="portrait" horizontalDpi="4294967294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G7" sqref="G7"/>
    </sheetView>
  </sheetViews>
  <sheetFormatPr defaultRowHeight="12.75" x14ac:dyDescent="0.2"/>
  <cols>
    <col min="3" max="3" width="15.5703125" customWidth="1"/>
    <col min="4" max="4" width="21.28515625" customWidth="1"/>
    <col min="5" max="7" width="9.140625" style="18"/>
  </cols>
  <sheetData>
    <row r="1" spans="1:8" ht="18" x14ac:dyDescent="0.25">
      <c r="A1" s="9" t="s">
        <v>0</v>
      </c>
      <c r="B1" s="8"/>
      <c r="C1" s="8"/>
      <c r="D1" s="8"/>
      <c r="E1" s="27"/>
      <c r="F1" s="27"/>
      <c r="G1" s="27"/>
      <c r="H1" s="8"/>
    </row>
    <row r="2" spans="1:8" ht="18" x14ac:dyDescent="0.25">
      <c r="A2" s="10" t="s">
        <v>61</v>
      </c>
      <c r="B2" s="8"/>
      <c r="C2" s="8"/>
      <c r="D2" s="8"/>
      <c r="E2" s="27"/>
      <c r="F2" s="27"/>
      <c r="G2" s="27"/>
      <c r="H2" s="8"/>
    </row>
    <row r="3" spans="1:8" ht="18" x14ac:dyDescent="0.25">
      <c r="A3" s="11" t="s">
        <v>54</v>
      </c>
      <c r="B3" s="8"/>
      <c r="C3" s="8"/>
      <c r="D3" s="8"/>
      <c r="E3" s="27"/>
      <c r="F3" s="27"/>
      <c r="G3" s="27"/>
      <c r="H3" s="8"/>
    </row>
    <row r="5" spans="1:8" ht="15.95" customHeight="1" x14ac:dyDescent="0.2">
      <c r="A5" s="13" t="s">
        <v>3</v>
      </c>
      <c r="B5" s="13" t="s">
        <v>4</v>
      </c>
      <c r="C5" s="13" t="s">
        <v>5</v>
      </c>
      <c r="D5" s="13" t="s">
        <v>6</v>
      </c>
      <c r="E5" s="15" t="s">
        <v>7</v>
      </c>
      <c r="F5" s="12" t="s">
        <v>8</v>
      </c>
      <c r="G5" s="12" t="s">
        <v>9</v>
      </c>
    </row>
    <row r="6" spans="1:8" ht="15.95" customHeight="1" x14ac:dyDescent="0.2">
      <c r="A6" s="4" t="s">
        <v>158</v>
      </c>
      <c r="B6" s="5">
        <v>8</v>
      </c>
      <c r="C6" s="34" t="s">
        <v>55</v>
      </c>
      <c r="D6" s="34" t="s">
        <v>56</v>
      </c>
      <c r="E6" s="50" t="s">
        <v>146</v>
      </c>
      <c r="F6" s="7">
        <v>2.1111111111111108E-2</v>
      </c>
      <c r="G6" s="7">
        <v>0</v>
      </c>
    </row>
    <row r="7" spans="1:8" ht="15.95" customHeight="1" x14ac:dyDescent="0.2">
      <c r="A7" s="18" t="s">
        <v>159</v>
      </c>
      <c r="B7" s="18">
        <v>3</v>
      </c>
      <c r="C7" s="25" t="s">
        <v>265</v>
      </c>
      <c r="D7" s="25" t="s">
        <v>208</v>
      </c>
      <c r="E7" s="18">
        <v>1951</v>
      </c>
      <c r="F7" s="7">
        <v>2.3831018518518519E-2</v>
      </c>
      <c r="G7" s="47">
        <f>(F7-$F$6)</f>
        <v>2.7199074074074105E-3</v>
      </c>
    </row>
    <row r="8" spans="1:8" ht="15.95" customHeight="1" x14ac:dyDescent="0.2">
      <c r="A8" s="4"/>
      <c r="B8" s="18"/>
      <c r="C8" s="25"/>
      <c r="D8" s="25"/>
      <c r="F8" s="7"/>
      <c r="G8" s="7"/>
    </row>
    <row r="9" spans="1:8" ht="15.95" customHeight="1" x14ac:dyDescent="0.2">
      <c r="A9" s="18"/>
      <c r="B9" s="18"/>
      <c r="C9" s="25"/>
      <c r="D9" s="25"/>
      <c r="F9" s="7"/>
      <c r="G9" s="7"/>
    </row>
    <row r="10" spans="1:8" ht="15.95" customHeight="1" x14ac:dyDescent="0.2">
      <c r="A10" s="4"/>
      <c r="B10" s="18"/>
      <c r="C10" s="25"/>
      <c r="D10" s="25"/>
      <c r="F10" s="7"/>
      <c r="G10" s="7"/>
    </row>
    <row r="11" spans="1:8" ht="15.95" customHeight="1" x14ac:dyDescent="0.2">
      <c r="A11" s="18"/>
      <c r="B11" s="18"/>
      <c r="C11" s="25"/>
      <c r="D11" s="25"/>
      <c r="F11" s="7"/>
      <c r="G11" s="7"/>
    </row>
    <row r="12" spans="1:8" ht="15.95" customHeight="1" x14ac:dyDescent="0.2">
      <c r="A12" s="18"/>
      <c r="B12" s="18"/>
      <c r="C12" s="25"/>
      <c r="D12" s="25"/>
      <c r="F12" s="7"/>
      <c r="G12" s="7"/>
    </row>
    <row r="13" spans="1:8" x14ac:dyDescent="0.2">
      <c r="A13" s="18"/>
      <c r="B13" s="18"/>
      <c r="C13" s="25"/>
      <c r="D13" s="25"/>
      <c r="F13" s="7"/>
      <c r="G13" s="7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horizontalDpi="4294967294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J23" sqref="J23"/>
    </sheetView>
  </sheetViews>
  <sheetFormatPr defaultRowHeight="12.75" x14ac:dyDescent="0.2"/>
  <cols>
    <col min="3" max="3" width="15.5703125" customWidth="1"/>
    <col min="4" max="4" width="21.28515625" customWidth="1"/>
    <col min="7" max="7" width="9.140625" style="18"/>
  </cols>
  <sheetData>
    <row r="1" spans="1:8" ht="18" x14ac:dyDescent="0.25">
      <c r="A1" s="9" t="s">
        <v>0</v>
      </c>
      <c r="B1" s="8"/>
      <c r="C1" s="8"/>
      <c r="D1" s="8"/>
      <c r="E1" s="8"/>
      <c r="F1" s="8"/>
      <c r="G1" s="27"/>
      <c r="H1" s="8"/>
    </row>
    <row r="2" spans="1:8" ht="18" x14ac:dyDescent="0.25">
      <c r="A2" s="10" t="s">
        <v>61</v>
      </c>
      <c r="B2" s="8"/>
      <c r="C2" s="8"/>
      <c r="D2" s="8"/>
      <c r="E2" s="8"/>
      <c r="F2" s="8"/>
      <c r="G2" s="27"/>
      <c r="H2" s="8"/>
    </row>
    <row r="3" spans="1:8" ht="18" x14ac:dyDescent="0.25">
      <c r="A3" s="11" t="s">
        <v>147</v>
      </c>
      <c r="B3" s="8"/>
      <c r="C3" s="8"/>
      <c r="D3" s="8"/>
      <c r="E3" s="8"/>
      <c r="F3" s="8"/>
      <c r="G3" s="27"/>
      <c r="H3" s="8"/>
    </row>
    <row r="5" spans="1:8" ht="15.95" customHeight="1" x14ac:dyDescent="0.2">
      <c r="A5" s="13" t="s">
        <v>3</v>
      </c>
      <c r="B5" s="13" t="s">
        <v>4</v>
      </c>
      <c r="C5" s="13" t="s">
        <v>5</v>
      </c>
      <c r="D5" s="13" t="s">
        <v>6</v>
      </c>
      <c r="E5" s="15" t="s">
        <v>7</v>
      </c>
      <c r="F5" s="12" t="s">
        <v>8</v>
      </c>
      <c r="G5" s="12" t="s">
        <v>9</v>
      </c>
    </row>
    <row r="6" spans="1:8" ht="15.95" customHeight="1" x14ac:dyDescent="0.2">
      <c r="A6" s="4" t="s">
        <v>158</v>
      </c>
      <c r="B6" s="5">
        <v>9</v>
      </c>
      <c r="C6" s="34" t="s">
        <v>57</v>
      </c>
      <c r="D6" s="34" t="s">
        <v>52</v>
      </c>
      <c r="E6" s="50" t="s">
        <v>148</v>
      </c>
      <c r="F6" s="16">
        <v>2.4236111111111111E-2</v>
      </c>
      <c r="G6" s="7">
        <v>0</v>
      </c>
    </row>
    <row r="7" spans="1:8" ht="15.95" customHeight="1" x14ac:dyDescent="0.2">
      <c r="A7" s="18" t="s">
        <v>159</v>
      </c>
      <c r="B7" s="18"/>
      <c r="C7" s="34" t="s">
        <v>58</v>
      </c>
      <c r="D7" s="34" t="s">
        <v>59</v>
      </c>
      <c r="E7" s="50" t="s">
        <v>149</v>
      </c>
      <c r="F7" s="16">
        <v>2.6226851851851852E-2</v>
      </c>
      <c r="G7" s="47">
        <f>(F7-$F$6)</f>
        <v>1.9907407407407408E-3</v>
      </c>
    </row>
    <row r="8" spans="1:8" ht="15.95" customHeight="1" x14ac:dyDescent="0.2">
      <c r="A8" s="4"/>
      <c r="B8" s="18"/>
      <c r="C8" s="25"/>
      <c r="D8" s="25"/>
      <c r="E8" s="18"/>
      <c r="F8" s="16"/>
      <c r="G8" s="7"/>
    </row>
    <row r="9" spans="1:8" ht="15.95" customHeight="1" x14ac:dyDescent="0.2">
      <c r="A9" s="18"/>
      <c r="B9" s="18"/>
      <c r="C9" s="25"/>
      <c r="D9" s="25"/>
      <c r="E9" s="18"/>
      <c r="F9" s="16"/>
      <c r="G9" s="7"/>
    </row>
    <row r="10" spans="1:8" ht="15.95" customHeight="1" x14ac:dyDescent="0.2">
      <c r="A10" s="4"/>
      <c r="B10" s="18"/>
      <c r="C10" s="25"/>
      <c r="D10" s="25"/>
      <c r="E10" s="18"/>
      <c r="F10" s="16"/>
      <c r="G10" s="7"/>
    </row>
    <row r="11" spans="1:8" ht="15.95" customHeight="1" x14ac:dyDescent="0.2">
      <c r="A11" s="18"/>
      <c r="B11" s="18"/>
      <c r="C11" s="25"/>
      <c r="D11" s="25"/>
      <c r="E11" s="18"/>
      <c r="F11" s="16"/>
      <c r="G11" s="7"/>
    </row>
    <row r="12" spans="1:8" ht="15.95" customHeight="1" x14ac:dyDescent="0.2">
      <c r="A12" s="18"/>
      <c r="B12" s="18"/>
      <c r="C12" s="25"/>
      <c r="D12" s="25"/>
      <c r="E12" s="18"/>
      <c r="F12" s="1"/>
      <c r="G12" s="7"/>
    </row>
    <row r="13" spans="1:8" x14ac:dyDescent="0.2">
      <c r="A13" s="18"/>
      <c r="B13" s="18"/>
      <c r="C13" s="25"/>
      <c r="D13" s="25"/>
      <c r="E13" s="18"/>
      <c r="F13" s="1"/>
      <c r="G13" s="7"/>
    </row>
  </sheetData>
  <pageMargins left="0.78740157499999996" right="0.78740157499999996" top="0.984251969" bottom="0.984251969" header="0.4921259845" footer="0.4921259845"/>
  <pageSetup paperSize="9" orientation="portrait" horizont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G7" sqref="G7"/>
    </sheetView>
  </sheetViews>
  <sheetFormatPr defaultRowHeight="12.75" x14ac:dyDescent="0.2"/>
  <cols>
    <col min="3" max="3" width="21.28515625" customWidth="1"/>
    <col min="4" max="4" width="22.140625" customWidth="1"/>
    <col min="5" max="6" width="9.140625" style="18"/>
    <col min="7" max="7" width="11.7109375" style="18" customWidth="1"/>
  </cols>
  <sheetData>
    <row r="1" spans="1:8" ht="18" x14ac:dyDescent="0.25">
      <c r="A1" s="9" t="s">
        <v>0</v>
      </c>
      <c r="B1" s="8"/>
      <c r="C1" s="8"/>
      <c r="D1" s="8"/>
      <c r="E1" s="27"/>
      <c r="F1" s="27"/>
      <c r="G1" s="27"/>
      <c r="H1" s="8"/>
    </row>
    <row r="2" spans="1:8" ht="18" x14ac:dyDescent="0.25">
      <c r="A2" s="10" t="s">
        <v>61</v>
      </c>
      <c r="B2" s="8"/>
      <c r="C2" s="8"/>
      <c r="D2" s="8"/>
      <c r="E2" s="27"/>
      <c r="F2" s="27"/>
      <c r="G2" s="27"/>
      <c r="H2" s="8"/>
    </row>
    <row r="3" spans="1:8" ht="18" x14ac:dyDescent="0.25">
      <c r="A3" s="11" t="s">
        <v>14</v>
      </c>
      <c r="B3" s="8"/>
      <c r="C3" s="8"/>
      <c r="D3" s="8"/>
      <c r="E3" s="27"/>
      <c r="F3" s="27"/>
      <c r="G3" s="27"/>
      <c r="H3" s="8"/>
    </row>
    <row r="5" spans="1:8" ht="15.75" customHeight="1" x14ac:dyDescent="0.2">
      <c r="A5" s="12" t="s">
        <v>3</v>
      </c>
      <c r="B5" s="12" t="s">
        <v>4</v>
      </c>
      <c r="C5" s="13" t="s">
        <v>5</v>
      </c>
      <c r="D5" s="13" t="s">
        <v>6</v>
      </c>
      <c r="E5" s="15" t="s">
        <v>7</v>
      </c>
      <c r="F5" s="12" t="s">
        <v>8</v>
      </c>
      <c r="G5" s="12" t="s">
        <v>9</v>
      </c>
    </row>
    <row r="6" spans="1:8" ht="15.95" customHeight="1" x14ac:dyDescent="0.2">
      <c r="A6" s="18" t="s">
        <v>158</v>
      </c>
      <c r="B6" s="41">
        <v>38</v>
      </c>
      <c r="C6" s="49" t="s">
        <v>178</v>
      </c>
      <c r="D6" s="49" t="s">
        <v>13</v>
      </c>
      <c r="E6" s="41">
        <v>2010</v>
      </c>
      <c r="F6" s="55">
        <v>7.8703703703703705E-4</v>
      </c>
      <c r="G6" s="47">
        <v>0</v>
      </c>
    </row>
    <row r="7" spans="1:8" ht="15.95" customHeight="1" x14ac:dyDescent="0.2">
      <c r="A7" s="4" t="s">
        <v>159</v>
      </c>
      <c r="B7" s="39">
        <v>42</v>
      </c>
      <c r="C7" s="49" t="s">
        <v>179</v>
      </c>
      <c r="D7" s="49" t="s">
        <v>173</v>
      </c>
      <c r="E7" s="39">
        <v>2011</v>
      </c>
      <c r="F7" s="55">
        <v>9.1435185185185185E-4</v>
      </c>
      <c r="G7" s="47">
        <f>(F7-$F$6)</f>
        <v>1.273148148148148E-4</v>
      </c>
    </row>
    <row r="8" spans="1:8" ht="15.95" customHeight="1" x14ac:dyDescent="0.2">
      <c r="A8" s="18" t="s">
        <v>161</v>
      </c>
      <c r="B8" s="39">
        <v>40</v>
      </c>
      <c r="C8" s="34" t="s">
        <v>70</v>
      </c>
      <c r="D8" s="34" t="s">
        <v>176</v>
      </c>
      <c r="E8" s="50">
        <v>2012</v>
      </c>
      <c r="F8" s="55">
        <v>1.1342592592592591E-3</v>
      </c>
      <c r="G8" s="47">
        <f t="shared" ref="G8:G10" si="0">(F8-$F$6)</f>
        <v>3.4722222222222207E-4</v>
      </c>
    </row>
    <row r="9" spans="1:8" ht="15.95" customHeight="1" x14ac:dyDescent="0.2">
      <c r="A9" s="4" t="s">
        <v>268</v>
      </c>
      <c r="B9" s="39">
        <v>36</v>
      </c>
      <c r="C9" s="49" t="s">
        <v>177</v>
      </c>
      <c r="D9" s="37" t="s">
        <v>168</v>
      </c>
      <c r="E9" s="39">
        <v>2013</v>
      </c>
      <c r="F9" s="55">
        <v>1.1805555555555556E-3</v>
      </c>
      <c r="G9" s="47">
        <f t="shared" si="0"/>
        <v>3.9351851851851852E-4</v>
      </c>
    </row>
    <row r="10" spans="1:8" ht="15.95" customHeight="1" x14ac:dyDescent="0.2">
      <c r="A10" s="18" t="s">
        <v>269</v>
      </c>
      <c r="B10" s="39">
        <v>41</v>
      </c>
      <c r="C10" s="34" t="s">
        <v>68</v>
      </c>
      <c r="D10" s="34"/>
      <c r="E10" s="50" t="s">
        <v>69</v>
      </c>
      <c r="F10" s="55">
        <v>1.6666666666666668E-3</v>
      </c>
      <c r="G10" s="47">
        <f t="shared" si="0"/>
        <v>8.7962962962962973E-4</v>
      </c>
    </row>
    <row r="11" spans="1:8" ht="15.95" customHeight="1" x14ac:dyDescent="0.2">
      <c r="A11" s="4"/>
      <c r="B11" s="41"/>
      <c r="C11" s="34" t="s">
        <v>66</v>
      </c>
      <c r="D11" s="34"/>
      <c r="E11" s="50" t="s">
        <v>67</v>
      </c>
      <c r="F11" s="55" t="s">
        <v>166</v>
      </c>
      <c r="G11" s="47"/>
    </row>
    <row r="12" spans="1:8" ht="15.95" customHeight="1" x14ac:dyDescent="0.2">
      <c r="A12" s="18"/>
      <c r="B12" s="41"/>
      <c r="C12" s="37"/>
      <c r="D12" s="42"/>
      <c r="E12" s="41"/>
      <c r="F12" s="55"/>
      <c r="G12" s="47"/>
    </row>
    <row r="13" spans="1:8" ht="15.95" customHeight="1" x14ac:dyDescent="0.2">
      <c r="A13" s="4"/>
      <c r="B13" s="41"/>
      <c r="C13" s="37"/>
      <c r="D13" s="42"/>
      <c r="E13" s="41"/>
      <c r="F13" s="55"/>
      <c r="G13" s="47"/>
    </row>
    <row r="14" spans="1:8" ht="15.95" customHeight="1" x14ac:dyDescent="0.2">
      <c r="A14" s="18"/>
      <c r="B14" s="5"/>
      <c r="C14" s="23"/>
      <c r="D14" s="3"/>
      <c r="E14" s="5"/>
      <c r="F14" s="54"/>
      <c r="G14" s="6"/>
    </row>
    <row r="15" spans="1:8" ht="15.95" customHeight="1" x14ac:dyDescent="0.2">
      <c r="A15" s="4"/>
      <c r="B15" s="5"/>
      <c r="C15" s="3"/>
      <c r="D15" s="3"/>
      <c r="E15" s="5"/>
      <c r="F15" s="54"/>
      <c r="G15" s="6"/>
    </row>
    <row r="16" spans="1:8" ht="15.95" customHeight="1" x14ac:dyDescent="0.2">
      <c r="A16" s="18"/>
      <c r="B16" s="4"/>
      <c r="C16" s="3"/>
      <c r="D16" s="3"/>
      <c r="E16" s="4"/>
      <c r="F16" s="7"/>
      <c r="G16" s="6"/>
    </row>
    <row r="17" spans="1:7" ht="15.95" customHeight="1" x14ac:dyDescent="0.2">
      <c r="A17" s="4"/>
      <c r="B17" s="4"/>
      <c r="C17" s="3"/>
      <c r="E17" s="4"/>
      <c r="F17" s="7"/>
      <c r="G17" s="6"/>
    </row>
    <row r="18" spans="1:7" ht="15.95" customHeight="1" x14ac:dyDescent="0.2">
      <c r="A18" s="18"/>
      <c r="B18" s="5"/>
      <c r="C18" s="3"/>
      <c r="D18" s="3"/>
      <c r="E18" s="5"/>
      <c r="F18" s="7"/>
      <c r="G18" s="6"/>
    </row>
    <row r="19" spans="1:7" ht="15.95" customHeight="1" x14ac:dyDescent="0.2">
      <c r="A19" s="4"/>
      <c r="B19" s="4"/>
      <c r="C19" s="3"/>
      <c r="F19" s="7"/>
      <c r="G19" s="6"/>
    </row>
    <row r="20" spans="1:7" ht="15.95" customHeight="1" x14ac:dyDescent="0.2">
      <c r="A20" s="4"/>
      <c r="B20" s="4"/>
      <c r="C20" s="3"/>
      <c r="E20" s="4"/>
      <c r="F20" s="7"/>
      <c r="G20" s="6"/>
    </row>
    <row r="21" spans="1:7" ht="15.95" customHeight="1" x14ac:dyDescent="0.2">
      <c r="A21" s="18"/>
      <c r="B21" s="4"/>
      <c r="C21" s="3"/>
      <c r="E21" s="4"/>
      <c r="F21" s="7"/>
      <c r="G21" s="6"/>
    </row>
    <row r="22" spans="1:7" ht="15.95" customHeight="1" x14ac:dyDescent="0.2">
      <c r="A22" s="18"/>
      <c r="B22" s="5"/>
      <c r="C22" s="3"/>
      <c r="D22" s="3"/>
      <c r="E22" s="5"/>
      <c r="F22" s="7"/>
      <c r="G22" s="6"/>
    </row>
    <row r="23" spans="1:7" ht="15.95" customHeight="1" x14ac:dyDescent="0.2">
      <c r="A23" s="4"/>
      <c r="B23" s="4"/>
      <c r="C23" s="3"/>
      <c r="E23" s="4"/>
      <c r="F23" s="7"/>
      <c r="G23" s="6"/>
    </row>
  </sheetData>
  <sortState ref="B6:F11">
    <sortCondition ref="F6:F11"/>
  </sortState>
  <phoneticPr fontId="1" type="noConversion"/>
  <pageMargins left="0.78740157499999996" right="0.78740157499999996" top="0.984251969" bottom="0.984251969" header="0.4921259845" footer="0.4921259845"/>
  <pageSetup paperSize="9" orientation="portrait" horizontalDpi="4294967294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G7" sqref="G7"/>
    </sheetView>
  </sheetViews>
  <sheetFormatPr defaultRowHeight="12.75" x14ac:dyDescent="0.2"/>
  <cols>
    <col min="3" max="3" width="22" customWidth="1"/>
    <col min="4" max="4" width="22.42578125" customWidth="1"/>
    <col min="7" max="7" width="11.140625" style="18" customWidth="1"/>
  </cols>
  <sheetData>
    <row r="1" spans="1:8" ht="18" x14ac:dyDescent="0.25">
      <c r="A1" s="9" t="s">
        <v>0</v>
      </c>
      <c r="B1" s="8"/>
      <c r="C1" s="8"/>
      <c r="D1" s="8"/>
      <c r="E1" s="8"/>
      <c r="F1" s="8"/>
      <c r="G1" s="27"/>
      <c r="H1" s="8"/>
    </row>
    <row r="2" spans="1:8" ht="18" x14ac:dyDescent="0.25">
      <c r="A2" s="10" t="s">
        <v>61</v>
      </c>
      <c r="B2" s="8"/>
      <c r="C2" s="8"/>
      <c r="D2" s="8"/>
      <c r="E2" s="8"/>
      <c r="F2" s="8"/>
      <c r="G2" s="27"/>
      <c r="H2" s="8"/>
    </row>
    <row r="3" spans="1:8" ht="18" x14ac:dyDescent="0.25">
      <c r="A3" s="11" t="s">
        <v>15</v>
      </c>
      <c r="B3" s="8"/>
      <c r="C3" s="8"/>
      <c r="D3" s="8"/>
      <c r="E3" s="8"/>
      <c r="F3" s="8"/>
      <c r="G3" s="27"/>
      <c r="H3" s="8"/>
    </row>
    <row r="5" spans="1:8" ht="15.95" customHeight="1" x14ac:dyDescent="0.2">
      <c r="A5" s="12" t="s">
        <v>3</v>
      </c>
      <c r="B5" s="12" t="s">
        <v>4</v>
      </c>
      <c r="C5" s="13" t="s">
        <v>5</v>
      </c>
      <c r="D5" s="13" t="s">
        <v>6</v>
      </c>
      <c r="E5" s="15" t="s">
        <v>7</v>
      </c>
      <c r="F5" s="12" t="s">
        <v>8</v>
      </c>
      <c r="G5" s="12" t="s">
        <v>9</v>
      </c>
    </row>
    <row r="6" spans="1:8" ht="15.95" customHeight="1" x14ac:dyDescent="0.2">
      <c r="A6" s="18" t="s">
        <v>158</v>
      </c>
      <c r="B6" s="39">
        <v>42</v>
      </c>
      <c r="C6" s="34" t="s">
        <v>16</v>
      </c>
      <c r="D6" s="34" t="s">
        <v>71</v>
      </c>
      <c r="E6" s="50" t="s">
        <v>72</v>
      </c>
      <c r="F6" s="35">
        <v>1.3657407407407409E-3</v>
      </c>
      <c r="G6" s="47">
        <f t="shared" ref="G6" si="0">(F6-$F$6)</f>
        <v>0</v>
      </c>
    </row>
    <row r="7" spans="1:8" ht="15.95" customHeight="1" x14ac:dyDescent="0.2">
      <c r="A7" s="4" t="s">
        <v>159</v>
      </c>
      <c r="B7" s="41">
        <v>43</v>
      </c>
      <c r="C7" s="37" t="s">
        <v>181</v>
      </c>
      <c r="D7" s="37" t="s">
        <v>71</v>
      </c>
      <c r="E7" s="39">
        <v>2009</v>
      </c>
      <c r="F7" s="35">
        <v>1.5509259259259261E-3</v>
      </c>
      <c r="G7" s="47">
        <f>(F7-$F$6)</f>
        <v>1.8518518518518515E-4</v>
      </c>
    </row>
    <row r="8" spans="1:8" ht="15.95" customHeight="1" x14ac:dyDescent="0.2">
      <c r="A8" s="18" t="s">
        <v>161</v>
      </c>
      <c r="B8" s="41">
        <v>41</v>
      </c>
      <c r="C8" s="37" t="s">
        <v>180</v>
      </c>
      <c r="D8" s="37" t="s">
        <v>155</v>
      </c>
      <c r="E8" s="41">
        <v>2009</v>
      </c>
      <c r="F8" s="35">
        <v>1.5624999999999999E-3</v>
      </c>
      <c r="G8" s="47">
        <f>(F8-$F$6)</f>
        <v>1.9675925925925894E-4</v>
      </c>
    </row>
    <row r="9" spans="1:8" ht="15.95" customHeight="1" x14ac:dyDescent="0.2">
      <c r="A9" s="4"/>
      <c r="B9" s="41"/>
      <c r="C9" s="37"/>
      <c r="D9" s="37"/>
      <c r="E9" s="41"/>
      <c r="F9" s="35"/>
      <c r="G9" s="47"/>
    </row>
    <row r="10" spans="1:8" ht="15.95" customHeight="1" x14ac:dyDescent="0.2">
      <c r="A10" s="18"/>
      <c r="B10" s="4"/>
      <c r="C10" s="3"/>
      <c r="D10" s="3"/>
      <c r="E10" s="4"/>
      <c r="F10" s="22"/>
      <c r="G10" s="6"/>
    </row>
    <row r="11" spans="1:8" ht="15.95" customHeight="1" x14ac:dyDescent="0.2">
      <c r="A11" s="4"/>
      <c r="B11" s="4"/>
      <c r="C11" s="3"/>
      <c r="D11" s="3"/>
      <c r="E11" s="4"/>
      <c r="F11" s="22"/>
      <c r="G11" s="6"/>
    </row>
    <row r="12" spans="1:8" ht="15.95" customHeight="1" x14ac:dyDescent="0.2">
      <c r="A12" s="18"/>
      <c r="B12" s="4"/>
      <c r="C12" s="3"/>
      <c r="D12" s="3"/>
      <c r="E12" s="4"/>
      <c r="F12" s="22"/>
      <c r="G12" s="6"/>
    </row>
    <row r="13" spans="1:8" ht="15.95" customHeight="1" x14ac:dyDescent="0.2">
      <c r="A13" s="4"/>
      <c r="B13" s="4"/>
      <c r="C13" s="3"/>
      <c r="D13" s="3"/>
      <c r="E13" s="4"/>
      <c r="F13" s="22"/>
      <c r="G13" s="6"/>
    </row>
    <row r="14" spans="1:8" ht="15.95" customHeight="1" x14ac:dyDescent="0.2">
      <c r="A14" s="18"/>
      <c r="B14" s="5"/>
      <c r="C14" s="3"/>
      <c r="D14" s="3"/>
      <c r="E14" s="5"/>
      <c r="F14" s="2"/>
      <c r="G14" s="7"/>
    </row>
    <row r="15" spans="1:8" ht="15.95" customHeight="1" x14ac:dyDescent="0.2">
      <c r="A15" s="4"/>
      <c r="B15" s="4"/>
      <c r="C15" s="3"/>
      <c r="D15" s="3"/>
      <c r="E15" s="18"/>
      <c r="F15" s="1"/>
      <c r="G15" s="7"/>
    </row>
    <row r="16" spans="1:8" ht="15.95" customHeight="1" x14ac:dyDescent="0.2">
      <c r="A16" s="18"/>
      <c r="B16" s="4"/>
      <c r="C16" s="3"/>
      <c r="D16" s="3"/>
      <c r="E16" s="4"/>
      <c r="F16" s="1"/>
      <c r="G16" s="7"/>
    </row>
    <row r="17" spans="1:7" ht="15.95" customHeight="1" x14ac:dyDescent="0.2">
      <c r="A17" s="18"/>
      <c r="B17" s="4"/>
      <c r="C17" s="3"/>
      <c r="D17" s="3"/>
      <c r="E17" s="4"/>
      <c r="F17" s="1"/>
      <c r="G17" s="7"/>
    </row>
    <row r="18" spans="1:7" ht="15.95" customHeight="1" x14ac:dyDescent="0.2">
      <c r="A18" s="4"/>
      <c r="B18" s="4"/>
      <c r="C18" s="3"/>
      <c r="D18" s="3"/>
      <c r="E18" s="5"/>
      <c r="F18" s="2"/>
      <c r="G18" s="7"/>
    </row>
    <row r="19" spans="1:7" ht="15.95" customHeight="1" x14ac:dyDescent="0.2">
      <c r="A19" s="18"/>
      <c r="B19" s="4"/>
      <c r="C19" s="3"/>
      <c r="D19" s="3"/>
      <c r="E19" s="4"/>
      <c r="F19" s="1"/>
      <c r="G19" s="7"/>
    </row>
    <row r="20" spans="1:7" ht="15.95" customHeight="1" x14ac:dyDescent="0.2">
      <c r="A20" s="18"/>
      <c r="B20" s="4"/>
      <c r="C20" s="3"/>
      <c r="D20" s="3"/>
      <c r="E20" s="4"/>
      <c r="F20" s="1"/>
      <c r="G20" s="7"/>
    </row>
    <row r="21" spans="1:7" ht="15.95" customHeight="1" x14ac:dyDescent="0.2">
      <c r="A21" s="18"/>
      <c r="B21" s="4"/>
      <c r="C21" s="3"/>
      <c r="D21" s="3"/>
      <c r="E21" s="4"/>
      <c r="F21" s="1"/>
      <c r="G21" s="7"/>
    </row>
    <row r="22" spans="1:7" ht="15.95" customHeight="1" x14ac:dyDescent="0.2">
      <c r="A22" s="4"/>
      <c r="B22" s="5"/>
      <c r="C22" s="3"/>
      <c r="D22" s="3"/>
      <c r="E22" s="5"/>
      <c r="F22" s="2"/>
      <c r="G22" s="7"/>
    </row>
    <row r="23" spans="1:7" ht="15.95" customHeight="1" x14ac:dyDescent="0.2">
      <c r="A23" s="18"/>
      <c r="B23" s="4"/>
      <c r="C23" s="3"/>
      <c r="D23" s="3"/>
      <c r="E23" s="4"/>
      <c r="F23" s="1"/>
      <c r="G23" s="7"/>
    </row>
    <row r="24" spans="1:7" ht="15.95" customHeight="1" x14ac:dyDescent="0.2">
      <c r="A24" s="18"/>
      <c r="B24" s="4"/>
      <c r="C24" s="3"/>
      <c r="D24" s="3"/>
      <c r="E24" s="4"/>
      <c r="F24" s="1"/>
      <c r="G24" s="7"/>
    </row>
    <row r="25" spans="1:7" ht="15.95" customHeight="1" x14ac:dyDescent="0.2">
      <c r="A25" s="4"/>
      <c r="B25" s="5"/>
      <c r="C25" s="3"/>
      <c r="D25" s="3"/>
      <c r="E25" s="5"/>
      <c r="F25" s="2"/>
      <c r="G25" s="7"/>
    </row>
    <row r="26" spans="1:7" ht="15.95" customHeight="1" x14ac:dyDescent="0.2">
      <c r="A26" s="18"/>
      <c r="B26" s="4"/>
      <c r="C26" s="3"/>
      <c r="D26" s="3"/>
      <c r="E26" s="4"/>
      <c r="F26" s="1"/>
      <c r="G26" s="7"/>
    </row>
    <row r="27" spans="1:7" ht="15.95" customHeight="1" x14ac:dyDescent="0.2">
      <c r="A27" s="18"/>
      <c r="B27" s="4"/>
      <c r="C27" s="3"/>
      <c r="D27" s="3"/>
      <c r="E27" s="4"/>
      <c r="F27" s="1"/>
      <c r="G27" s="7"/>
    </row>
    <row r="28" spans="1:7" ht="15.95" customHeight="1" x14ac:dyDescent="0.2">
      <c r="A28" s="4"/>
      <c r="B28" s="4"/>
      <c r="C28" s="3"/>
      <c r="D28" s="3"/>
      <c r="E28" s="4"/>
      <c r="F28" s="1"/>
      <c r="G28" s="7"/>
    </row>
    <row r="29" spans="1:7" ht="15.95" customHeight="1" x14ac:dyDescent="0.2">
      <c r="A29" s="18"/>
      <c r="B29" s="4"/>
      <c r="C29" s="3"/>
      <c r="D29" s="3"/>
      <c r="E29" s="4"/>
      <c r="F29" s="1"/>
      <c r="G29" s="7"/>
    </row>
    <row r="30" spans="1:7" ht="15.95" customHeight="1" x14ac:dyDescent="0.2">
      <c r="A30" s="4"/>
      <c r="B30" s="4"/>
      <c r="C30" s="3"/>
      <c r="D30" s="3"/>
      <c r="E30" s="4"/>
      <c r="F30" s="18"/>
    </row>
  </sheetData>
  <sortState ref="B6:F8">
    <sortCondition ref="F6:F8"/>
  </sortState>
  <phoneticPr fontId="1" type="noConversion"/>
  <pageMargins left="0.78740157499999996" right="0.78740157499999996" top="0.984251969" bottom="0.984251969" header="0.4921259845" footer="0.4921259845"/>
  <pageSetup paperSize="9" orientation="portrait" horizontalDpi="429496729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G7" sqref="G7"/>
    </sheetView>
  </sheetViews>
  <sheetFormatPr defaultRowHeight="12.75" x14ac:dyDescent="0.2"/>
  <cols>
    <col min="3" max="3" width="18.85546875" customWidth="1"/>
    <col min="4" max="4" width="22.42578125" customWidth="1"/>
    <col min="6" max="6" width="9.140625" style="18"/>
    <col min="7" max="7" width="10.140625" style="18" customWidth="1"/>
  </cols>
  <sheetData>
    <row r="1" spans="1:10" ht="18" x14ac:dyDescent="0.25">
      <c r="A1" s="9" t="s">
        <v>0</v>
      </c>
      <c r="B1" s="8"/>
      <c r="C1" s="8"/>
      <c r="D1" s="8"/>
      <c r="E1" s="8"/>
      <c r="F1" s="27"/>
      <c r="G1" s="27"/>
      <c r="H1" s="8"/>
    </row>
    <row r="2" spans="1:10" ht="18" x14ac:dyDescent="0.25">
      <c r="A2" s="10" t="s">
        <v>61</v>
      </c>
      <c r="B2" s="8"/>
      <c r="C2" s="8"/>
      <c r="D2" s="8"/>
      <c r="E2" s="8"/>
      <c r="F2" s="27"/>
      <c r="G2" s="27"/>
      <c r="H2" s="8"/>
    </row>
    <row r="3" spans="1:10" ht="18" x14ac:dyDescent="0.25">
      <c r="A3" s="11" t="s">
        <v>17</v>
      </c>
      <c r="B3" s="8"/>
      <c r="C3" s="8"/>
      <c r="D3" s="8"/>
      <c r="E3" s="8"/>
      <c r="F3" s="27"/>
      <c r="G3" s="27"/>
      <c r="H3" s="8"/>
    </row>
    <row r="5" spans="1:10" ht="15.95" customHeight="1" x14ac:dyDescent="0.2">
      <c r="A5" s="13" t="s">
        <v>3</v>
      </c>
      <c r="B5" s="12" t="s">
        <v>4</v>
      </c>
      <c r="C5" s="13" t="s">
        <v>5</v>
      </c>
      <c r="D5" s="13" t="s">
        <v>6</v>
      </c>
      <c r="E5" s="15" t="s">
        <v>7</v>
      </c>
      <c r="F5" s="12" t="s">
        <v>8</v>
      </c>
      <c r="G5" s="12" t="s">
        <v>9</v>
      </c>
    </row>
    <row r="6" spans="1:10" ht="15.95" customHeight="1" x14ac:dyDescent="0.2">
      <c r="A6" s="4" t="s">
        <v>158</v>
      </c>
      <c r="B6" s="4">
        <v>59</v>
      </c>
      <c r="C6" s="3" t="s">
        <v>185</v>
      </c>
      <c r="D6" t="s">
        <v>173</v>
      </c>
      <c r="E6" s="4">
        <v>2008</v>
      </c>
      <c r="F6" s="54">
        <v>1.1458333333333333E-3</v>
      </c>
      <c r="G6" s="7">
        <v>0</v>
      </c>
    </row>
    <row r="7" spans="1:10" ht="15.95" customHeight="1" x14ac:dyDescent="0.2">
      <c r="A7" s="4" t="s">
        <v>159</v>
      </c>
      <c r="B7" s="4">
        <v>56</v>
      </c>
      <c r="C7" s="34" t="s">
        <v>73</v>
      </c>
      <c r="D7" s="34" t="s">
        <v>173</v>
      </c>
      <c r="E7" s="50" t="s">
        <v>72</v>
      </c>
      <c r="F7" s="54">
        <v>1.261574074074074E-3</v>
      </c>
      <c r="G7" s="47">
        <f>(F7-$F$6)</f>
        <v>1.1574074074074069E-4</v>
      </c>
    </row>
    <row r="8" spans="1:10" ht="15.95" customHeight="1" x14ac:dyDescent="0.2">
      <c r="A8" s="4" t="s">
        <v>161</v>
      </c>
      <c r="B8" s="4">
        <v>60</v>
      </c>
      <c r="C8" s="3" t="s">
        <v>186</v>
      </c>
      <c r="D8" t="s">
        <v>152</v>
      </c>
      <c r="E8" s="4">
        <v>2008</v>
      </c>
      <c r="F8" s="54">
        <v>1.4699074074074074E-3</v>
      </c>
      <c r="G8" s="47">
        <f>(F8-$F$6)</f>
        <v>3.2407407407407406E-4</v>
      </c>
    </row>
    <row r="9" spans="1:10" ht="15.95" customHeight="1" x14ac:dyDescent="0.2">
      <c r="A9" s="4" t="s">
        <v>268</v>
      </c>
      <c r="B9" s="5">
        <v>58</v>
      </c>
      <c r="C9" s="3" t="s">
        <v>184</v>
      </c>
      <c r="D9" s="3" t="s">
        <v>13</v>
      </c>
      <c r="E9" s="5">
        <v>2009</v>
      </c>
      <c r="F9" s="54">
        <v>1.5162037037037036E-3</v>
      </c>
      <c r="G9" s="47">
        <f>(F9-$F$6)</f>
        <v>3.703703703703703E-4</v>
      </c>
      <c r="J9" s="25"/>
    </row>
    <row r="10" spans="1:10" ht="15.95" customHeight="1" x14ac:dyDescent="0.2">
      <c r="A10" s="4" t="s">
        <v>269</v>
      </c>
      <c r="B10" s="5">
        <v>57</v>
      </c>
      <c r="C10" s="3" t="s">
        <v>182</v>
      </c>
      <c r="D10" s="3" t="s">
        <v>183</v>
      </c>
      <c r="E10" s="4">
        <v>2009</v>
      </c>
      <c r="F10" s="54">
        <v>1.5972222222222221E-3</v>
      </c>
      <c r="G10" s="47">
        <f>(F10-$F$6)</f>
        <v>4.5138888888888876E-4</v>
      </c>
    </row>
    <row r="11" spans="1:10" ht="15.95" customHeight="1" x14ac:dyDescent="0.2">
      <c r="A11" s="4" t="s">
        <v>270</v>
      </c>
      <c r="B11" s="5">
        <v>61</v>
      </c>
      <c r="C11" s="3" t="s">
        <v>187</v>
      </c>
      <c r="D11" s="3" t="s">
        <v>152</v>
      </c>
      <c r="E11" s="5">
        <v>2009</v>
      </c>
      <c r="F11" s="54">
        <v>1.6087962962962963E-3</v>
      </c>
      <c r="G11" s="47">
        <f>(F11-$F$6)</f>
        <v>4.6296296296296298E-4</v>
      </c>
    </row>
    <row r="12" spans="1:10" ht="15.95" customHeight="1" x14ac:dyDescent="0.2">
      <c r="A12" s="4"/>
      <c r="B12" s="5"/>
      <c r="C12" s="34" t="s">
        <v>18</v>
      </c>
      <c r="D12" s="34" t="s">
        <v>173</v>
      </c>
      <c r="E12" s="50" t="s">
        <v>72</v>
      </c>
      <c r="F12" s="54" t="s">
        <v>166</v>
      </c>
      <c r="G12" s="6"/>
    </row>
    <row r="13" spans="1:10" ht="15.95" customHeight="1" x14ac:dyDescent="0.2">
      <c r="A13" s="4"/>
      <c r="B13" s="4"/>
      <c r="C13" s="24"/>
      <c r="D13" s="24"/>
      <c r="E13" s="4"/>
      <c r="F13" s="54"/>
      <c r="G13" s="6"/>
    </row>
    <row r="14" spans="1:10" ht="15.95" customHeight="1" x14ac:dyDescent="0.2">
      <c r="A14" s="4"/>
      <c r="B14" s="4"/>
      <c r="C14" s="3"/>
      <c r="E14" s="4"/>
      <c r="F14" s="54"/>
      <c r="G14" s="6"/>
    </row>
    <row r="15" spans="1:10" ht="15.95" customHeight="1" x14ac:dyDescent="0.2">
      <c r="A15" s="4"/>
      <c r="B15" s="26"/>
      <c r="C15" s="3"/>
      <c r="D15" s="3"/>
      <c r="E15" s="5"/>
      <c r="F15" s="54"/>
      <c r="G15" s="6"/>
    </row>
    <row r="16" spans="1:10" ht="15.95" customHeight="1" x14ac:dyDescent="0.2">
      <c r="A16" s="4"/>
      <c r="B16" s="4"/>
      <c r="C16" s="24"/>
      <c r="D16" s="24"/>
      <c r="E16" s="4"/>
      <c r="F16" s="54"/>
      <c r="G16" s="6"/>
    </row>
    <row r="17" spans="1:7" ht="15.95" customHeight="1" x14ac:dyDescent="0.2">
      <c r="A17" s="4"/>
      <c r="B17" s="5"/>
      <c r="C17" s="3"/>
      <c r="D17" s="3"/>
      <c r="E17" s="5"/>
      <c r="F17" s="54"/>
      <c r="G17" s="6"/>
    </row>
    <row r="18" spans="1:7" ht="15.95" customHeight="1" x14ac:dyDescent="0.2">
      <c r="A18" s="4"/>
      <c r="B18" s="4"/>
      <c r="C18" s="3"/>
      <c r="E18" s="4"/>
      <c r="F18" s="54"/>
      <c r="G18" s="6"/>
    </row>
    <row r="19" spans="1:7" ht="15.95" customHeight="1" x14ac:dyDescent="0.2">
      <c r="A19" s="4"/>
      <c r="B19" s="5"/>
      <c r="C19" s="24"/>
      <c r="D19" s="24"/>
      <c r="E19" s="4"/>
      <c r="F19" s="54"/>
      <c r="G19" s="6"/>
    </row>
    <row r="20" spans="1:7" ht="15.95" customHeight="1" x14ac:dyDescent="0.2">
      <c r="A20" s="4"/>
      <c r="B20" s="4"/>
      <c r="C20" s="3"/>
      <c r="E20" s="4"/>
      <c r="F20" s="54"/>
      <c r="G20" s="6"/>
    </row>
    <row r="21" spans="1:7" ht="15.95" customHeight="1" x14ac:dyDescent="0.2">
      <c r="A21" s="4"/>
      <c r="B21" s="4"/>
      <c r="C21" s="24"/>
      <c r="D21" s="24"/>
      <c r="E21" s="5"/>
      <c r="F21" s="54"/>
      <c r="G21" s="6"/>
    </row>
    <row r="22" spans="1:7" ht="15.95" customHeight="1" x14ac:dyDescent="0.2">
      <c r="A22" s="18"/>
      <c r="B22" s="4"/>
      <c r="C22" s="3"/>
      <c r="E22" s="4"/>
      <c r="F22" s="7"/>
      <c r="G22" s="6"/>
    </row>
    <row r="23" spans="1:7" ht="15.95" customHeight="1" x14ac:dyDescent="0.2">
      <c r="A23" s="4"/>
      <c r="B23" s="4"/>
      <c r="C23" s="3"/>
      <c r="E23" s="4"/>
      <c r="F23" s="7"/>
      <c r="G23" s="6"/>
    </row>
    <row r="24" spans="1:7" ht="15.95" customHeight="1" x14ac:dyDescent="0.2">
      <c r="A24" s="4"/>
      <c r="B24" s="4"/>
      <c r="C24" s="3"/>
      <c r="E24" s="4"/>
      <c r="F24" s="7"/>
      <c r="G24" s="7"/>
    </row>
    <row r="25" spans="1:7" ht="15.95" customHeight="1" x14ac:dyDescent="0.2">
      <c r="A25" s="18"/>
      <c r="B25" s="4"/>
      <c r="C25" s="3"/>
      <c r="E25" s="4"/>
      <c r="F25" s="7"/>
      <c r="G25" s="6"/>
    </row>
    <row r="26" spans="1:7" ht="15.95" customHeight="1" x14ac:dyDescent="0.2">
      <c r="A26" s="4"/>
      <c r="B26" s="4"/>
      <c r="C26" s="3"/>
      <c r="E26" s="4"/>
      <c r="F26" s="7"/>
      <c r="G26" s="6"/>
    </row>
    <row r="27" spans="1:7" ht="15.95" customHeight="1" x14ac:dyDescent="0.2">
      <c r="A27" s="4"/>
      <c r="B27" s="4"/>
      <c r="C27" s="3"/>
      <c r="E27" s="4"/>
      <c r="F27" s="7"/>
      <c r="G27" s="6"/>
    </row>
    <row r="28" spans="1:7" ht="15.95" customHeight="1" x14ac:dyDescent="0.2">
      <c r="A28" s="4"/>
      <c r="B28" s="4"/>
      <c r="C28" s="3"/>
      <c r="E28" s="4"/>
      <c r="F28" s="7"/>
      <c r="G28" s="6"/>
    </row>
    <row r="29" spans="1:7" ht="15.95" customHeight="1" x14ac:dyDescent="0.2">
      <c r="A29" s="18"/>
      <c r="B29" s="4"/>
      <c r="C29" s="3"/>
      <c r="E29" s="4"/>
      <c r="F29" s="7"/>
      <c r="G29" s="6"/>
    </row>
    <row r="30" spans="1:7" ht="15.95" customHeight="1" x14ac:dyDescent="0.2">
      <c r="A30" s="4"/>
      <c r="B30" s="4"/>
      <c r="C30" s="3"/>
      <c r="E30" s="4"/>
      <c r="F30" s="7"/>
      <c r="G30" s="6"/>
    </row>
    <row r="31" spans="1:7" ht="15.95" customHeight="1" x14ac:dyDescent="0.2">
      <c r="A31" s="4"/>
      <c r="B31" s="4"/>
      <c r="C31" s="3"/>
      <c r="E31" s="4"/>
      <c r="F31" s="7"/>
      <c r="G31" s="6"/>
    </row>
    <row r="32" spans="1:7" ht="15.95" customHeight="1" x14ac:dyDescent="0.2">
      <c r="A32" s="4"/>
      <c r="B32" s="4"/>
      <c r="C32" s="3"/>
      <c r="E32" s="4"/>
      <c r="F32" s="7"/>
      <c r="G32" s="6"/>
    </row>
  </sheetData>
  <sortState ref="B6:F12">
    <sortCondition ref="F6:F12"/>
  </sortState>
  <phoneticPr fontId="1" type="noConversion"/>
  <pageMargins left="0.78740157499999996" right="0.78740157499999996" top="0.984251969" bottom="0.984251969" header="0.4921259845" footer="0.4921259845"/>
  <pageSetup paperSize="9" orientation="portrait" horizontalDpi="4294967294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G7" sqref="G7"/>
    </sheetView>
  </sheetViews>
  <sheetFormatPr defaultRowHeight="12.75" x14ac:dyDescent="0.2"/>
  <cols>
    <col min="3" max="3" width="19.42578125" customWidth="1"/>
    <col min="4" max="4" width="22.7109375" customWidth="1"/>
    <col min="6" max="7" width="9.140625" style="18"/>
  </cols>
  <sheetData>
    <row r="1" spans="1:8" ht="18" x14ac:dyDescent="0.25">
      <c r="A1" s="9" t="s">
        <v>0</v>
      </c>
      <c r="B1" s="8"/>
      <c r="C1" s="8"/>
      <c r="D1" s="8"/>
      <c r="E1" s="8"/>
      <c r="F1" s="27"/>
      <c r="G1" s="27"/>
      <c r="H1" s="8"/>
    </row>
    <row r="2" spans="1:8" ht="18" x14ac:dyDescent="0.25">
      <c r="A2" s="10" t="s">
        <v>1</v>
      </c>
      <c r="B2" s="8"/>
      <c r="C2" s="8"/>
      <c r="D2" s="8"/>
      <c r="E2" s="8"/>
      <c r="F2" s="27"/>
      <c r="G2" s="27"/>
      <c r="H2" s="8"/>
    </row>
    <row r="3" spans="1:8" ht="18" x14ac:dyDescent="0.25">
      <c r="A3" s="11" t="s">
        <v>19</v>
      </c>
      <c r="B3" s="8"/>
      <c r="C3" s="8"/>
      <c r="D3" s="8"/>
      <c r="E3" s="8"/>
      <c r="F3" s="27"/>
      <c r="G3" s="27"/>
      <c r="H3" s="8"/>
    </row>
    <row r="5" spans="1:8" ht="15.95" customHeight="1" x14ac:dyDescent="0.2">
      <c r="A5" s="13" t="s">
        <v>3</v>
      </c>
      <c r="B5" s="12" t="s">
        <v>4</v>
      </c>
      <c r="C5" s="13" t="s">
        <v>5</v>
      </c>
      <c r="D5" s="13" t="s">
        <v>6</v>
      </c>
      <c r="E5" s="15" t="s">
        <v>7</v>
      </c>
      <c r="F5" s="12" t="s">
        <v>8</v>
      </c>
      <c r="G5" s="12" t="s">
        <v>9</v>
      </c>
    </row>
    <row r="6" spans="1:8" ht="15.95" customHeight="1" x14ac:dyDescent="0.2">
      <c r="A6" s="4" t="s">
        <v>158</v>
      </c>
      <c r="B6" s="4">
        <v>56</v>
      </c>
      <c r="C6" s="3" t="s">
        <v>188</v>
      </c>
      <c r="D6" s="3" t="s">
        <v>155</v>
      </c>
      <c r="E6" s="4">
        <v>2007</v>
      </c>
      <c r="F6" s="54">
        <v>3.8773148148148143E-3</v>
      </c>
      <c r="G6" s="7">
        <v>0</v>
      </c>
    </row>
    <row r="7" spans="1:8" ht="15.95" customHeight="1" x14ac:dyDescent="0.2">
      <c r="A7" s="18" t="s">
        <v>159</v>
      </c>
      <c r="B7" s="5">
        <v>57</v>
      </c>
      <c r="C7" s="34" t="s">
        <v>74</v>
      </c>
      <c r="D7" s="34" t="s">
        <v>75</v>
      </c>
      <c r="E7" s="50" t="s">
        <v>76</v>
      </c>
      <c r="F7" s="54">
        <v>4.0393518518518521E-3</v>
      </c>
      <c r="G7" s="47">
        <f>(F7-$F$6)</f>
        <v>1.6203703703703779E-4</v>
      </c>
    </row>
    <row r="8" spans="1:8" ht="15.95" customHeight="1" x14ac:dyDescent="0.2">
      <c r="A8" s="4"/>
      <c r="B8" s="5"/>
      <c r="C8" s="34" t="s">
        <v>21</v>
      </c>
      <c r="D8" s="34" t="s">
        <v>65</v>
      </c>
      <c r="E8" s="50" t="s">
        <v>77</v>
      </c>
      <c r="F8" s="54" t="s">
        <v>166</v>
      </c>
      <c r="G8" s="6"/>
    </row>
    <row r="9" spans="1:8" ht="15.95" customHeight="1" x14ac:dyDescent="0.2">
      <c r="A9" s="18"/>
      <c r="B9" s="4"/>
      <c r="C9" s="3"/>
      <c r="D9" s="3"/>
      <c r="E9" s="4"/>
      <c r="F9" s="54"/>
      <c r="G9" s="6"/>
    </row>
    <row r="10" spans="1:8" ht="15.95" customHeight="1" x14ac:dyDescent="0.2">
      <c r="A10" s="4"/>
      <c r="B10" s="5"/>
      <c r="C10" s="3"/>
      <c r="D10" s="3"/>
      <c r="E10" s="5"/>
      <c r="F10" s="54"/>
      <c r="G10" s="6"/>
    </row>
    <row r="11" spans="1:8" ht="15.95" customHeight="1" x14ac:dyDescent="0.2">
      <c r="A11" s="18"/>
      <c r="B11" s="5"/>
      <c r="C11" s="3"/>
      <c r="D11" s="3"/>
      <c r="E11" s="4"/>
      <c r="F11" s="54"/>
      <c r="G11" s="6"/>
    </row>
    <row r="12" spans="1:8" ht="15.95" customHeight="1" x14ac:dyDescent="0.2">
      <c r="A12" s="4"/>
      <c r="B12" s="4"/>
      <c r="C12" s="3"/>
      <c r="D12" s="3"/>
      <c r="E12" s="4"/>
      <c r="F12" s="54"/>
      <c r="G12" s="6"/>
    </row>
    <row r="13" spans="1:8" ht="15.95" customHeight="1" x14ac:dyDescent="0.2">
      <c r="A13" s="18"/>
      <c r="B13" s="4"/>
      <c r="C13" s="3"/>
      <c r="D13" s="3"/>
      <c r="E13" s="4"/>
      <c r="F13" s="54"/>
      <c r="G13" s="6"/>
    </row>
    <row r="14" spans="1:8" ht="15.95" customHeight="1" x14ac:dyDescent="0.2">
      <c r="A14" s="4"/>
      <c r="B14" s="4"/>
      <c r="C14" s="3"/>
      <c r="D14" s="3"/>
      <c r="E14" s="4"/>
      <c r="F14" s="54"/>
      <c r="G14" s="6"/>
    </row>
    <row r="15" spans="1:8" ht="15.95" customHeight="1" x14ac:dyDescent="0.2">
      <c r="A15" s="18"/>
      <c r="B15" s="5"/>
      <c r="C15" s="3"/>
      <c r="D15" s="3"/>
      <c r="E15" s="5"/>
      <c r="F15" s="54"/>
      <c r="G15" s="6"/>
    </row>
    <row r="16" spans="1:8" ht="15.95" customHeight="1" x14ac:dyDescent="0.2">
      <c r="A16" s="4"/>
      <c r="B16" s="5"/>
      <c r="C16" s="3"/>
      <c r="D16" s="3"/>
      <c r="E16" s="5"/>
      <c r="F16" s="54"/>
      <c r="G16" s="6"/>
    </row>
    <row r="17" spans="1:7" ht="15.95" customHeight="1" x14ac:dyDescent="0.2">
      <c r="A17" s="18"/>
      <c r="B17" s="4"/>
      <c r="C17" s="3"/>
      <c r="D17" s="3"/>
      <c r="E17" s="4"/>
      <c r="F17" s="54"/>
      <c r="G17" s="6"/>
    </row>
    <row r="18" spans="1:7" ht="15.95" customHeight="1" x14ac:dyDescent="0.2">
      <c r="A18" s="4"/>
      <c r="B18" s="4"/>
      <c r="C18" s="3"/>
      <c r="D18" s="3"/>
      <c r="E18" s="4"/>
      <c r="F18" s="54"/>
      <c r="G18" s="6"/>
    </row>
    <row r="19" spans="1:7" ht="15.95" customHeight="1" x14ac:dyDescent="0.2">
      <c r="A19" s="18"/>
      <c r="B19" s="4"/>
      <c r="C19" s="3"/>
      <c r="D19" s="3"/>
      <c r="E19" s="4"/>
      <c r="F19" s="54"/>
      <c r="G19" s="6"/>
    </row>
    <row r="20" spans="1:7" ht="15.95" customHeight="1" x14ac:dyDescent="0.2">
      <c r="A20" s="4"/>
      <c r="B20" s="4"/>
      <c r="C20" s="3"/>
      <c r="D20" s="3"/>
      <c r="E20" s="4"/>
      <c r="F20" s="7"/>
      <c r="G20" s="6"/>
    </row>
    <row r="21" spans="1:7" ht="15.95" customHeight="1" x14ac:dyDescent="0.2">
      <c r="A21" s="4"/>
      <c r="B21" s="4"/>
      <c r="C21" s="3"/>
      <c r="E21" s="4"/>
      <c r="G21" s="6"/>
    </row>
  </sheetData>
  <sortState ref="B6:F8">
    <sortCondition ref="F6:F8"/>
  </sortState>
  <phoneticPr fontId="1" type="noConversion"/>
  <pageMargins left="0.78740157499999996" right="0.78740157499999996" top="0.984251969" bottom="0.984251969" header="0.4921259845" footer="0.4921259845"/>
  <pageSetup paperSize="9" orientation="portrait" horizontalDpi="4294967294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G6" sqref="G6"/>
    </sheetView>
  </sheetViews>
  <sheetFormatPr defaultRowHeight="12.75" x14ac:dyDescent="0.2"/>
  <cols>
    <col min="3" max="3" width="18.85546875" customWidth="1"/>
    <col min="4" max="4" width="24.5703125" customWidth="1"/>
    <col min="7" max="7" width="10.5703125" style="18" customWidth="1"/>
  </cols>
  <sheetData>
    <row r="1" spans="1:8" ht="18" x14ac:dyDescent="0.25">
      <c r="A1" s="9" t="s">
        <v>0</v>
      </c>
      <c r="B1" s="8"/>
      <c r="C1" s="8"/>
      <c r="D1" s="8"/>
      <c r="E1" s="8"/>
      <c r="F1" s="8"/>
      <c r="G1" s="27"/>
      <c r="H1" s="8"/>
    </row>
    <row r="2" spans="1:8" ht="18" x14ac:dyDescent="0.25">
      <c r="A2" s="10" t="s">
        <v>61</v>
      </c>
      <c r="B2" s="8"/>
      <c r="C2" s="8"/>
      <c r="D2" s="8"/>
      <c r="E2" s="8"/>
      <c r="F2" s="8"/>
      <c r="G2" s="27"/>
      <c r="H2" s="8"/>
    </row>
    <row r="3" spans="1:8" ht="18" x14ac:dyDescent="0.25">
      <c r="A3" s="11" t="s">
        <v>23</v>
      </c>
      <c r="B3" s="8"/>
      <c r="C3" s="8"/>
      <c r="D3" s="8"/>
      <c r="E3" s="8"/>
      <c r="F3" s="8"/>
      <c r="G3" s="27"/>
      <c r="H3" s="8"/>
    </row>
    <row r="5" spans="1:8" ht="15.95" customHeight="1" x14ac:dyDescent="0.2">
      <c r="A5" s="13" t="s">
        <v>3</v>
      </c>
      <c r="B5" s="12" t="s">
        <v>4</v>
      </c>
      <c r="C5" s="13" t="s">
        <v>5</v>
      </c>
      <c r="D5" s="13" t="s">
        <v>6</v>
      </c>
      <c r="E5" s="15" t="s">
        <v>7</v>
      </c>
      <c r="F5" s="12" t="s">
        <v>8</v>
      </c>
      <c r="G5" s="12" t="s">
        <v>9</v>
      </c>
    </row>
    <row r="6" spans="1:8" ht="15.95" customHeight="1" x14ac:dyDescent="0.2">
      <c r="A6" s="18" t="s">
        <v>158</v>
      </c>
      <c r="B6" s="4">
        <v>41</v>
      </c>
      <c r="C6" s="3" t="s">
        <v>189</v>
      </c>
      <c r="D6" s="3" t="s">
        <v>190</v>
      </c>
      <c r="E6" s="4">
        <v>2007</v>
      </c>
      <c r="F6" s="22">
        <v>3.5995370370370369E-3</v>
      </c>
      <c r="G6" s="6">
        <f t="shared" ref="G6" si="0">(F6-$F$6)</f>
        <v>0</v>
      </c>
    </row>
    <row r="7" spans="1:8" ht="15.95" customHeight="1" x14ac:dyDescent="0.2">
      <c r="A7" s="4"/>
      <c r="B7" s="4"/>
      <c r="C7" s="3"/>
      <c r="D7" s="3"/>
      <c r="E7" s="4"/>
      <c r="F7" s="22"/>
      <c r="G7" s="6"/>
    </row>
    <row r="8" spans="1:8" ht="15.95" customHeight="1" x14ac:dyDescent="0.2">
      <c r="A8" s="18"/>
      <c r="B8" s="5"/>
      <c r="C8" s="3"/>
      <c r="D8" s="3"/>
      <c r="E8" s="5"/>
      <c r="F8" s="22"/>
      <c r="G8" s="6"/>
    </row>
    <row r="9" spans="1:8" ht="15.95" customHeight="1" x14ac:dyDescent="0.2">
      <c r="A9" s="4"/>
      <c r="B9" s="4"/>
      <c r="C9" s="3"/>
      <c r="D9" s="3"/>
      <c r="E9" s="4"/>
      <c r="F9" s="22"/>
      <c r="G9" s="6"/>
    </row>
    <row r="10" spans="1:8" ht="15.95" customHeight="1" x14ac:dyDescent="0.2">
      <c r="A10" s="18"/>
      <c r="B10" s="4"/>
      <c r="C10" s="3"/>
      <c r="D10" s="3"/>
      <c r="E10" s="4"/>
      <c r="F10" s="22"/>
      <c r="G10" s="6"/>
    </row>
    <row r="11" spans="1:8" ht="15.95" customHeight="1" x14ac:dyDescent="0.2">
      <c r="A11" s="4"/>
      <c r="B11" s="4"/>
      <c r="C11" s="3"/>
      <c r="D11" s="3"/>
      <c r="E11" s="4"/>
      <c r="F11" s="22"/>
      <c r="G11" s="6"/>
    </row>
    <row r="12" spans="1:8" ht="15.95" customHeight="1" x14ac:dyDescent="0.2">
      <c r="A12" s="18"/>
      <c r="B12" s="4"/>
      <c r="C12" s="3"/>
      <c r="D12" s="3"/>
      <c r="E12" s="4"/>
      <c r="F12" s="22"/>
      <c r="G12" s="6"/>
    </row>
    <row r="13" spans="1:8" ht="15.95" customHeight="1" x14ac:dyDescent="0.2">
      <c r="A13" s="4"/>
      <c r="B13" s="4"/>
      <c r="C13" s="24"/>
      <c r="D13" s="24"/>
      <c r="E13" s="4"/>
      <c r="F13" s="22"/>
      <c r="G13" s="6"/>
    </row>
    <row r="14" spans="1:8" ht="15.95" customHeight="1" x14ac:dyDescent="0.2">
      <c r="A14" s="18"/>
      <c r="B14" s="4"/>
      <c r="C14" s="3"/>
      <c r="D14" s="3"/>
      <c r="E14" s="4"/>
      <c r="F14" s="22"/>
      <c r="G14" s="6"/>
    </row>
    <row r="15" spans="1:8" ht="15.95" customHeight="1" x14ac:dyDescent="0.2">
      <c r="A15" s="4"/>
      <c r="B15" s="4"/>
      <c r="C15" s="3"/>
      <c r="D15" s="3"/>
      <c r="E15" s="4"/>
      <c r="F15" s="22"/>
      <c r="G15" s="6"/>
    </row>
    <row r="16" spans="1:8" ht="15.95" customHeight="1" x14ac:dyDescent="0.2">
      <c r="A16" s="18"/>
      <c r="B16" s="5"/>
      <c r="C16" s="3"/>
      <c r="D16" s="3"/>
      <c r="E16" s="5"/>
      <c r="F16" s="22"/>
      <c r="G16" s="6"/>
    </row>
    <row r="17" spans="1:7" ht="15.95" customHeight="1" x14ac:dyDescent="0.2">
      <c r="A17" s="18"/>
      <c r="B17" s="4"/>
      <c r="C17" s="24"/>
      <c r="D17" s="24"/>
      <c r="E17" s="4"/>
      <c r="F17" s="22"/>
      <c r="G17" s="6"/>
    </row>
    <row r="18" spans="1:7" ht="15.95" customHeight="1" x14ac:dyDescent="0.2">
      <c r="A18" s="4"/>
      <c r="B18" s="5"/>
      <c r="C18" s="3"/>
      <c r="D18" s="3"/>
      <c r="E18" s="5"/>
      <c r="F18" s="20"/>
      <c r="G18" s="6"/>
    </row>
    <row r="19" spans="1:7" ht="15.95" customHeight="1" x14ac:dyDescent="0.2">
      <c r="A19" s="18"/>
      <c r="B19" s="4"/>
      <c r="C19" s="3"/>
      <c r="D19" s="3"/>
      <c r="E19" s="4"/>
      <c r="F19" s="21"/>
      <c r="G19" s="6"/>
    </row>
    <row r="20" spans="1:7" ht="15.95" customHeight="1" x14ac:dyDescent="0.2">
      <c r="A20" s="18"/>
      <c r="B20" s="4"/>
      <c r="C20" s="3"/>
      <c r="D20" s="3"/>
      <c r="E20" s="4"/>
      <c r="F20" s="21"/>
      <c r="G20" s="6"/>
    </row>
    <row r="21" spans="1:7" ht="15.95" customHeight="1" x14ac:dyDescent="0.2">
      <c r="A21" s="4"/>
      <c r="B21" s="4"/>
      <c r="C21" s="3"/>
      <c r="D21" s="3"/>
      <c r="E21" s="4"/>
      <c r="F21" s="21"/>
      <c r="G21" s="6"/>
    </row>
    <row r="22" spans="1:7" ht="15.95" customHeight="1" x14ac:dyDescent="0.2">
      <c r="A22" s="18"/>
      <c r="B22" s="4"/>
      <c r="C22" s="3"/>
      <c r="D22" s="3"/>
      <c r="E22" s="4"/>
      <c r="F22" s="21"/>
      <c r="G22" s="6"/>
    </row>
    <row r="23" spans="1:7" ht="15.95" customHeight="1" x14ac:dyDescent="0.2">
      <c r="A23" s="18"/>
      <c r="B23" s="4"/>
      <c r="C23" s="3"/>
      <c r="D23" s="3"/>
      <c r="E23" s="4"/>
      <c r="F23" s="21"/>
      <c r="G23" s="6"/>
    </row>
    <row r="24" spans="1:7" ht="15.95" customHeight="1" x14ac:dyDescent="0.2">
      <c r="A24" s="4"/>
      <c r="B24" s="4"/>
      <c r="C24" s="3"/>
      <c r="D24" s="3"/>
      <c r="E24" s="4"/>
      <c r="F24" s="21"/>
      <c r="G24" s="6"/>
    </row>
    <row r="25" spans="1:7" ht="15.95" customHeight="1" x14ac:dyDescent="0.2">
      <c r="A25" s="18"/>
      <c r="B25" s="4"/>
      <c r="C25" s="3"/>
      <c r="D25" s="3"/>
      <c r="E25" s="4"/>
      <c r="F25" s="21"/>
      <c r="G25" s="6"/>
    </row>
    <row r="26" spans="1:7" ht="15.95" customHeight="1" x14ac:dyDescent="0.2">
      <c r="A26" s="18"/>
      <c r="B26" s="4"/>
      <c r="C26" s="3"/>
      <c r="D26" s="3"/>
      <c r="E26" s="4"/>
      <c r="F26" s="21"/>
      <c r="G26" s="6"/>
    </row>
    <row r="27" spans="1:7" ht="15.95" customHeight="1" x14ac:dyDescent="0.2">
      <c r="A27" s="4"/>
      <c r="B27" s="4"/>
      <c r="C27" s="3"/>
      <c r="D27" s="3"/>
      <c r="E27" s="4"/>
      <c r="F27" s="21"/>
      <c r="G27" s="6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horizontalDpi="4294967294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G7" sqref="G7"/>
    </sheetView>
  </sheetViews>
  <sheetFormatPr defaultRowHeight="12.75" x14ac:dyDescent="0.2"/>
  <cols>
    <col min="3" max="3" width="21.5703125" customWidth="1"/>
    <col min="4" max="4" width="22.28515625" customWidth="1"/>
    <col min="6" max="6" width="10.28515625" customWidth="1"/>
    <col min="7" max="7" width="9.140625" style="18"/>
  </cols>
  <sheetData>
    <row r="1" spans="1:8" ht="18" x14ac:dyDescent="0.25">
      <c r="A1" s="9" t="s">
        <v>0</v>
      </c>
      <c r="B1" s="8"/>
      <c r="C1" s="8"/>
      <c r="D1" s="8"/>
      <c r="E1" s="8"/>
      <c r="F1" s="8"/>
      <c r="G1" s="27"/>
      <c r="H1" s="8"/>
    </row>
    <row r="2" spans="1:8" ht="18" x14ac:dyDescent="0.25">
      <c r="A2" s="10" t="s">
        <v>61</v>
      </c>
      <c r="B2" s="8"/>
      <c r="C2" s="8"/>
      <c r="D2" s="8"/>
      <c r="E2" s="8"/>
      <c r="F2" s="8"/>
      <c r="G2" s="27"/>
      <c r="H2" s="8"/>
    </row>
    <row r="3" spans="1:8" ht="18" x14ac:dyDescent="0.25">
      <c r="A3" s="11" t="s">
        <v>27</v>
      </c>
      <c r="B3" s="8"/>
      <c r="C3" s="8"/>
      <c r="D3" s="8"/>
      <c r="E3" s="8"/>
      <c r="F3" s="8"/>
      <c r="G3" s="27"/>
      <c r="H3" s="8"/>
    </row>
    <row r="5" spans="1:8" ht="15.95" customHeight="1" x14ac:dyDescent="0.2">
      <c r="A5" s="12" t="s">
        <v>3</v>
      </c>
      <c r="B5" s="12" t="s">
        <v>4</v>
      </c>
      <c r="C5" s="13" t="s">
        <v>5</v>
      </c>
      <c r="D5" s="13" t="s">
        <v>6</v>
      </c>
      <c r="E5" s="14" t="s">
        <v>7</v>
      </c>
      <c r="F5" s="13" t="s">
        <v>8</v>
      </c>
      <c r="G5" s="12" t="s">
        <v>9</v>
      </c>
    </row>
    <row r="6" spans="1:8" ht="15.95" customHeight="1" x14ac:dyDescent="0.2">
      <c r="A6" s="18" t="s">
        <v>158</v>
      </c>
      <c r="B6" s="4">
        <v>2</v>
      </c>
      <c r="C6" s="34" t="s">
        <v>78</v>
      </c>
      <c r="D6" s="34" t="s">
        <v>75</v>
      </c>
      <c r="E6" s="50" t="s">
        <v>79</v>
      </c>
      <c r="F6" s="22">
        <v>3.2986111111111111E-3</v>
      </c>
      <c r="G6" s="7">
        <f t="shared" ref="G6" si="0">(F6-$F$6)</f>
        <v>0</v>
      </c>
    </row>
    <row r="7" spans="1:8" ht="15.95" customHeight="1" x14ac:dyDescent="0.2">
      <c r="A7" s="4" t="s">
        <v>159</v>
      </c>
      <c r="B7" s="4">
        <v>3</v>
      </c>
      <c r="C7" s="49" t="s">
        <v>191</v>
      </c>
      <c r="D7" s="49" t="s">
        <v>10</v>
      </c>
      <c r="E7" s="4">
        <v>2004</v>
      </c>
      <c r="F7" s="22">
        <v>3.3333333333333335E-3</v>
      </c>
      <c r="G7" s="47">
        <f>(F7-$F$6)</f>
        <v>3.4722222222222446E-5</v>
      </c>
    </row>
    <row r="8" spans="1:8" ht="15.95" customHeight="1" x14ac:dyDescent="0.2">
      <c r="A8" s="18" t="s">
        <v>161</v>
      </c>
      <c r="B8" s="4">
        <v>5</v>
      </c>
      <c r="C8" s="34" t="s">
        <v>20</v>
      </c>
      <c r="D8" s="34" t="s">
        <v>28</v>
      </c>
      <c r="E8" s="50" t="s">
        <v>24</v>
      </c>
      <c r="F8" s="22">
        <v>3.425925925925926E-3</v>
      </c>
      <c r="G8" s="47">
        <f>(F8-$F$6)</f>
        <v>1.2731481481481491E-4</v>
      </c>
    </row>
    <row r="9" spans="1:8" ht="15.95" customHeight="1" x14ac:dyDescent="0.2">
      <c r="A9" s="4" t="s">
        <v>268</v>
      </c>
      <c r="B9" s="4">
        <v>4</v>
      </c>
      <c r="C9" s="49" t="s">
        <v>192</v>
      </c>
      <c r="D9" s="49" t="s">
        <v>10</v>
      </c>
      <c r="E9" s="4">
        <v>2004</v>
      </c>
      <c r="F9" s="22">
        <v>3.6342592592592594E-3</v>
      </c>
      <c r="G9" s="47">
        <f>(F9-$F$6)</f>
        <v>3.3564814814814829E-4</v>
      </c>
    </row>
    <row r="10" spans="1:8" ht="15.95" customHeight="1" x14ac:dyDescent="0.2">
      <c r="A10" s="18" t="s">
        <v>269</v>
      </c>
      <c r="B10" s="4">
        <v>1</v>
      </c>
      <c r="C10" s="34" t="s">
        <v>80</v>
      </c>
      <c r="D10" s="34" t="s">
        <v>173</v>
      </c>
      <c r="E10" s="50" t="s">
        <v>24</v>
      </c>
      <c r="F10" s="22">
        <v>3.7962962962962963E-3</v>
      </c>
      <c r="G10" s="47">
        <f>(F10-$F$6)</f>
        <v>4.9768518518518521E-4</v>
      </c>
    </row>
    <row r="11" spans="1:8" ht="15.95" customHeight="1" x14ac:dyDescent="0.2">
      <c r="A11" s="4"/>
      <c r="B11" s="4"/>
      <c r="C11" s="3"/>
      <c r="D11" s="3"/>
      <c r="E11" s="4"/>
      <c r="F11" s="22"/>
      <c r="G11" s="7"/>
    </row>
    <row r="12" spans="1:8" ht="15.95" customHeight="1" x14ac:dyDescent="0.2">
      <c r="A12" s="18"/>
      <c r="B12" s="4"/>
      <c r="C12" s="3"/>
      <c r="D12" s="24"/>
      <c r="E12" s="4"/>
      <c r="F12" s="22"/>
      <c r="G12" s="7"/>
    </row>
    <row r="13" spans="1:8" ht="15.95" customHeight="1" x14ac:dyDescent="0.2">
      <c r="A13" s="4"/>
      <c r="B13" s="4"/>
      <c r="C13" s="3"/>
      <c r="D13" s="3"/>
      <c r="E13" s="4"/>
      <c r="F13" s="22"/>
      <c r="G13" s="7"/>
    </row>
    <row r="14" spans="1:8" ht="15.95" customHeight="1" x14ac:dyDescent="0.2">
      <c r="A14" s="18"/>
      <c r="B14" s="4"/>
      <c r="C14" s="24"/>
      <c r="D14" s="24"/>
      <c r="E14" s="4"/>
      <c r="F14" s="22"/>
      <c r="G14" s="7"/>
    </row>
    <row r="15" spans="1:8" ht="15.95" customHeight="1" x14ac:dyDescent="0.2">
      <c r="A15" s="4"/>
      <c r="B15" s="5"/>
      <c r="C15" s="3"/>
      <c r="D15" s="3"/>
      <c r="E15" s="5"/>
      <c r="F15" s="22"/>
      <c r="G15" s="7"/>
    </row>
    <row r="16" spans="1:8" ht="15.95" customHeight="1" x14ac:dyDescent="0.2">
      <c r="A16" s="18"/>
      <c r="B16" s="4"/>
      <c r="C16" s="3"/>
      <c r="D16" s="3"/>
      <c r="E16" s="4"/>
      <c r="F16" s="22"/>
      <c r="G16" s="7"/>
    </row>
    <row r="17" spans="1:7" ht="15.95" customHeight="1" x14ac:dyDescent="0.2">
      <c r="A17" s="4"/>
      <c r="B17" s="4"/>
      <c r="C17" s="3"/>
      <c r="D17" s="3"/>
      <c r="E17" s="4"/>
      <c r="F17" s="22"/>
      <c r="G17" s="7"/>
    </row>
    <row r="18" spans="1:7" ht="15.95" customHeight="1" x14ac:dyDescent="0.2">
      <c r="A18" s="18"/>
      <c r="B18" s="5"/>
      <c r="C18" s="3"/>
      <c r="D18" s="3"/>
      <c r="E18" s="5"/>
      <c r="F18" s="22"/>
      <c r="G18" s="7"/>
    </row>
    <row r="19" spans="1:7" ht="15.95" customHeight="1" x14ac:dyDescent="0.2">
      <c r="A19" s="4"/>
      <c r="B19" s="5"/>
      <c r="C19" s="3"/>
      <c r="D19" s="3"/>
      <c r="E19" s="5"/>
      <c r="F19" s="22"/>
      <c r="G19" s="7"/>
    </row>
    <row r="20" spans="1:7" ht="15.95" customHeight="1" x14ac:dyDescent="0.2">
      <c r="A20" s="18"/>
      <c r="B20" s="5"/>
      <c r="C20" s="3"/>
      <c r="D20" s="3"/>
      <c r="E20" s="5"/>
      <c r="F20" s="22"/>
      <c r="G20" s="7"/>
    </row>
    <row r="21" spans="1:7" ht="15.95" customHeight="1" x14ac:dyDescent="0.2">
      <c r="A21" s="4"/>
      <c r="B21" s="4"/>
      <c r="C21" s="3"/>
      <c r="D21" s="3"/>
      <c r="E21" s="4"/>
      <c r="F21" s="22"/>
      <c r="G21" s="7"/>
    </row>
    <row r="22" spans="1:7" ht="15.95" customHeight="1" x14ac:dyDescent="0.2">
      <c r="A22" s="18"/>
      <c r="B22" s="4"/>
      <c r="C22" s="23"/>
      <c r="D22" s="24"/>
      <c r="E22" s="4"/>
      <c r="F22" s="22"/>
      <c r="G22" s="7"/>
    </row>
    <row r="23" spans="1:7" ht="15.95" customHeight="1" x14ac:dyDescent="0.2">
      <c r="A23" s="4"/>
      <c r="B23" s="4"/>
      <c r="C23" s="3"/>
      <c r="D23" s="3"/>
      <c r="E23" s="4"/>
      <c r="F23" s="22"/>
      <c r="G23" s="7"/>
    </row>
    <row r="24" spans="1:7" ht="15.95" customHeight="1" x14ac:dyDescent="0.2">
      <c r="A24" s="18"/>
      <c r="B24" s="4"/>
      <c r="C24" s="24"/>
      <c r="D24" s="24"/>
      <c r="E24" s="4"/>
      <c r="F24" s="22"/>
      <c r="G24" s="7"/>
    </row>
    <row r="25" spans="1:7" ht="15.95" customHeight="1" x14ac:dyDescent="0.2">
      <c r="A25" s="4"/>
      <c r="B25" s="4"/>
      <c r="C25" s="3"/>
      <c r="D25" s="3"/>
      <c r="E25" s="4"/>
      <c r="F25" s="22"/>
      <c r="G25" s="7"/>
    </row>
    <row r="26" spans="1:7" ht="15.95" customHeight="1" x14ac:dyDescent="0.2">
      <c r="A26" s="18"/>
      <c r="B26" s="4"/>
      <c r="C26" s="3"/>
      <c r="D26" s="3"/>
      <c r="E26" s="4"/>
      <c r="F26" s="22"/>
      <c r="G26" s="7"/>
    </row>
    <row r="27" spans="1:7" ht="15.95" customHeight="1" x14ac:dyDescent="0.2">
      <c r="A27" s="4"/>
      <c r="B27" s="4"/>
      <c r="C27" s="24"/>
      <c r="D27" s="24"/>
      <c r="E27" s="4"/>
      <c r="F27" s="22"/>
      <c r="G27" s="7"/>
    </row>
    <row r="28" spans="1:7" ht="15.95" customHeight="1" x14ac:dyDescent="0.2">
      <c r="A28" s="18"/>
      <c r="B28" s="5"/>
      <c r="C28" s="3"/>
      <c r="D28" s="3"/>
      <c r="E28" s="5"/>
      <c r="F28" s="22"/>
      <c r="G28" s="7"/>
    </row>
    <row r="29" spans="1:7" ht="15.95" customHeight="1" x14ac:dyDescent="0.2">
      <c r="A29" s="4"/>
      <c r="B29" s="4"/>
      <c r="C29" s="24"/>
      <c r="D29" s="24"/>
      <c r="E29" s="4"/>
      <c r="F29" s="22"/>
      <c r="G29" s="7"/>
    </row>
    <row r="30" spans="1:7" ht="15.95" customHeight="1" x14ac:dyDescent="0.2">
      <c r="A30" s="18"/>
      <c r="B30" s="4"/>
      <c r="C30" s="24"/>
      <c r="D30" s="24"/>
      <c r="E30" s="4"/>
      <c r="F30" s="22"/>
      <c r="G30" s="7"/>
    </row>
  </sheetData>
  <sortState ref="B6:F10">
    <sortCondition ref="F6:F10"/>
  </sortState>
  <phoneticPr fontId="1" type="noConversion"/>
  <pageMargins left="0.78740157499999996" right="0.78740157499999996" top="0.984251969" bottom="0.984251969" header="0.4921259845" footer="0.4921259845"/>
  <pageSetup paperSize="9" orientation="portrait" horizontalDpi="4294967294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I9" sqref="I9"/>
    </sheetView>
  </sheetViews>
  <sheetFormatPr defaultRowHeight="12.75" x14ac:dyDescent="0.2"/>
  <cols>
    <col min="3" max="3" width="16.85546875" customWidth="1"/>
    <col min="4" max="4" width="22.85546875" customWidth="1"/>
    <col min="7" max="7" width="11.7109375" style="18" customWidth="1"/>
  </cols>
  <sheetData>
    <row r="1" spans="1:8" ht="18" x14ac:dyDescent="0.25">
      <c r="A1" s="9" t="s">
        <v>0</v>
      </c>
      <c r="B1" s="8"/>
      <c r="C1" s="8"/>
      <c r="D1" s="8"/>
      <c r="E1" s="8"/>
      <c r="F1" s="8"/>
      <c r="G1" s="27"/>
      <c r="H1" s="8"/>
    </row>
    <row r="2" spans="1:8" ht="18" x14ac:dyDescent="0.25">
      <c r="A2" s="10" t="s">
        <v>61</v>
      </c>
      <c r="B2" s="8"/>
      <c r="C2" s="8"/>
      <c r="D2" s="8"/>
      <c r="E2" s="8"/>
      <c r="F2" s="8"/>
      <c r="G2" s="27"/>
      <c r="H2" s="8"/>
    </row>
    <row r="3" spans="1:8" ht="18" x14ac:dyDescent="0.25">
      <c r="A3" s="11" t="s">
        <v>29</v>
      </c>
      <c r="B3" s="8"/>
      <c r="C3" s="8"/>
      <c r="D3" s="8"/>
      <c r="E3" s="8"/>
      <c r="F3" s="8"/>
      <c r="G3" s="27"/>
      <c r="H3" s="8"/>
    </row>
    <row r="5" spans="1:8" ht="15.95" customHeight="1" x14ac:dyDescent="0.2">
      <c r="A5" s="12" t="s">
        <v>3</v>
      </c>
      <c r="B5" s="12" t="s">
        <v>4</v>
      </c>
      <c r="C5" s="13" t="s">
        <v>5</v>
      </c>
      <c r="D5" s="13" t="s">
        <v>6</v>
      </c>
      <c r="E5" s="15" t="s">
        <v>7</v>
      </c>
      <c r="F5" s="12" t="s">
        <v>8</v>
      </c>
      <c r="G5" s="12" t="s">
        <v>9</v>
      </c>
    </row>
    <row r="6" spans="1:8" ht="15.95" customHeight="1" x14ac:dyDescent="0.2">
      <c r="A6" s="18" t="s">
        <v>158</v>
      </c>
      <c r="B6" s="4">
        <v>21</v>
      </c>
      <c r="C6" s="3" t="s">
        <v>193</v>
      </c>
      <c r="D6" s="3" t="s">
        <v>65</v>
      </c>
      <c r="E6" s="5">
        <v>2005</v>
      </c>
      <c r="F6" s="22">
        <v>3.0324074074074073E-3</v>
      </c>
      <c r="G6" s="6">
        <f t="shared" ref="G6" si="0">(F6-$F$6)</f>
        <v>0</v>
      </c>
    </row>
    <row r="7" spans="1:8" ht="15.95" customHeight="1" x14ac:dyDescent="0.2">
      <c r="A7" s="18"/>
      <c r="B7" s="4"/>
      <c r="C7" s="34" t="s">
        <v>25</v>
      </c>
      <c r="D7" s="34" t="s">
        <v>26</v>
      </c>
      <c r="E7" s="50" t="s">
        <v>24</v>
      </c>
      <c r="F7" s="22" t="s">
        <v>166</v>
      </c>
      <c r="G7" s="7"/>
    </row>
    <row r="8" spans="1:8" ht="15.95" customHeight="1" x14ac:dyDescent="0.2">
      <c r="A8" s="18"/>
      <c r="B8" s="4"/>
      <c r="C8" s="3"/>
      <c r="D8" s="3"/>
      <c r="E8" s="4"/>
      <c r="F8" s="22"/>
      <c r="G8" s="7"/>
    </row>
    <row r="9" spans="1:8" ht="15.95" customHeight="1" x14ac:dyDescent="0.2">
      <c r="A9" s="18"/>
      <c r="B9" s="4"/>
      <c r="C9" s="24"/>
      <c r="D9" s="24"/>
      <c r="E9" s="4"/>
      <c r="F9" s="22"/>
      <c r="G9" s="7"/>
    </row>
    <row r="10" spans="1:8" ht="15.95" customHeight="1" x14ac:dyDescent="0.2">
      <c r="A10" s="18"/>
      <c r="B10" s="4"/>
      <c r="C10" s="24"/>
      <c r="D10" s="24"/>
      <c r="E10" s="5"/>
      <c r="F10" s="22"/>
      <c r="G10" s="7"/>
    </row>
    <row r="11" spans="1:8" ht="15.95" customHeight="1" x14ac:dyDescent="0.2">
      <c r="A11" s="18"/>
      <c r="B11" s="4"/>
      <c r="C11" s="24"/>
      <c r="D11" s="24"/>
      <c r="E11" s="4"/>
      <c r="F11" s="30"/>
      <c r="G11" s="31"/>
    </row>
    <row r="12" spans="1:8" ht="15.95" customHeight="1" x14ac:dyDescent="0.2">
      <c r="A12" s="18"/>
      <c r="B12" s="4"/>
      <c r="C12" s="3"/>
      <c r="D12" s="3"/>
      <c r="E12" s="4"/>
      <c r="F12" s="22"/>
      <c r="G12" s="7"/>
    </row>
    <row r="13" spans="1:8" ht="15.95" customHeight="1" x14ac:dyDescent="0.2">
      <c r="A13" s="18"/>
      <c r="B13" s="4"/>
      <c r="C13" s="24"/>
      <c r="D13" s="24"/>
      <c r="E13" s="4"/>
      <c r="F13" s="22"/>
      <c r="G13" s="7"/>
    </row>
    <row r="14" spans="1:8" ht="15.95" customHeight="1" x14ac:dyDescent="0.2">
      <c r="A14" s="18"/>
      <c r="B14" s="4"/>
      <c r="C14" s="3"/>
      <c r="D14" s="3"/>
      <c r="E14" s="4"/>
      <c r="F14" s="22"/>
      <c r="G14" s="7"/>
    </row>
    <row r="15" spans="1:8" ht="15.95" customHeight="1" x14ac:dyDescent="0.2">
      <c r="A15" s="18"/>
      <c r="B15" s="5"/>
      <c r="C15" s="24"/>
      <c r="D15" s="3"/>
      <c r="E15" s="4"/>
      <c r="F15" s="22"/>
      <c r="G15" s="7"/>
    </row>
    <row r="16" spans="1:8" ht="15.95" customHeight="1" x14ac:dyDescent="0.2">
      <c r="A16" s="18"/>
      <c r="B16" s="4"/>
      <c r="C16" s="3"/>
      <c r="D16" s="3"/>
      <c r="E16" s="4"/>
      <c r="F16" s="22"/>
      <c r="G16" s="7"/>
    </row>
    <row r="17" spans="1:7" ht="15.95" customHeight="1" x14ac:dyDescent="0.2">
      <c r="A17" s="18"/>
      <c r="B17" s="4"/>
      <c r="C17" s="24"/>
      <c r="D17" s="3"/>
      <c r="E17" s="4"/>
      <c r="F17" s="22"/>
      <c r="G17" s="7"/>
    </row>
    <row r="18" spans="1:7" ht="15.95" customHeight="1" x14ac:dyDescent="0.2">
      <c r="A18" s="18"/>
      <c r="B18" s="4"/>
      <c r="C18" s="24"/>
      <c r="D18" s="24"/>
      <c r="E18" s="4"/>
      <c r="F18" s="22"/>
      <c r="G18" s="7"/>
    </row>
    <row r="19" spans="1:7" ht="15.95" customHeight="1" x14ac:dyDescent="0.2">
      <c r="A19" s="18"/>
      <c r="B19" s="4"/>
      <c r="C19" s="3"/>
      <c r="D19" s="3"/>
      <c r="E19" s="4"/>
      <c r="F19" s="21"/>
      <c r="G19" s="7"/>
    </row>
    <row r="20" spans="1:7" ht="15.95" customHeight="1" x14ac:dyDescent="0.2">
      <c r="B20" s="4"/>
      <c r="C20" s="3"/>
      <c r="D20" s="3"/>
      <c r="E20" s="4"/>
      <c r="F20" s="19"/>
    </row>
  </sheetData>
  <sortState ref="B6:F7">
    <sortCondition ref="F6:F7"/>
  </sortState>
  <phoneticPr fontId="1" type="noConversion"/>
  <pageMargins left="0.78740157499999996" right="0.78740157499999996" top="0.984251969" bottom="0.984251969" header="0.4921259845" footer="0.4921259845"/>
  <pageSetup paperSize="9" orientation="portrait" horizontalDpi="4294967294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21</vt:i4>
      </vt:variant>
      <vt:variant>
        <vt:lpstr>Pojmenované oblasti</vt:lpstr>
      </vt:variant>
      <vt:variant>
        <vt:i4>1</vt:i4>
      </vt:variant>
    </vt:vector>
  </HeadingPairs>
  <TitlesOfParts>
    <vt:vector size="22" baseType="lpstr">
      <vt:lpstr>Benjamínci</vt:lpstr>
      <vt:lpstr>Předškolačky</vt:lpstr>
      <vt:lpstr>Předškoláci</vt:lpstr>
      <vt:lpstr>Nejmladší žačky I.</vt:lpstr>
      <vt:lpstr>Nejmladší žáci I.</vt:lpstr>
      <vt:lpstr>Nejmladší žačky II.</vt:lpstr>
      <vt:lpstr>Nejmladší žáci II.</vt:lpstr>
      <vt:lpstr>Mladší žačky</vt:lpstr>
      <vt:lpstr>Mladší žáci</vt:lpstr>
      <vt:lpstr>Starší žačky</vt:lpstr>
      <vt:lpstr>Starší žáci</vt:lpstr>
      <vt:lpstr>Dorostenky</vt:lpstr>
      <vt:lpstr>Dorostenci</vt:lpstr>
      <vt:lpstr>Ženy</vt:lpstr>
      <vt:lpstr>Veteránky nad 40 let</vt:lpstr>
      <vt:lpstr>Junioři</vt:lpstr>
      <vt:lpstr>Muži</vt:lpstr>
      <vt:lpstr>Veteráni nad 40 let</vt:lpstr>
      <vt:lpstr>Veteráni nad 50 let</vt:lpstr>
      <vt:lpstr>Veteráni nad 60 let</vt:lpstr>
      <vt:lpstr>Veteráni nad 70 let</vt:lpstr>
      <vt:lpstr>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blondin</dc:creator>
  <cp:lastModifiedBy>Ondrej Sopr</cp:lastModifiedBy>
  <cp:revision/>
  <dcterms:created xsi:type="dcterms:W3CDTF">2009-04-04T13:24:25Z</dcterms:created>
  <dcterms:modified xsi:type="dcterms:W3CDTF">2017-04-06T12:50:57Z</dcterms:modified>
</cp:coreProperties>
</file>